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iko\Desktop\出来高調書\"/>
    </mc:Choice>
  </mc:AlternateContent>
  <xr:revisionPtr revIDLastSave="0" documentId="13_ncr:1_{FA6C238E-AEE0-423B-8F35-7A03061E3F34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出来高" sheetId="70" r:id="rId1"/>
    <sheet name="請求書" sheetId="21" r:id="rId2"/>
  </sheets>
  <definedNames>
    <definedName name="_xlnm.Print_Area" localSheetId="0">出来高!$A$1:$L$312</definedName>
    <definedName name="_xlnm.Print_Area" localSheetId="1">請求書!$A$1:$Z$26</definedName>
    <definedName name="契約金額列">#REF!</definedName>
    <definedName name="契約単価列">#REF!</definedName>
    <definedName name="合計10A">#REF!,#REF!,#REF!,#REF!,#REF!,#REF!,#REF!,#REF!,#REF!,#REF!,#REF!,#REF!,#REF!,#REF!,#REF!,#REF!,#REF!,#REF!,#REF!,#REF!,#REF!,#REF!,#REF!,#REF!,#REF!,#REF!,#REF!,#REF!,#REF!,#REF!</definedName>
    <definedName name="合計10B">#REF!,#REF!,#REF!,#REF!,#REF!,#REF!,#REF!,#REF!,#REF!,#REF!,#REF!,#REF!,#REF!,#REF!,#REF!,#REF!,#REF!,#REF!,#REF!,#REF!,#REF!,#REF!,#REF!,#REF!,#REF!,#REF!,#REF!,#REF!,#REF!,#REF!</definedName>
    <definedName name="合計11A">#REF!,#REF!,#REF!,#REF!,#REF!,#REF!,#REF!,#REF!,#REF!,#REF!,#REF!,#REF!,#REF!,#REF!,#REF!,#REF!,#REF!,#REF!,#REF!,#REF!,#REF!,#REF!,#REF!,#REF!,#REF!,#REF!,#REF!,#REF!,#REF!,#REF!</definedName>
    <definedName name="合計11B">#REF!,#REF!,#REF!,#REF!,#REF!,#REF!,#REF!,#REF!,#REF!,#REF!,#REF!,#REF!,#REF!,#REF!,#REF!,#REF!,#REF!,#REF!,#REF!,#REF!,#REF!,#REF!,#REF!,#REF!,#REF!,#REF!,#REF!,#REF!,#REF!,#REF!</definedName>
    <definedName name="合計12A">#REF!,#REF!,#REF!,#REF!,#REF!,#REF!,#REF!,#REF!,#REF!,#REF!,#REF!,#REF!,#REF!,#REF!,#REF!,#REF!,#REF!,#REF!,#REF!,#REF!,#REF!,#REF!,#REF!,#REF!,#REF!,#REF!,#REF!,#REF!,#REF!,#REF!</definedName>
    <definedName name="合計12B">#REF!,#REF!,#REF!,#REF!,#REF!,#REF!,#REF!,#REF!,#REF!,#REF!,#REF!,#REF!,#REF!,#REF!,#REF!,#REF!,#REF!,#REF!,#REF!,#REF!,#REF!,#REF!,#REF!,#REF!,#REF!,#REF!,#REF!,#REF!,#REF!,#REF!</definedName>
    <definedName name="合計13A">#REF!,#REF!,#REF!,#REF!,#REF!,#REF!,#REF!,#REF!,#REF!,#REF!,#REF!,#REF!,#REF!,#REF!,#REF!,#REF!,#REF!,#REF!,#REF!,#REF!,#REF!,#REF!,#REF!,#REF!,#REF!,#REF!,#REF!,#REF!,#REF!,#REF!</definedName>
    <definedName name="合計13B">#REF!,#REF!,#REF!,#REF!,#REF!,#REF!,#REF!,#REF!,#REF!,#REF!,#REF!,#REF!,#REF!,#REF!,#REF!,#REF!,#REF!,#REF!,#REF!,#REF!,#REF!,#REF!,#REF!,#REF!,#REF!,#REF!,#REF!,#REF!,#REF!,#REF!</definedName>
    <definedName name="合計14A">#REF!,#REF!,#REF!,#REF!,#REF!,#REF!,#REF!,#REF!,#REF!,#REF!,#REF!,#REF!,#REF!,#REF!,#REF!,#REF!,#REF!,#REF!,#REF!,#REF!,#REF!,#REF!,#REF!,#REF!,#REF!,#REF!,#REF!,#REF!,#REF!,#REF!</definedName>
    <definedName name="合計14B">#REF!,#REF!,#REF!,#REF!,#REF!,#REF!,#REF!,#REF!,#REF!,#REF!,#REF!,#REF!,#REF!,#REF!,#REF!,#REF!,#REF!,#REF!,#REF!,#REF!,#REF!,#REF!,#REF!,#REF!,#REF!,#REF!,#REF!,#REF!,#REF!,#REF!</definedName>
    <definedName name="合計15A">#REF!,#REF!,#REF!,#REF!,#REF!,#REF!,#REF!,#REF!,#REF!,#REF!,#REF!,#REF!,#REF!,#REF!,#REF!,#REF!,#REF!,#REF!,#REF!,#REF!,#REF!,#REF!,#REF!,#REF!,#REF!,#REF!,#REF!,#REF!,#REF!,#REF!</definedName>
    <definedName name="合計15B">#REF!,#REF!,#REF!,#REF!,#REF!,#REF!,#REF!,#REF!,#REF!,#REF!,#REF!,#REF!,#REF!,#REF!,#REF!,#REF!,#REF!,#REF!,#REF!,#REF!,#REF!,#REF!,#REF!,#REF!,#REF!,#REF!,#REF!,#REF!,#REF!,#REF!</definedName>
    <definedName name="合計1A">#REF!,#REF!,#REF!,#REF!,#REF!,#REF!,#REF!,#REF!,#REF!,#REF!,#REF!,#REF!,#REF!,#REF!,#REF!,#REF!,#REF!,#REF!,#REF!,#REF!,#REF!,#REF!,#REF!,#REF!,#REF!,#REF!,#REF!,#REF!,#REF!,#REF!</definedName>
    <definedName name="合計1B">#REF!,#REF!,#REF!,#REF!,#REF!,#REF!,#REF!,#REF!,#REF!,#REF!,#REF!,#REF!,#REF!,#REF!,#REF!,#REF!,#REF!,#REF!,#REF!,#REF!,#REF!,#REF!,#REF!,#REF!,#REF!,#REF!,#REF!,#REF!,#REF!,#REF!</definedName>
    <definedName name="合計2A">#REF!,#REF!,#REF!,#REF!,#REF!,#REF!,#REF!,#REF!,#REF!,#REF!,#REF!,#REF!,#REF!,#REF!,#REF!,#REF!,#REF!,#REF!,#REF!,#REF!,#REF!,#REF!,#REF!,#REF!,#REF!,#REF!,#REF!,#REF!,#REF!,#REF!</definedName>
    <definedName name="合計2B">#REF!,#REF!,#REF!,#REF!,#REF!,#REF!,#REF!,#REF!,#REF!,#REF!,#REF!,#REF!,#REF!,#REF!,#REF!,#REF!,#REF!,#REF!,#REF!,#REF!,#REF!,#REF!,#REF!,#REF!,#REF!,#REF!,#REF!,#REF!,#REF!,#REF!</definedName>
    <definedName name="合計3A">#REF!,#REF!,#REF!,#REF!,#REF!,#REF!,#REF!,#REF!,#REF!,#REF!,#REF!,#REF!,#REF!,#REF!,#REF!,#REF!,#REF!,#REF!,#REF!,#REF!,#REF!,#REF!,#REF!,#REF!,#REF!,#REF!,#REF!,#REF!,#REF!,#REF!</definedName>
    <definedName name="合計3B">#REF!,#REF!,#REF!,#REF!,#REF!,#REF!,#REF!,#REF!,#REF!,#REF!,#REF!,#REF!,#REF!,#REF!,#REF!,#REF!,#REF!,#REF!,#REF!,#REF!,#REF!,#REF!,#REF!,#REF!,#REF!,#REF!,#REF!,#REF!,#REF!,#REF!</definedName>
    <definedName name="合計4A">#REF!,#REF!,#REF!,#REF!,#REF!,#REF!,#REF!,#REF!,#REF!,#REF!,#REF!,#REF!,#REF!,#REF!,#REF!,#REF!,#REF!,#REF!,#REF!,#REF!,#REF!,#REF!,#REF!,#REF!,#REF!,#REF!,#REF!,#REF!,#REF!,#REF!</definedName>
    <definedName name="合計4B">#REF!,#REF!,#REF!,#REF!,#REF!,#REF!,#REF!,#REF!,#REF!,#REF!,#REF!,#REF!,#REF!,#REF!,#REF!,#REF!,#REF!,#REF!,#REF!,#REF!,#REF!,#REF!,#REF!,#REF!,#REF!,#REF!,#REF!,#REF!,#REF!,#REF!</definedName>
    <definedName name="合計5A">#REF!,#REF!,#REF!,#REF!,#REF!,#REF!,#REF!,#REF!,#REF!,#REF!,#REF!,#REF!,#REF!,#REF!,#REF!,#REF!,#REF!,#REF!,#REF!,#REF!,#REF!,#REF!,#REF!,#REF!,#REF!,#REF!,#REF!,#REF!,#REF!,#REF!</definedName>
    <definedName name="合計5B">#REF!,#REF!,#REF!,#REF!,#REF!,#REF!,#REF!,#REF!,#REF!,#REF!,#REF!,#REF!,#REF!,#REF!,#REF!,#REF!,#REF!,#REF!,#REF!,#REF!,#REF!,#REF!,#REF!,#REF!,#REF!,#REF!,#REF!,#REF!,#REF!,#REF!</definedName>
    <definedName name="合計6A">#REF!,#REF!,#REF!,#REF!,#REF!,#REF!,#REF!,#REF!,#REF!,#REF!,#REF!,#REF!,#REF!,#REF!,#REF!,#REF!,#REF!,#REF!,#REF!,#REF!,#REF!,#REF!,#REF!,#REF!,#REF!,#REF!,#REF!,#REF!,#REF!,#REF!</definedName>
    <definedName name="合計6B">#REF!,#REF!,#REF!,#REF!,#REF!,#REF!,#REF!,#REF!,#REF!,#REF!,#REF!,#REF!,#REF!,#REF!,#REF!,#REF!,#REF!,#REF!,#REF!,#REF!,#REF!,#REF!,#REF!,#REF!,#REF!,#REF!,#REF!,#REF!,#REF!,#REF!</definedName>
    <definedName name="合計7A">#REF!,#REF!,#REF!,#REF!,#REF!,#REF!,#REF!,#REF!,#REF!,#REF!,#REF!,#REF!,#REF!,#REF!,#REF!,#REF!,#REF!,#REF!,#REF!,#REF!,#REF!,#REF!,#REF!,#REF!,#REF!,#REF!,#REF!,#REF!,#REF!,#REF!</definedName>
    <definedName name="合計7B">#REF!,#REF!,#REF!,#REF!,#REF!,#REF!,#REF!,#REF!,#REF!,#REF!,#REF!,#REF!,#REF!,#REF!,#REF!,#REF!,#REF!,#REF!,#REF!,#REF!,#REF!,#REF!,#REF!,#REF!,#REF!,#REF!,#REF!,#REF!,#REF!,#REF!</definedName>
    <definedName name="合計8A">#REF!,#REF!,#REF!,#REF!,#REF!,#REF!,#REF!,#REF!,#REF!,#REF!,#REF!,#REF!,#REF!,#REF!,#REF!,#REF!,#REF!,#REF!,#REF!,#REF!,#REF!,#REF!,#REF!,#REF!,#REF!,#REF!,#REF!,#REF!,#REF!,#REF!</definedName>
    <definedName name="合計8B">#REF!,#REF!,#REF!,#REF!,#REF!,#REF!,#REF!,#REF!,#REF!,#REF!,#REF!,#REF!,#REF!,#REF!,#REF!,#REF!,#REF!,#REF!,#REF!,#REF!,#REF!,#REF!,#REF!,#REF!,#REF!,#REF!,#REF!,#REF!,#REF!,#REF!</definedName>
    <definedName name="合計9A">#REF!,#REF!,#REF!,#REF!,#REF!,#REF!,#REF!,#REF!,#REF!,#REF!,#REF!,#REF!,#REF!,#REF!,#REF!,#REF!,#REF!,#REF!,#REF!,#REF!,#REF!,#REF!,#REF!,#REF!,#REF!,#REF!,#REF!,#REF!,#REF!,#REF!</definedName>
    <definedName name="合計9B">#REF!,#REF!,#REF!,#REF!,#REF!,#REF!,#REF!,#REF!,#REF!,#REF!,#REF!,#REF!,#REF!,#REF!,#REF!,#REF!,#REF!,#REF!,#REF!,#REF!,#REF!,#REF!,#REF!,#REF!,#REF!,#REF!,#REF!,#REF!,#REF!,#REF!</definedName>
    <definedName name="初めの年月日">#REF!</definedName>
    <definedName name="消費税額等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K36" i="70" l="1"/>
  <c r="BL60" i="70"/>
  <c r="CB1268" i="70"/>
  <c r="CA1268" i="70"/>
  <c r="BU1268" i="70"/>
  <c r="BT1268" i="70"/>
  <c r="BS1268" i="70"/>
  <c r="BM1268" i="70"/>
  <c r="BL1268" i="70"/>
  <c r="BK1268" i="70"/>
  <c r="BE1268" i="70"/>
  <c r="BD1268" i="70"/>
  <c r="BC1268" i="70"/>
  <c r="AW1268" i="70"/>
  <c r="AV1268" i="70"/>
  <c r="AU1268" i="70"/>
  <c r="AQ1268" i="70"/>
  <c r="AP1268" i="70"/>
  <c r="AO1268" i="70"/>
  <c r="BZ1268" i="70" s="1"/>
  <c r="AN1268" i="70"/>
  <c r="BY1268" i="70" s="1"/>
  <c r="AM1268" i="70"/>
  <c r="BX1268" i="70" s="1"/>
  <c r="AL1268" i="70"/>
  <c r="BW1268" i="70" s="1"/>
  <c r="AK1268" i="70"/>
  <c r="BV1268" i="70" s="1"/>
  <c r="AJ1268" i="70"/>
  <c r="AI1268" i="70"/>
  <c r="AH1268" i="70"/>
  <c r="AG1268" i="70"/>
  <c r="BR1268" i="70" s="1"/>
  <c r="AF1268" i="70"/>
  <c r="BQ1268" i="70" s="1"/>
  <c r="AE1268" i="70"/>
  <c r="BP1268" i="70" s="1"/>
  <c r="AD1268" i="70"/>
  <c r="BO1268" i="70" s="1"/>
  <c r="AC1268" i="70"/>
  <c r="BN1268" i="70" s="1"/>
  <c r="AB1268" i="70"/>
  <c r="AA1268" i="70"/>
  <c r="Z1268" i="70"/>
  <c r="Y1268" i="70"/>
  <c r="BJ1268" i="70" s="1"/>
  <c r="X1268" i="70"/>
  <c r="BI1268" i="70" s="1"/>
  <c r="W1268" i="70"/>
  <c r="BH1268" i="70" s="1"/>
  <c r="V1268" i="70"/>
  <c r="BG1268" i="70" s="1"/>
  <c r="U1268" i="70"/>
  <c r="BF1268" i="70" s="1"/>
  <c r="T1268" i="70"/>
  <c r="S1268" i="70"/>
  <c r="R1268" i="70"/>
  <c r="Q1268" i="70"/>
  <c r="BB1268" i="70" s="1"/>
  <c r="P1268" i="70"/>
  <c r="BA1268" i="70" s="1"/>
  <c r="O1268" i="70"/>
  <c r="AZ1268" i="70" s="1"/>
  <c r="N1268" i="70"/>
  <c r="AY1268" i="70" s="1"/>
  <c r="M1268" i="70"/>
  <c r="AX1268" i="70" s="1"/>
  <c r="L1268" i="70"/>
  <c r="K1268" i="70"/>
  <c r="J1268" i="70"/>
  <c r="I1268" i="70"/>
  <c r="AT1268" i="70" s="1"/>
  <c r="H1268" i="70"/>
  <c r="AS1268" i="70" s="1"/>
  <c r="F1267" i="70"/>
  <c r="CB1266" i="70"/>
  <c r="BV1266" i="70"/>
  <c r="BU1266" i="70"/>
  <c r="BT1266" i="70"/>
  <c r="BN1266" i="70"/>
  <c r="BM1266" i="70"/>
  <c r="BL1266" i="70"/>
  <c r="BF1266" i="70"/>
  <c r="BE1266" i="70"/>
  <c r="BD1266" i="70"/>
  <c r="AX1266" i="70"/>
  <c r="AW1266" i="70"/>
  <c r="AV1266" i="70"/>
  <c r="AQ1266" i="70"/>
  <c r="AP1266" i="70"/>
  <c r="CA1266" i="70" s="1"/>
  <c r="AO1266" i="70"/>
  <c r="BZ1266" i="70" s="1"/>
  <c r="AN1266" i="70"/>
  <c r="BY1266" i="70" s="1"/>
  <c r="AM1266" i="70"/>
  <c r="BX1266" i="70" s="1"/>
  <c r="AL1266" i="70"/>
  <c r="BW1266" i="70" s="1"/>
  <c r="AK1266" i="70"/>
  <c r="AJ1266" i="70"/>
  <c r="AI1266" i="70"/>
  <c r="AH1266" i="70"/>
  <c r="BS1266" i="70" s="1"/>
  <c r="AG1266" i="70"/>
  <c r="BR1266" i="70" s="1"/>
  <c r="AF1266" i="70"/>
  <c r="BQ1266" i="70" s="1"/>
  <c r="AE1266" i="70"/>
  <c r="BP1266" i="70" s="1"/>
  <c r="AD1266" i="70"/>
  <c r="BO1266" i="70" s="1"/>
  <c r="AC1266" i="70"/>
  <c r="AB1266" i="70"/>
  <c r="AA1266" i="70"/>
  <c r="Z1266" i="70"/>
  <c r="BK1266" i="70" s="1"/>
  <c r="Y1266" i="70"/>
  <c r="BJ1266" i="70" s="1"/>
  <c r="X1266" i="70"/>
  <c r="BI1266" i="70" s="1"/>
  <c r="W1266" i="70"/>
  <c r="BH1266" i="70" s="1"/>
  <c r="V1266" i="70"/>
  <c r="BG1266" i="70" s="1"/>
  <c r="U1266" i="70"/>
  <c r="T1266" i="70"/>
  <c r="S1266" i="70"/>
  <c r="R1266" i="70"/>
  <c r="BC1266" i="70" s="1"/>
  <c r="Q1266" i="70"/>
  <c r="BB1266" i="70" s="1"/>
  <c r="P1266" i="70"/>
  <c r="BA1266" i="70" s="1"/>
  <c r="O1266" i="70"/>
  <c r="AZ1266" i="70" s="1"/>
  <c r="N1266" i="70"/>
  <c r="AY1266" i="70" s="1"/>
  <c r="M1266" i="70"/>
  <c r="L1266" i="70"/>
  <c r="K1266" i="70"/>
  <c r="J1266" i="70"/>
  <c r="AU1266" i="70" s="1"/>
  <c r="I1266" i="70"/>
  <c r="AT1266" i="70" s="1"/>
  <c r="H1266" i="70"/>
  <c r="AS1266" i="70" s="1"/>
  <c r="F1265" i="70"/>
  <c r="BW1264" i="70"/>
  <c r="BV1264" i="70"/>
  <c r="BU1264" i="70"/>
  <c r="BO1264" i="70"/>
  <c r="BN1264" i="70"/>
  <c r="BM1264" i="70"/>
  <c r="BG1264" i="70"/>
  <c r="BF1264" i="70"/>
  <c r="BE1264" i="70"/>
  <c r="AY1264" i="70"/>
  <c r="AX1264" i="70"/>
  <c r="AW1264" i="70"/>
  <c r="AQ1264" i="70"/>
  <c r="CB1264" i="70" s="1"/>
  <c r="AP1264" i="70"/>
  <c r="CA1264" i="70" s="1"/>
  <c r="AO1264" i="70"/>
  <c r="BZ1264" i="70" s="1"/>
  <c r="AN1264" i="70"/>
  <c r="BY1264" i="70" s="1"/>
  <c r="AM1264" i="70"/>
  <c r="BX1264" i="70" s="1"/>
  <c r="AL1264" i="70"/>
  <c r="AK1264" i="70"/>
  <c r="AJ1264" i="70"/>
  <c r="AI1264" i="70"/>
  <c r="BT1264" i="70" s="1"/>
  <c r="AH1264" i="70"/>
  <c r="BS1264" i="70" s="1"/>
  <c r="AG1264" i="70"/>
  <c r="BR1264" i="70" s="1"/>
  <c r="AF1264" i="70"/>
  <c r="BQ1264" i="70" s="1"/>
  <c r="AE1264" i="70"/>
  <c r="BP1264" i="70" s="1"/>
  <c r="AD1264" i="70"/>
  <c r="AC1264" i="70"/>
  <c r="AB1264" i="70"/>
  <c r="AA1264" i="70"/>
  <c r="BL1264" i="70" s="1"/>
  <c r="Z1264" i="70"/>
  <c r="BK1264" i="70" s="1"/>
  <c r="Y1264" i="70"/>
  <c r="BJ1264" i="70" s="1"/>
  <c r="X1264" i="70"/>
  <c r="BI1264" i="70" s="1"/>
  <c r="W1264" i="70"/>
  <c r="BH1264" i="70" s="1"/>
  <c r="V1264" i="70"/>
  <c r="U1264" i="70"/>
  <c r="T1264" i="70"/>
  <c r="S1264" i="70"/>
  <c r="BD1264" i="70" s="1"/>
  <c r="R1264" i="70"/>
  <c r="BC1264" i="70" s="1"/>
  <c r="Q1264" i="70"/>
  <c r="BB1264" i="70" s="1"/>
  <c r="P1264" i="70"/>
  <c r="BA1264" i="70" s="1"/>
  <c r="O1264" i="70"/>
  <c r="AZ1264" i="70" s="1"/>
  <c r="N1264" i="70"/>
  <c r="M1264" i="70"/>
  <c r="L1264" i="70"/>
  <c r="K1264" i="70"/>
  <c r="AV1264" i="70" s="1"/>
  <c r="J1264" i="70"/>
  <c r="AU1264" i="70" s="1"/>
  <c r="I1264" i="70"/>
  <c r="AT1264" i="70" s="1"/>
  <c r="H1264" i="70"/>
  <c r="AS1264" i="70" s="1"/>
  <c r="F1263" i="70"/>
  <c r="BX1262" i="70"/>
  <c r="BW1262" i="70"/>
  <c r="BV1262" i="70"/>
  <c r="BP1262" i="70"/>
  <c r="BO1262" i="70"/>
  <c r="BN1262" i="70"/>
  <c r="BH1262" i="70"/>
  <c r="BG1262" i="70"/>
  <c r="BF1262" i="70"/>
  <c r="AZ1262" i="70"/>
  <c r="AY1262" i="70"/>
  <c r="AX1262" i="70"/>
  <c r="AQ1262" i="70"/>
  <c r="CB1262" i="70" s="1"/>
  <c r="AP1262" i="70"/>
  <c r="CA1262" i="70" s="1"/>
  <c r="AO1262" i="70"/>
  <c r="BZ1262" i="70" s="1"/>
  <c r="AN1262" i="70"/>
  <c r="BY1262" i="70" s="1"/>
  <c r="AM1262" i="70"/>
  <c r="AL1262" i="70"/>
  <c r="AK1262" i="70"/>
  <c r="AJ1262" i="70"/>
  <c r="BU1262" i="70" s="1"/>
  <c r="AI1262" i="70"/>
  <c r="BT1262" i="70" s="1"/>
  <c r="AH1262" i="70"/>
  <c r="BS1262" i="70" s="1"/>
  <c r="AG1262" i="70"/>
  <c r="BR1262" i="70" s="1"/>
  <c r="AF1262" i="70"/>
  <c r="BQ1262" i="70" s="1"/>
  <c r="AE1262" i="70"/>
  <c r="AD1262" i="70"/>
  <c r="AC1262" i="70"/>
  <c r="AB1262" i="70"/>
  <c r="BM1262" i="70" s="1"/>
  <c r="AA1262" i="70"/>
  <c r="BL1262" i="70" s="1"/>
  <c r="Z1262" i="70"/>
  <c r="BK1262" i="70" s="1"/>
  <c r="Y1262" i="70"/>
  <c r="BJ1262" i="70" s="1"/>
  <c r="X1262" i="70"/>
  <c r="BI1262" i="70" s="1"/>
  <c r="W1262" i="70"/>
  <c r="V1262" i="70"/>
  <c r="U1262" i="70"/>
  <c r="T1262" i="70"/>
  <c r="BE1262" i="70" s="1"/>
  <c r="S1262" i="70"/>
  <c r="BD1262" i="70" s="1"/>
  <c r="R1262" i="70"/>
  <c r="BC1262" i="70" s="1"/>
  <c r="Q1262" i="70"/>
  <c r="BB1262" i="70" s="1"/>
  <c r="P1262" i="70"/>
  <c r="BA1262" i="70" s="1"/>
  <c r="O1262" i="70"/>
  <c r="N1262" i="70"/>
  <c r="M1262" i="70"/>
  <c r="L1262" i="70"/>
  <c r="AW1262" i="70" s="1"/>
  <c r="K1262" i="70"/>
  <c r="AV1262" i="70" s="1"/>
  <c r="J1262" i="70"/>
  <c r="AU1262" i="70" s="1"/>
  <c r="I1262" i="70"/>
  <c r="AT1262" i="70" s="1"/>
  <c r="H1262" i="70"/>
  <c r="AS1262" i="70" s="1"/>
  <c r="F1261" i="70"/>
  <c r="BY1260" i="70"/>
  <c r="BX1260" i="70"/>
  <c r="BW1260" i="70"/>
  <c r="BQ1260" i="70"/>
  <c r="BP1260" i="70"/>
  <c r="BO1260" i="70"/>
  <c r="BI1260" i="70"/>
  <c r="BH1260" i="70"/>
  <c r="BG1260" i="70"/>
  <c r="BA1260" i="70"/>
  <c r="AZ1260" i="70"/>
  <c r="AY1260" i="70"/>
  <c r="AS1260" i="70"/>
  <c r="AQ1260" i="70"/>
  <c r="CB1260" i="70" s="1"/>
  <c r="AP1260" i="70"/>
  <c r="CA1260" i="70" s="1"/>
  <c r="AO1260" i="70"/>
  <c r="BZ1260" i="70" s="1"/>
  <c r="AN1260" i="70"/>
  <c r="AM1260" i="70"/>
  <c r="AL1260" i="70"/>
  <c r="AK1260" i="70"/>
  <c r="BV1260" i="70" s="1"/>
  <c r="AJ1260" i="70"/>
  <c r="BU1260" i="70" s="1"/>
  <c r="AI1260" i="70"/>
  <c r="BT1260" i="70" s="1"/>
  <c r="AH1260" i="70"/>
  <c r="BS1260" i="70" s="1"/>
  <c r="AG1260" i="70"/>
  <c r="BR1260" i="70" s="1"/>
  <c r="AF1260" i="70"/>
  <c r="AE1260" i="70"/>
  <c r="AD1260" i="70"/>
  <c r="AC1260" i="70"/>
  <c r="BN1260" i="70" s="1"/>
  <c r="AB1260" i="70"/>
  <c r="BM1260" i="70" s="1"/>
  <c r="AA1260" i="70"/>
  <c r="BL1260" i="70" s="1"/>
  <c r="Z1260" i="70"/>
  <c r="BK1260" i="70" s="1"/>
  <c r="Y1260" i="70"/>
  <c r="BJ1260" i="70" s="1"/>
  <c r="X1260" i="70"/>
  <c r="W1260" i="70"/>
  <c r="V1260" i="70"/>
  <c r="U1260" i="70"/>
  <c r="BF1260" i="70" s="1"/>
  <c r="T1260" i="70"/>
  <c r="BE1260" i="70" s="1"/>
  <c r="S1260" i="70"/>
  <c r="BD1260" i="70" s="1"/>
  <c r="R1260" i="70"/>
  <c r="BC1260" i="70" s="1"/>
  <c r="Q1260" i="70"/>
  <c r="BB1260" i="70" s="1"/>
  <c r="P1260" i="70"/>
  <c r="O1260" i="70"/>
  <c r="N1260" i="70"/>
  <c r="M1260" i="70"/>
  <c r="AX1260" i="70" s="1"/>
  <c r="L1260" i="70"/>
  <c r="AW1260" i="70" s="1"/>
  <c r="K1260" i="70"/>
  <c r="AV1260" i="70" s="1"/>
  <c r="J1260" i="70"/>
  <c r="AU1260" i="70" s="1"/>
  <c r="I1260" i="70"/>
  <c r="AT1260" i="70" s="1"/>
  <c r="H1260" i="70"/>
  <c r="F1259" i="70"/>
  <c r="BZ1258" i="70"/>
  <c r="BY1258" i="70"/>
  <c r="BX1258" i="70"/>
  <c r="BR1258" i="70"/>
  <c r="BQ1258" i="70"/>
  <c r="BP1258" i="70"/>
  <c r="BJ1258" i="70"/>
  <c r="BI1258" i="70"/>
  <c r="BH1258" i="70"/>
  <c r="BB1258" i="70"/>
  <c r="BA1258" i="70"/>
  <c r="AZ1258" i="70"/>
  <c r="AT1258" i="70"/>
  <c r="AS1258" i="70"/>
  <c r="AQ1258" i="70"/>
  <c r="CB1258" i="70" s="1"/>
  <c r="AP1258" i="70"/>
  <c r="CA1258" i="70" s="1"/>
  <c r="AO1258" i="70"/>
  <c r="AN1258" i="70"/>
  <c r="AM1258" i="70"/>
  <c r="AL1258" i="70"/>
  <c r="BW1258" i="70" s="1"/>
  <c r="AK1258" i="70"/>
  <c r="BV1258" i="70" s="1"/>
  <c r="AJ1258" i="70"/>
  <c r="BU1258" i="70" s="1"/>
  <c r="AI1258" i="70"/>
  <c r="BT1258" i="70" s="1"/>
  <c r="AH1258" i="70"/>
  <c r="BS1258" i="70" s="1"/>
  <c r="AG1258" i="70"/>
  <c r="AF1258" i="70"/>
  <c r="AE1258" i="70"/>
  <c r="AD1258" i="70"/>
  <c r="BO1258" i="70" s="1"/>
  <c r="AC1258" i="70"/>
  <c r="BN1258" i="70" s="1"/>
  <c r="AB1258" i="70"/>
  <c r="BM1258" i="70" s="1"/>
  <c r="AA1258" i="70"/>
  <c r="BL1258" i="70" s="1"/>
  <c r="Z1258" i="70"/>
  <c r="BK1258" i="70" s="1"/>
  <c r="Y1258" i="70"/>
  <c r="X1258" i="70"/>
  <c r="W1258" i="70"/>
  <c r="V1258" i="70"/>
  <c r="BG1258" i="70" s="1"/>
  <c r="U1258" i="70"/>
  <c r="BF1258" i="70" s="1"/>
  <c r="T1258" i="70"/>
  <c r="BE1258" i="70" s="1"/>
  <c r="S1258" i="70"/>
  <c r="BD1258" i="70" s="1"/>
  <c r="R1258" i="70"/>
  <c r="BC1258" i="70" s="1"/>
  <c r="Q1258" i="70"/>
  <c r="P1258" i="70"/>
  <c r="O1258" i="70"/>
  <c r="N1258" i="70"/>
  <c r="AY1258" i="70" s="1"/>
  <c r="M1258" i="70"/>
  <c r="AX1258" i="70" s="1"/>
  <c r="L1258" i="70"/>
  <c r="AW1258" i="70" s="1"/>
  <c r="K1258" i="70"/>
  <c r="AV1258" i="70" s="1"/>
  <c r="J1258" i="70"/>
  <c r="AU1258" i="70" s="1"/>
  <c r="I1258" i="70"/>
  <c r="H1258" i="70"/>
  <c r="F1257" i="70"/>
  <c r="CA1256" i="70"/>
  <c r="BZ1256" i="70"/>
  <c r="BY1256" i="70"/>
  <c r="BS1256" i="70"/>
  <c r="BR1256" i="70"/>
  <c r="BQ1256" i="70"/>
  <c r="BK1256" i="70"/>
  <c r="BJ1256" i="70"/>
  <c r="BI1256" i="70"/>
  <c r="BC1256" i="70"/>
  <c r="BB1256" i="70"/>
  <c r="BA1256" i="70"/>
  <c r="AU1256" i="70"/>
  <c r="AT1256" i="70"/>
  <c r="AS1256" i="70"/>
  <c r="AQ1256" i="70"/>
  <c r="CB1256" i="70" s="1"/>
  <c r="AP1256" i="70"/>
  <c r="AO1256" i="70"/>
  <c r="AN1256" i="70"/>
  <c r="AM1256" i="70"/>
  <c r="BX1256" i="70" s="1"/>
  <c r="AL1256" i="70"/>
  <c r="BW1256" i="70" s="1"/>
  <c r="AK1256" i="70"/>
  <c r="BV1256" i="70" s="1"/>
  <c r="AJ1256" i="70"/>
  <c r="BU1256" i="70" s="1"/>
  <c r="AI1256" i="70"/>
  <c r="BT1256" i="70" s="1"/>
  <c r="AH1256" i="70"/>
  <c r="AG1256" i="70"/>
  <c r="AF1256" i="70"/>
  <c r="AE1256" i="70"/>
  <c r="BP1256" i="70" s="1"/>
  <c r="AD1256" i="70"/>
  <c r="BO1256" i="70" s="1"/>
  <c r="AC1256" i="70"/>
  <c r="BN1256" i="70" s="1"/>
  <c r="AB1256" i="70"/>
  <c r="BM1256" i="70" s="1"/>
  <c r="AA1256" i="70"/>
  <c r="BL1256" i="70" s="1"/>
  <c r="Z1256" i="70"/>
  <c r="Y1256" i="70"/>
  <c r="X1256" i="70"/>
  <c r="W1256" i="70"/>
  <c r="BH1256" i="70" s="1"/>
  <c r="V1256" i="70"/>
  <c r="BG1256" i="70" s="1"/>
  <c r="U1256" i="70"/>
  <c r="BF1256" i="70" s="1"/>
  <c r="T1256" i="70"/>
  <c r="BE1256" i="70" s="1"/>
  <c r="S1256" i="70"/>
  <c r="BD1256" i="70" s="1"/>
  <c r="R1256" i="70"/>
  <c r="Q1256" i="70"/>
  <c r="P1256" i="70"/>
  <c r="O1256" i="70"/>
  <c r="AZ1256" i="70" s="1"/>
  <c r="N1256" i="70"/>
  <c r="AY1256" i="70" s="1"/>
  <c r="M1256" i="70"/>
  <c r="AX1256" i="70" s="1"/>
  <c r="L1256" i="70"/>
  <c r="AW1256" i="70" s="1"/>
  <c r="K1256" i="70"/>
  <c r="AV1256" i="70" s="1"/>
  <c r="J1256" i="70"/>
  <c r="I1256" i="70"/>
  <c r="H1256" i="70"/>
  <c r="F1255" i="70"/>
  <c r="CB1254" i="70"/>
  <c r="CA1254" i="70"/>
  <c r="BZ1254" i="70"/>
  <c r="BT1254" i="70"/>
  <c r="BS1254" i="70"/>
  <c r="BR1254" i="70"/>
  <c r="BL1254" i="70"/>
  <c r="BK1254" i="70"/>
  <c r="BJ1254" i="70"/>
  <c r="BD1254" i="70"/>
  <c r="BC1254" i="70"/>
  <c r="BB1254" i="70"/>
  <c r="AV1254" i="70"/>
  <c r="AU1254" i="70"/>
  <c r="AT1254" i="70"/>
  <c r="AQ1254" i="70"/>
  <c r="AP1254" i="70"/>
  <c r="AO1254" i="70"/>
  <c r="AN1254" i="70"/>
  <c r="BY1254" i="70" s="1"/>
  <c r="AM1254" i="70"/>
  <c r="BX1254" i="70" s="1"/>
  <c r="AL1254" i="70"/>
  <c r="BW1254" i="70" s="1"/>
  <c r="AK1254" i="70"/>
  <c r="BV1254" i="70" s="1"/>
  <c r="AJ1254" i="70"/>
  <c r="BU1254" i="70" s="1"/>
  <c r="AI1254" i="70"/>
  <c r="AH1254" i="70"/>
  <c r="AG1254" i="70"/>
  <c r="AF1254" i="70"/>
  <c r="BQ1254" i="70" s="1"/>
  <c r="AE1254" i="70"/>
  <c r="BP1254" i="70" s="1"/>
  <c r="AD1254" i="70"/>
  <c r="BO1254" i="70" s="1"/>
  <c r="AC1254" i="70"/>
  <c r="BN1254" i="70" s="1"/>
  <c r="AB1254" i="70"/>
  <c r="BM1254" i="70" s="1"/>
  <c r="AA1254" i="70"/>
  <c r="Z1254" i="70"/>
  <c r="Y1254" i="70"/>
  <c r="X1254" i="70"/>
  <c r="BI1254" i="70" s="1"/>
  <c r="W1254" i="70"/>
  <c r="BH1254" i="70" s="1"/>
  <c r="V1254" i="70"/>
  <c r="BG1254" i="70" s="1"/>
  <c r="U1254" i="70"/>
  <c r="BF1254" i="70" s="1"/>
  <c r="T1254" i="70"/>
  <c r="BE1254" i="70" s="1"/>
  <c r="S1254" i="70"/>
  <c r="R1254" i="70"/>
  <c r="Q1254" i="70"/>
  <c r="P1254" i="70"/>
  <c r="BA1254" i="70" s="1"/>
  <c r="O1254" i="70"/>
  <c r="AZ1254" i="70" s="1"/>
  <c r="N1254" i="70"/>
  <c r="AY1254" i="70" s="1"/>
  <c r="M1254" i="70"/>
  <c r="AX1254" i="70" s="1"/>
  <c r="L1254" i="70"/>
  <c r="AW1254" i="70" s="1"/>
  <c r="K1254" i="70"/>
  <c r="J1254" i="70"/>
  <c r="I1254" i="70"/>
  <c r="H1254" i="70"/>
  <c r="AS1254" i="70" s="1"/>
  <c r="F1253" i="70"/>
  <c r="CB1252" i="70"/>
  <c r="CA1252" i="70"/>
  <c r="BU1252" i="70"/>
  <c r="BT1252" i="70"/>
  <c r="BS1252" i="70"/>
  <c r="BM1252" i="70"/>
  <c r="BL1252" i="70"/>
  <c r="BK1252" i="70"/>
  <c r="BE1252" i="70"/>
  <c r="BD1252" i="70"/>
  <c r="BC1252" i="70"/>
  <c r="AW1252" i="70"/>
  <c r="AV1252" i="70"/>
  <c r="AU1252" i="70"/>
  <c r="AQ1252" i="70"/>
  <c r="AP1252" i="70"/>
  <c r="AO1252" i="70"/>
  <c r="BZ1252" i="70" s="1"/>
  <c r="AN1252" i="70"/>
  <c r="BY1252" i="70" s="1"/>
  <c r="AM1252" i="70"/>
  <c r="BX1252" i="70" s="1"/>
  <c r="AL1252" i="70"/>
  <c r="BW1252" i="70" s="1"/>
  <c r="AK1252" i="70"/>
  <c r="BV1252" i="70" s="1"/>
  <c r="AJ1252" i="70"/>
  <c r="AI1252" i="70"/>
  <c r="AH1252" i="70"/>
  <c r="AG1252" i="70"/>
  <c r="BR1252" i="70" s="1"/>
  <c r="AF1252" i="70"/>
  <c r="BQ1252" i="70" s="1"/>
  <c r="AE1252" i="70"/>
  <c r="BP1252" i="70" s="1"/>
  <c r="AD1252" i="70"/>
  <c r="BO1252" i="70" s="1"/>
  <c r="AC1252" i="70"/>
  <c r="BN1252" i="70" s="1"/>
  <c r="AB1252" i="70"/>
  <c r="AA1252" i="70"/>
  <c r="Z1252" i="70"/>
  <c r="Y1252" i="70"/>
  <c r="BJ1252" i="70" s="1"/>
  <c r="X1252" i="70"/>
  <c r="BI1252" i="70" s="1"/>
  <c r="W1252" i="70"/>
  <c r="BH1252" i="70" s="1"/>
  <c r="V1252" i="70"/>
  <c r="BG1252" i="70" s="1"/>
  <c r="U1252" i="70"/>
  <c r="BF1252" i="70" s="1"/>
  <c r="T1252" i="70"/>
  <c r="S1252" i="70"/>
  <c r="R1252" i="70"/>
  <c r="Q1252" i="70"/>
  <c r="BB1252" i="70" s="1"/>
  <c r="P1252" i="70"/>
  <c r="BA1252" i="70" s="1"/>
  <c r="O1252" i="70"/>
  <c r="AZ1252" i="70" s="1"/>
  <c r="N1252" i="70"/>
  <c r="AY1252" i="70" s="1"/>
  <c r="M1252" i="70"/>
  <c r="AX1252" i="70" s="1"/>
  <c r="L1252" i="70"/>
  <c r="K1252" i="70"/>
  <c r="J1252" i="70"/>
  <c r="I1252" i="70"/>
  <c r="AT1252" i="70" s="1"/>
  <c r="H1252" i="70"/>
  <c r="AS1252" i="70" s="1"/>
  <c r="F1251" i="70"/>
  <c r="CB1250" i="70"/>
  <c r="BV1250" i="70"/>
  <c r="BU1250" i="70"/>
  <c r="BT1250" i="70"/>
  <c r="BN1250" i="70"/>
  <c r="BM1250" i="70"/>
  <c r="BL1250" i="70"/>
  <c r="BF1250" i="70"/>
  <c r="BE1250" i="70"/>
  <c r="BD1250" i="70"/>
  <c r="AX1250" i="70"/>
  <c r="AW1250" i="70"/>
  <c r="AV1250" i="70"/>
  <c r="AQ1250" i="70"/>
  <c r="AP1250" i="70"/>
  <c r="CA1250" i="70" s="1"/>
  <c r="AO1250" i="70"/>
  <c r="BZ1250" i="70" s="1"/>
  <c r="AN1250" i="70"/>
  <c r="BY1250" i="70" s="1"/>
  <c r="AM1250" i="70"/>
  <c r="BX1250" i="70" s="1"/>
  <c r="AL1250" i="70"/>
  <c r="BW1250" i="70" s="1"/>
  <c r="AK1250" i="70"/>
  <c r="AJ1250" i="70"/>
  <c r="AI1250" i="70"/>
  <c r="AH1250" i="70"/>
  <c r="BS1250" i="70" s="1"/>
  <c r="AG1250" i="70"/>
  <c r="BR1250" i="70" s="1"/>
  <c r="AF1250" i="70"/>
  <c r="BQ1250" i="70" s="1"/>
  <c r="AE1250" i="70"/>
  <c r="BP1250" i="70" s="1"/>
  <c r="AD1250" i="70"/>
  <c r="BO1250" i="70" s="1"/>
  <c r="AC1250" i="70"/>
  <c r="AB1250" i="70"/>
  <c r="AA1250" i="70"/>
  <c r="Z1250" i="70"/>
  <c r="BK1250" i="70" s="1"/>
  <c r="Y1250" i="70"/>
  <c r="BJ1250" i="70" s="1"/>
  <c r="X1250" i="70"/>
  <c r="BI1250" i="70" s="1"/>
  <c r="W1250" i="70"/>
  <c r="BH1250" i="70" s="1"/>
  <c r="V1250" i="70"/>
  <c r="BG1250" i="70" s="1"/>
  <c r="U1250" i="70"/>
  <c r="T1250" i="70"/>
  <c r="S1250" i="70"/>
  <c r="R1250" i="70"/>
  <c r="BC1250" i="70" s="1"/>
  <c r="Q1250" i="70"/>
  <c r="BB1250" i="70" s="1"/>
  <c r="P1250" i="70"/>
  <c r="BA1250" i="70" s="1"/>
  <c r="O1250" i="70"/>
  <c r="AZ1250" i="70" s="1"/>
  <c r="N1250" i="70"/>
  <c r="AY1250" i="70" s="1"/>
  <c r="M1250" i="70"/>
  <c r="L1250" i="70"/>
  <c r="K1250" i="70"/>
  <c r="J1250" i="70"/>
  <c r="AU1250" i="70" s="1"/>
  <c r="I1250" i="70"/>
  <c r="AT1250" i="70" s="1"/>
  <c r="H1250" i="70"/>
  <c r="AS1250" i="70" s="1"/>
  <c r="F1249" i="70"/>
  <c r="BW1248" i="70"/>
  <c r="BV1248" i="70"/>
  <c r="BU1248" i="70"/>
  <c r="BO1248" i="70"/>
  <c r="BN1248" i="70"/>
  <c r="BM1248" i="70"/>
  <c r="BG1248" i="70"/>
  <c r="BF1248" i="70"/>
  <c r="BE1248" i="70"/>
  <c r="AY1248" i="70"/>
  <c r="AX1248" i="70"/>
  <c r="AW1248" i="70"/>
  <c r="AQ1248" i="70"/>
  <c r="CB1248" i="70" s="1"/>
  <c r="AP1248" i="70"/>
  <c r="CA1248" i="70" s="1"/>
  <c r="AO1248" i="70"/>
  <c r="BZ1248" i="70" s="1"/>
  <c r="AN1248" i="70"/>
  <c r="BY1248" i="70" s="1"/>
  <c r="AM1248" i="70"/>
  <c r="BX1248" i="70" s="1"/>
  <c r="AL1248" i="70"/>
  <c r="AK1248" i="70"/>
  <c r="AJ1248" i="70"/>
  <c r="AI1248" i="70"/>
  <c r="BT1248" i="70" s="1"/>
  <c r="AH1248" i="70"/>
  <c r="BS1248" i="70" s="1"/>
  <c r="AG1248" i="70"/>
  <c r="BR1248" i="70" s="1"/>
  <c r="AF1248" i="70"/>
  <c r="BQ1248" i="70" s="1"/>
  <c r="AE1248" i="70"/>
  <c r="BP1248" i="70" s="1"/>
  <c r="AD1248" i="70"/>
  <c r="AC1248" i="70"/>
  <c r="AB1248" i="70"/>
  <c r="AA1248" i="70"/>
  <c r="BL1248" i="70" s="1"/>
  <c r="Z1248" i="70"/>
  <c r="BK1248" i="70" s="1"/>
  <c r="Y1248" i="70"/>
  <c r="BJ1248" i="70" s="1"/>
  <c r="X1248" i="70"/>
  <c r="BI1248" i="70" s="1"/>
  <c r="W1248" i="70"/>
  <c r="BH1248" i="70" s="1"/>
  <c r="V1248" i="70"/>
  <c r="U1248" i="70"/>
  <c r="T1248" i="70"/>
  <c r="S1248" i="70"/>
  <c r="BD1248" i="70" s="1"/>
  <c r="R1248" i="70"/>
  <c r="BC1248" i="70" s="1"/>
  <c r="Q1248" i="70"/>
  <c r="BB1248" i="70" s="1"/>
  <c r="P1248" i="70"/>
  <c r="BA1248" i="70" s="1"/>
  <c r="O1248" i="70"/>
  <c r="AZ1248" i="70" s="1"/>
  <c r="N1248" i="70"/>
  <c r="M1248" i="70"/>
  <c r="L1248" i="70"/>
  <c r="K1248" i="70"/>
  <c r="AV1248" i="70" s="1"/>
  <c r="J1248" i="70"/>
  <c r="AU1248" i="70" s="1"/>
  <c r="I1248" i="70"/>
  <c r="AT1248" i="70" s="1"/>
  <c r="H1248" i="70"/>
  <c r="AS1248" i="70" s="1"/>
  <c r="F1247" i="70"/>
  <c r="BX1246" i="70"/>
  <c r="BW1246" i="70"/>
  <c r="BV1246" i="70"/>
  <c r="BP1246" i="70"/>
  <c r="BO1246" i="70"/>
  <c r="BN1246" i="70"/>
  <c r="BH1246" i="70"/>
  <c r="BG1246" i="70"/>
  <c r="BF1246" i="70"/>
  <c r="AZ1246" i="70"/>
  <c r="AY1246" i="70"/>
  <c r="AX1246" i="70"/>
  <c r="AQ1246" i="70"/>
  <c r="CB1246" i="70" s="1"/>
  <c r="AP1246" i="70"/>
  <c r="CA1246" i="70" s="1"/>
  <c r="AO1246" i="70"/>
  <c r="BZ1246" i="70" s="1"/>
  <c r="AN1246" i="70"/>
  <c r="BY1246" i="70" s="1"/>
  <c r="AM1246" i="70"/>
  <c r="AL1246" i="70"/>
  <c r="AK1246" i="70"/>
  <c r="AJ1246" i="70"/>
  <c r="BU1246" i="70" s="1"/>
  <c r="AI1246" i="70"/>
  <c r="BT1246" i="70" s="1"/>
  <c r="AH1246" i="70"/>
  <c r="BS1246" i="70" s="1"/>
  <c r="AG1246" i="70"/>
  <c r="BR1246" i="70" s="1"/>
  <c r="AF1246" i="70"/>
  <c r="BQ1246" i="70" s="1"/>
  <c r="AE1246" i="70"/>
  <c r="AD1246" i="70"/>
  <c r="AC1246" i="70"/>
  <c r="AB1246" i="70"/>
  <c r="BM1246" i="70" s="1"/>
  <c r="AA1246" i="70"/>
  <c r="BL1246" i="70" s="1"/>
  <c r="Z1246" i="70"/>
  <c r="BK1246" i="70" s="1"/>
  <c r="Y1246" i="70"/>
  <c r="BJ1246" i="70" s="1"/>
  <c r="X1246" i="70"/>
  <c r="BI1246" i="70" s="1"/>
  <c r="W1246" i="70"/>
  <c r="V1246" i="70"/>
  <c r="U1246" i="70"/>
  <c r="T1246" i="70"/>
  <c r="BE1246" i="70" s="1"/>
  <c r="S1246" i="70"/>
  <c r="BD1246" i="70" s="1"/>
  <c r="R1246" i="70"/>
  <c r="BC1246" i="70" s="1"/>
  <c r="Q1246" i="70"/>
  <c r="BB1246" i="70" s="1"/>
  <c r="P1246" i="70"/>
  <c r="BA1246" i="70" s="1"/>
  <c r="O1246" i="70"/>
  <c r="N1246" i="70"/>
  <c r="M1246" i="70"/>
  <c r="L1246" i="70"/>
  <c r="AW1246" i="70" s="1"/>
  <c r="K1246" i="70"/>
  <c r="AV1246" i="70" s="1"/>
  <c r="J1246" i="70"/>
  <c r="AU1246" i="70" s="1"/>
  <c r="I1246" i="70"/>
  <c r="AT1246" i="70" s="1"/>
  <c r="H1246" i="70"/>
  <c r="AS1246" i="70" s="1"/>
  <c r="F1245" i="70"/>
  <c r="BY1244" i="70"/>
  <c r="BX1244" i="70"/>
  <c r="BW1244" i="70"/>
  <c r="BQ1244" i="70"/>
  <c r="BP1244" i="70"/>
  <c r="BO1244" i="70"/>
  <c r="BI1244" i="70"/>
  <c r="BH1244" i="70"/>
  <c r="BG1244" i="70"/>
  <c r="BA1244" i="70"/>
  <c r="AZ1244" i="70"/>
  <c r="AY1244" i="70"/>
  <c r="AS1244" i="70"/>
  <c r="AQ1244" i="70"/>
  <c r="CB1244" i="70" s="1"/>
  <c r="AP1244" i="70"/>
  <c r="CA1244" i="70" s="1"/>
  <c r="AO1244" i="70"/>
  <c r="BZ1244" i="70" s="1"/>
  <c r="AN1244" i="70"/>
  <c r="AM1244" i="70"/>
  <c r="AL1244" i="70"/>
  <c r="AK1244" i="70"/>
  <c r="BV1244" i="70" s="1"/>
  <c r="AJ1244" i="70"/>
  <c r="BU1244" i="70" s="1"/>
  <c r="AI1244" i="70"/>
  <c r="BT1244" i="70" s="1"/>
  <c r="AH1244" i="70"/>
  <c r="BS1244" i="70" s="1"/>
  <c r="AG1244" i="70"/>
  <c r="BR1244" i="70" s="1"/>
  <c r="AF1244" i="70"/>
  <c r="AE1244" i="70"/>
  <c r="AD1244" i="70"/>
  <c r="AC1244" i="70"/>
  <c r="BN1244" i="70" s="1"/>
  <c r="AB1244" i="70"/>
  <c r="BM1244" i="70" s="1"/>
  <c r="AA1244" i="70"/>
  <c r="BL1244" i="70" s="1"/>
  <c r="Z1244" i="70"/>
  <c r="BK1244" i="70" s="1"/>
  <c r="Y1244" i="70"/>
  <c r="BJ1244" i="70" s="1"/>
  <c r="X1244" i="70"/>
  <c r="W1244" i="70"/>
  <c r="V1244" i="70"/>
  <c r="U1244" i="70"/>
  <c r="BF1244" i="70" s="1"/>
  <c r="T1244" i="70"/>
  <c r="BE1244" i="70" s="1"/>
  <c r="S1244" i="70"/>
  <c r="BD1244" i="70" s="1"/>
  <c r="R1244" i="70"/>
  <c r="BC1244" i="70" s="1"/>
  <c r="Q1244" i="70"/>
  <c r="BB1244" i="70" s="1"/>
  <c r="P1244" i="70"/>
  <c r="O1244" i="70"/>
  <c r="N1244" i="70"/>
  <c r="M1244" i="70"/>
  <c r="AX1244" i="70" s="1"/>
  <c r="L1244" i="70"/>
  <c r="AW1244" i="70" s="1"/>
  <c r="K1244" i="70"/>
  <c r="AV1244" i="70" s="1"/>
  <c r="J1244" i="70"/>
  <c r="AU1244" i="70" s="1"/>
  <c r="I1244" i="70"/>
  <c r="AT1244" i="70" s="1"/>
  <c r="H1244" i="70"/>
  <c r="F1243" i="70"/>
  <c r="BZ1242" i="70"/>
  <c r="BY1242" i="70"/>
  <c r="BX1242" i="70"/>
  <c r="BR1242" i="70"/>
  <c r="BQ1242" i="70"/>
  <c r="BP1242" i="70"/>
  <c r="BJ1242" i="70"/>
  <c r="BI1242" i="70"/>
  <c r="BH1242" i="70"/>
  <c r="BB1242" i="70"/>
  <c r="BA1242" i="70"/>
  <c r="AZ1242" i="70"/>
  <c r="AT1242" i="70"/>
  <c r="AS1242" i="70"/>
  <c r="AQ1242" i="70"/>
  <c r="CB1242" i="70" s="1"/>
  <c r="AP1242" i="70"/>
  <c r="CA1242" i="70" s="1"/>
  <c r="AO1242" i="70"/>
  <c r="AN1242" i="70"/>
  <c r="AM1242" i="70"/>
  <c r="AL1242" i="70"/>
  <c r="BW1242" i="70" s="1"/>
  <c r="AK1242" i="70"/>
  <c r="BV1242" i="70" s="1"/>
  <c r="AJ1242" i="70"/>
  <c r="BU1242" i="70" s="1"/>
  <c r="AI1242" i="70"/>
  <c r="BT1242" i="70" s="1"/>
  <c r="AH1242" i="70"/>
  <c r="BS1242" i="70" s="1"/>
  <c r="AG1242" i="70"/>
  <c r="AF1242" i="70"/>
  <c r="AE1242" i="70"/>
  <c r="AD1242" i="70"/>
  <c r="BO1242" i="70" s="1"/>
  <c r="AC1242" i="70"/>
  <c r="BN1242" i="70" s="1"/>
  <c r="AB1242" i="70"/>
  <c r="BM1242" i="70" s="1"/>
  <c r="AA1242" i="70"/>
  <c r="BL1242" i="70" s="1"/>
  <c r="Z1242" i="70"/>
  <c r="BK1242" i="70" s="1"/>
  <c r="Y1242" i="70"/>
  <c r="X1242" i="70"/>
  <c r="W1242" i="70"/>
  <c r="V1242" i="70"/>
  <c r="BG1242" i="70" s="1"/>
  <c r="U1242" i="70"/>
  <c r="BF1242" i="70" s="1"/>
  <c r="T1242" i="70"/>
  <c r="BE1242" i="70" s="1"/>
  <c r="S1242" i="70"/>
  <c r="BD1242" i="70" s="1"/>
  <c r="R1242" i="70"/>
  <c r="BC1242" i="70" s="1"/>
  <c r="Q1242" i="70"/>
  <c r="P1242" i="70"/>
  <c r="O1242" i="70"/>
  <c r="N1242" i="70"/>
  <c r="AY1242" i="70" s="1"/>
  <c r="M1242" i="70"/>
  <c r="AX1242" i="70" s="1"/>
  <c r="L1242" i="70"/>
  <c r="AW1242" i="70" s="1"/>
  <c r="K1242" i="70"/>
  <c r="AV1242" i="70" s="1"/>
  <c r="J1242" i="70"/>
  <c r="AU1242" i="70" s="1"/>
  <c r="I1242" i="70"/>
  <c r="H1242" i="70"/>
  <c r="F1241" i="70"/>
  <c r="CA1240" i="70"/>
  <c r="BZ1240" i="70"/>
  <c r="BY1240" i="70"/>
  <c r="BS1240" i="70"/>
  <c r="BR1240" i="70"/>
  <c r="BQ1240" i="70"/>
  <c r="BK1240" i="70"/>
  <c r="BJ1240" i="70"/>
  <c r="BI1240" i="70"/>
  <c r="BC1240" i="70"/>
  <c r="BB1240" i="70"/>
  <c r="BA1240" i="70"/>
  <c r="AU1240" i="70"/>
  <c r="AT1240" i="70"/>
  <c r="AS1240" i="70"/>
  <c r="AQ1240" i="70"/>
  <c r="CB1240" i="70" s="1"/>
  <c r="AP1240" i="70"/>
  <c r="AO1240" i="70"/>
  <c r="AN1240" i="70"/>
  <c r="AM1240" i="70"/>
  <c r="BX1240" i="70" s="1"/>
  <c r="AL1240" i="70"/>
  <c r="BW1240" i="70" s="1"/>
  <c r="AK1240" i="70"/>
  <c r="BV1240" i="70" s="1"/>
  <c r="AJ1240" i="70"/>
  <c r="BU1240" i="70" s="1"/>
  <c r="AI1240" i="70"/>
  <c r="BT1240" i="70" s="1"/>
  <c r="AH1240" i="70"/>
  <c r="AG1240" i="70"/>
  <c r="AF1240" i="70"/>
  <c r="AE1240" i="70"/>
  <c r="BP1240" i="70" s="1"/>
  <c r="AD1240" i="70"/>
  <c r="BO1240" i="70" s="1"/>
  <c r="AC1240" i="70"/>
  <c r="BN1240" i="70" s="1"/>
  <c r="AB1240" i="70"/>
  <c r="BM1240" i="70" s="1"/>
  <c r="AA1240" i="70"/>
  <c r="BL1240" i="70" s="1"/>
  <c r="Z1240" i="70"/>
  <c r="Y1240" i="70"/>
  <c r="X1240" i="70"/>
  <c r="W1240" i="70"/>
  <c r="BH1240" i="70" s="1"/>
  <c r="V1240" i="70"/>
  <c r="BG1240" i="70" s="1"/>
  <c r="U1240" i="70"/>
  <c r="BF1240" i="70" s="1"/>
  <c r="T1240" i="70"/>
  <c r="BE1240" i="70" s="1"/>
  <c r="S1240" i="70"/>
  <c r="BD1240" i="70" s="1"/>
  <c r="R1240" i="70"/>
  <c r="Q1240" i="70"/>
  <c r="P1240" i="70"/>
  <c r="O1240" i="70"/>
  <c r="AZ1240" i="70" s="1"/>
  <c r="N1240" i="70"/>
  <c r="AY1240" i="70" s="1"/>
  <c r="M1240" i="70"/>
  <c r="AX1240" i="70" s="1"/>
  <c r="L1240" i="70"/>
  <c r="AW1240" i="70" s="1"/>
  <c r="K1240" i="70"/>
  <c r="AV1240" i="70" s="1"/>
  <c r="J1240" i="70"/>
  <c r="I1240" i="70"/>
  <c r="H1240" i="70"/>
  <c r="F1239" i="70"/>
  <c r="CB1238" i="70"/>
  <c r="CA1238" i="70"/>
  <c r="BZ1238" i="70"/>
  <c r="BT1238" i="70"/>
  <c r="BS1238" i="70"/>
  <c r="BR1238" i="70"/>
  <c r="BL1238" i="70"/>
  <c r="BK1238" i="70"/>
  <c r="BJ1238" i="70"/>
  <c r="BD1238" i="70"/>
  <c r="BC1238" i="70"/>
  <c r="BB1238" i="70"/>
  <c r="AV1238" i="70"/>
  <c r="AU1238" i="70"/>
  <c r="AT1238" i="70"/>
  <c r="AQ1238" i="70"/>
  <c r="AP1238" i="70"/>
  <c r="AO1238" i="70"/>
  <c r="AN1238" i="70"/>
  <c r="BY1238" i="70" s="1"/>
  <c r="AM1238" i="70"/>
  <c r="BX1238" i="70" s="1"/>
  <c r="AL1238" i="70"/>
  <c r="BW1238" i="70" s="1"/>
  <c r="AK1238" i="70"/>
  <c r="BV1238" i="70" s="1"/>
  <c r="AJ1238" i="70"/>
  <c r="BU1238" i="70" s="1"/>
  <c r="AI1238" i="70"/>
  <c r="AH1238" i="70"/>
  <c r="AG1238" i="70"/>
  <c r="AF1238" i="70"/>
  <c r="BQ1238" i="70" s="1"/>
  <c r="AE1238" i="70"/>
  <c r="BP1238" i="70" s="1"/>
  <c r="AD1238" i="70"/>
  <c r="BO1238" i="70" s="1"/>
  <c r="AC1238" i="70"/>
  <c r="BN1238" i="70" s="1"/>
  <c r="AB1238" i="70"/>
  <c r="BM1238" i="70" s="1"/>
  <c r="AA1238" i="70"/>
  <c r="Z1238" i="70"/>
  <c r="Y1238" i="70"/>
  <c r="X1238" i="70"/>
  <c r="BI1238" i="70" s="1"/>
  <c r="W1238" i="70"/>
  <c r="BH1238" i="70" s="1"/>
  <c r="V1238" i="70"/>
  <c r="BG1238" i="70" s="1"/>
  <c r="U1238" i="70"/>
  <c r="BF1238" i="70" s="1"/>
  <c r="T1238" i="70"/>
  <c r="BE1238" i="70" s="1"/>
  <c r="S1238" i="70"/>
  <c r="R1238" i="70"/>
  <c r="Q1238" i="70"/>
  <c r="P1238" i="70"/>
  <c r="BA1238" i="70" s="1"/>
  <c r="O1238" i="70"/>
  <c r="AZ1238" i="70" s="1"/>
  <c r="N1238" i="70"/>
  <c r="AY1238" i="70" s="1"/>
  <c r="M1238" i="70"/>
  <c r="AX1238" i="70" s="1"/>
  <c r="L1238" i="70"/>
  <c r="AW1238" i="70" s="1"/>
  <c r="K1238" i="70"/>
  <c r="J1238" i="70"/>
  <c r="I1238" i="70"/>
  <c r="H1238" i="70"/>
  <c r="AS1238" i="70" s="1"/>
  <c r="F1237" i="70"/>
  <c r="CB1236" i="70"/>
  <c r="CA1236" i="70"/>
  <c r="BU1236" i="70"/>
  <c r="BT1236" i="70"/>
  <c r="BS1236" i="70"/>
  <c r="BM1236" i="70"/>
  <c r="BL1236" i="70"/>
  <c r="BK1236" i="70"/>
  <c r="BE1236" i="70"/>
  <c r="BD1236" i="70"/>
  <c r="BC1236" i="70"/>
  <c r="AW1236" i="70"/>
  <c r="AV1236" i="70"/>
  <c r="AU1236" i="70"/>
  <c r="AQ1236" i="70"/>
  <c r="AP1236" i="70"/>
  <c r="AO1236" i="70"/>
  <c r="BZ1236" i="70" s="1"/>
  <c r="AN1236" i="70"/>
  <c r="BY1236" i="70" s="1"/>
  <c r="AM1236" i="70"/>
  <c r="BX1236" i="70" s="1"/>
  <c r="AL1236" i="70"/>
  <c r="BW1236" i="70" s="1"/>
  <c r="AK1236" i="70"/>
  <c r="BV1236" i="70" s="1"/>
  <c r="AJ1236" i="70"/>
  <c r="AI1236" i="70"/>
  <c r="AH1236" i="70"/>
  <c r="AG1236" i="70"/>
  <c r="BR1236" i="70" s="1"/>
  <c r="AF1236" i="70"/>
  <c r="BQ1236" i="70" s="1"/>
  <c r="AE1236" i="70"/>
  <c r="BP1236" i="70" s="1"/>
  <c r="AD1236" i="70"/>
  <c r="BO1236" i="70" s="1"/>
  <c r="AC1236" i="70"/>
  <c r="BN1236" i="70" s="1"/>
  <c r="AB1236" i="70"/>
  <c r="AA1236" i="70"/>
  <c r="Z1236" i="70"/>
  <c r="Y1236" i="70"/>
  <c r="BJ1236" i="70" s="1"/>
  <c r="X1236" i="70"/>
  <c r="BI1236" i="70" s="1"/>
  <c r="W1236" i="70"/>
  <c r="BH1236" i="70" s="1"/>
  <c r="V1236" i="70"/>
  <c r="BG1236" i="70" s="1"/>
  <c r="U1236" i="70"/>
  <c r="BF1236" i="70" s="1"/>
  <c r="T1236" i="70"/>
  <c r="S1236" i="70"/>
  <c r="R1236" i="70"/>
  <c r="Q1236" i="70"/>
  <c r="BB1236" i="70" s="1"/>
  <c r="P1236" i="70"/>
  <c r="BA1236" i="70" s="1"/>
  <c r="O1236" i="70"/>
  <c r="AZ1236" i="70" s="1"/>
  <c r="N1236" i="70"/>
  <c r="AY1236" i="70" s="1"/>
  <c r="M1236" i="70"/>
  <c r="AX1236" i="70" s="1"/>
  <c r="L1236" i="70"/>
  <c r="K1236" i="70"/>
  <c r="J1236" i="70"/>
  <c r="I1236" i="70"/>
  <c r="AT1236" i="70" s="1"/>
  <c r="H1236" i="70"/>
  <c r="AS1236" i="70" s="1"/>
  <c r="F1235" i="70"/>
  <c r="CB1234" i="70"/>
  <c r="BV1234" i="70"/>
  <c r="BU1234" i="70"/>
  <c r="BT1234" i="70"/>
  <c r="BN1234" i="70"/>
  <c r="BM1234" i="70"/>
  <c r="BL1234" i="70"/>
  <c r="BE1234" i="70"/>
  <c r="BD1234" i="70"/>
  <c r="AW1234" i="70"/>
  <c r="AV1234" i="70"/>
  <c r="AQ1234" i="70"/>
  <c r="AP1234" i="70"/>
  <c r="CA1234" i="70" s="1"/>
  <c r="AO1234" i="70"/>
  <c r="BZ1234" i="70" s="1"/>
  <c r="AN1234" i="70"/>
  <c r="BY1234" i="70" s="1"/>
  <c r="AM1234" i="70"/>
  <c r="BX1234" i="70" s="1"/>
  <c r="AL1234" i="70"/>
  <c r="BW1234" i="70" s="1"/>
  <c r="AK1234" i="70"/>
  <c r="AJ1234" i="70"/>
  <c r="AI1234" i="70"/>
  <c r="AH1234" i="70"/>
  <c r="BS1234" i="70" s="1"/>
  <c r="AG1234" i="70"/>
  <c r="BR1234" i="70" s="1"/>
  <c r="AF1234" i="70"/>
  <c r="BQ1234" i="70" s="1"/>
  <c r="AE1234" i="70"/>
  <c r="BP1234" i="70" s="1"/>
  <c r="AD1234" i="70"/>
  <c r="BO1234" i="70" s="1"/>
  <c r="AC1234" i="70"/>
  <c r="AB1234" i="70"/>
  <c r="AA1234" i="70"/>
  <c r="Z1234" i="70"/>
  <c r="BK1234" i="70" s="1"/>
  <c r="Y1234" i="70"/>
  <c r="BJ1234" i="70" s="1"/>
  <c r="X1234" i="70"/>
  <c r="BI1234" i="70" s="1"/>
  <c r="W1234" i="70"/>
  <c r="BH1234" i="70" s="1"/>
  <c r="V1234" i="70"/>
  <c r="BG1234" i="70" s="1"/>
  <c r="U1234" i="70"/>
  <c r="BF1234" i="70" s="1"/>
  <c r="T1234" i="70"/>
  <c r="S1234" i="70"/>
  <c r="R1234" i="70"/>
  <c r="BC1234" i="70" s="1"/>
  <c r="Q1234" i="70"/>
  <c r="BB1234" i="70" s="1"/>
  <c r="P1234" i="70"/>
  <c r="BA1234" i="70" s="1"/>
  <c r="O1234" i="70"/>
  <c r="AZ1234" i="70" s="1"/>
  <c r="N1234" i="70"/>
  <c r="AY1234" i="70" s="1"/>
  <c r="M1234" i="70"/>
  <c r="AX1234" i="70" s="1"/>
  <c r="L1234" i="70"/>
  <c r="K1234" i="70"/>
  <c r="J1234" i="70"/>
  <c r="AU1234" i="70" s="1"/>
  <c r="I1234" i="70"/>
  <c r="AT1234" i="70" s="1"/>
  <c r="H1234" i="70"/>
  <c r="AS1234" i="70" s="1"/>
  <c r="F1233" i="70"/>
  <c r="BZ1232" i="70"/>
  <c r="BY1232" i="70"/>
  <c r="BU1232" i="70"/>
  <c r="BO1232" i="70"/>
  <c r="BN1232" i="70"/>
  <c r="BM1232" i="70"/>
  <c r="BJ1232" i="70"/>
  <c r="BI1232" i="70"/>
  <c r="BE1232" i="70"/>
  <c r="BD1232" i="70"/>
  <c r="BC1232" i="70"/>
  <c r="BB1232" i="70"/>
  <c r="BA1232" i="70"/>
  <c r="AV1232" i="70"/>
  <c r="AU1232" i="70"/>
  <c r="AT1232" i="70"/>
  <c r="AS1232" i="70"/>
  <c r="AQ1232" i="70"/>
  <c r="CB1232" i="70" s="1"/>
  <c r="AP1232" i="70"/>
  <c r="CA1232" i="70" s="1"/>
  <c r="AO1232" i="70"/>
  <c r="AN1232" i="70"/>
  <c r="AM1232" i="70"/>
  <c r="BX1232" i="70" s="1"/>
  <c r="AL1232" i="70"/>
  <c r="BW1232" i="70" s="1"/>
  <c r="AK1232" i="70"/>
  <c r="BV1232" i="70" s="1"/>
  <c r="AJ1232" i="70"/>
  <c r="AI1232" i="70"/>
  <c r="BT1232" i="70" s="1"/>
  <c r="AH1232" i="70"/>
  <c r="BS1232" i="70" s="1"/>
  <c r="AG1232" i="70"/>
  <c r="BR1232" i="70" s="1"/>
  <c r="AF1232" i="70"/>
  <c r="BQ1232" i="70" s="1"/>
  <c r="AE1232" i="70"/>
  <c r="BP1232" i="70" s="1"/>
  <c r="AD1232" i="70"/>
  <c r="AC1232" i="70"/>
  <c r="AB1232" i="70"/>
  <c r="AA1232" i="70"/>
  <c r="BL1232" i="70" s="1"/>
  <c r="Z1232" i="70"/>
  <c r="BK1232" i="70" s="1"/>
  <c r="Y1232" i="70"/>
  <c r="X1232" i="70"/>
  <c r="W1232" i="70"/>
  <c r="BH1232" i="70" s="1"/>
  <c r="V1232" i="70"/>
  <c r="BG1232" i="70" s="1"/>
  <c r="U1232" i="70"/>
  <c r="BF1232" i="70" s="1"/>
  <c r="T1232" i="70"/>
  <c r="S1232" i="70"/>
  <c r="R1232" i="70"/>
  <c r="Q1232" i="70"/>
  <c r="P1232" i="70"/>
  <c r="O1232" i="70"/>
  <c r="AZ1232" i="70" s="1"/>
  <c r="N1232" i="70"/>
  <c r="AY1232" i="70" s="1"/>
  <c r="M1232" i="70"/>
  <c r="AX1232" i="70" s="1"/>
  <c r="L1232" i="70"/>
  <c r="AW1232" i="70" s="1"/>
  <c r="K1232" i="70"/>
  <c r="J1232" i="70"/>
  <c r="I1232" i="70"/>
  <c r="H1232" i="70"/>
  <c r="F1231" i="70"/>
  <c r="CB1230" i="70"/>
  <c r="CA1230" i="70"/>
  <c r="BZ1230" i="70"/>
  <c r="BU1230" i="70"/>
  <c r="BT1230" i="70"/>
  <c r="BS1230" i="70"/>
  <c r="BR1230" i="70"/>
  <c r="BM1230" i="70"/>
  <c r="BL1230" i="70"/>
  <c r="BK1230" i="70"/>
  <c r="BJ1230" i="70"/>
  <c r="BE1230" i="70"/>
  <c r="BD1230" i="70"/>
  <c r="BC1230" i="70"/>
  <c r="BB1230" i="70"/>
  <c r="AW1230" i="70"/>
  <c r="AV1230" i="70"/>
  <c r="AU1230" i="70"/>
  <c r="AT1230" i="70"/>
  <c r="AQ1230" i="70"/>
  <c r="AP1230" i="70"/>
  <c r="AO1230" i="70"/>
  <c r="AN1230" i="70"/>
  <c r="BY1230" i="70" s="1"/>
  <c r="AM1230" i="70"/>
  <c r="BX1230" i="70" s="1"/>
  <c r="AL1230" i="70"/>
  <c r="BW1230" i="70" s="1"/>
  <c r="AK1230" i="70"/>
  <c r="BV1230" i="70" s="1"/>
  <c r="AJ1230" i="70"/>
  <c r="AI1230" i="70"/>
  <c r="AH1230" i="70"/>
  <c r="AG1230" i="70"/>
  <c r="AF1230" i="70"/>
  <c r="BQ1230" i="70" s="1"/>
  <c r="AE1230" i="70"/>
  <c r="BP1230" i="70" s="1"/>
  <c r="AD1230" i="70"/>
  <c r="BO1230" i="70" s="1"/>
  <c r="AC1230" i="70"/>
  <c r="BN1230" i="70" s="1"/>
  <c r="AB1230" i="70"/>
  <c r="AA1230" i="70"/>
  <c r="Z1230" i="70"/>
  <c r="Y1230" i="70"/>
  <c r="X1230" i="70"/>
  <c r="BI1230" i="70" s="1"/>
  <c r="W1230" i="70"/>
  <c r="BH1230" i="70" s="1"/>
  <c r="V1230" i="70"/>
  <c r="BG1230" i="70" s="1"/>
  <c r="U1230" i="70"/>
  <c r="BF1230" i="70" s="1"/>
  <c r="T1230" i="70"/>
  <c r="S1230" i="70"/>
  <c r="R1230" i="70"/>
  <c r="Q1230" i="70"/>
  <c r="P1230" i="70"/>
  <c r="BA1230" i="70" s="1"/>
  <c r="O1230" i="70"/>
  <c r="AZ1230" i="70" s="1"/>
  <c r="N1230" i="70"/>
  <c r="AY1230" i="70" s="1"/>
  <c r="M1230" i="70"/>
  <c r="AX1230" i="70" s="1"/>
  <c r="L1230" i="70"/>
  <c r="K1230" i="70"/>
  <c r="J1230" i="70"/>
  <c r="I1230" i="70"/>
  <c r="H1230" i="70"/>
  <c r="AS1230" i="70" s="1"/>
  <c r="F1229" i="70"/>
  <c r="CB1228" i="70"/>
  <c r="CA1228" i="70"/>
  <c r="BV1228" i="70"/>
  <c r="BU1228" i="70"/>
  <c r="BT1228" i="70"/>
  <c r="BS1228" i="70"/>
  <c r="BN1228" i="70"/>
  <c r="BM1228" i="70"/>
  <c r="BL1228" i="70"/>
  <c r="BK1228" i="70"/>
  <c r="BF1228" i="70"/>
  <c r="BE1228" i="70"/>
  <c r="BD1228" i="70"/>
  <c r="BC1228" i="70"/>
  <c r="AX1228" i="70"/>
  <c r="AW1228" i="70"/>
  <c r="AV1228" i="70"/>
  <c r="AU1228" i="70"/>
  <c r="AQ1228" i="70"/>
  <c r="AP1228" i="70"/>
  <c r="AO1228" i="70"/>
  <c r="BZ1228" i="70" s="1"/>
  <c r="AN1228" i="70"/>
  <c r="BY1228" i="70" s="1"/>
  <c r="AM1228" i="70"/>
  <c r="BX1228" i="70" s="1"/>
  <c r="AL1228" i="70"/>
  <c r="BW1228" i="70" s="1"/>
  <c r="AK1228" i="70"/>
  <c r="AJ1228" i="70"/>
  <c r="AI1228" i="70"/>
  <c r="AH1228" i="70"/>
  <c r="AG1228" i="70"/>
  <c r="BR1228" i="70" s="1"/>
  <c r="AF1228" i="70"/>
  <c r="BQ1228" i="70" s="1"/>
  <c r="AE1228" i="70"/>
  <c r="BP1228" i="70" s="1"/>
  <c r="AD1228" i="70"/>
  <c r="BO1228" i="70" s="1"/>
  <c r="AC1228" i="70"/>
  <c r="AB1228" i="70"/>
  <c r="AA1228" i="70"/>
  <c r="Z1228" i="70"/>
  <c r="Y1228" i="70"/>
  <c r="BJ1228" i="70" s="1"/>
  <c r="X1228" i="70"/>
  <c r="BI1228" i="70" s="1"/>
  <c r="W1228" i="70"/>
  <c r="BH1228" i="70" s="1"/>
  <c r="V1228" i="70"/>
  <c r="BG1228" i="70" s="1"/>
  <c r="U1228" i="70"/>
  <c r="T1228" i="70"/>
  <c r="S1228" i="70"/>
  <c r="R1228" i="70"/>
  <c r="Q1228" i="70"/>
  <c r="BB1228" i="70" s="1"/>
  <c r="P1228" i="70"/>
  <c r="BA1228" i="70" s="1"/>
  <c r="O1228" i="70"/>
  <c r="AZ1228" i="70" s="1"/>
  <c r="N1228" i="70"/>
  <c r="AY1228" i="70" s="1"/>
  <c r="M1228" i="70"/>
  <c r="L1228" i="70"/>
  <c r="K1228" i="70"/>
  <c r="J1228" i="70"/>
  <c r="I1228" i="70"/>
  <c r="AT1228" i="70" s="1"/>
  <c r="H1228" i="70"/>
  <c r="AS1228" i="70" s="1"/>
  <c r="F1227" i="70"/>
  <c r="CB1226" i="70"/>
  <c r="BW1226" i="70"/>
  <c r="BV1226" i="70"/>
  <c r="BU1226" i="70"/>
  <c r="BT1226" i="70"/>
  <c r="BO1226" i="70"/>
  <c r="BN1226" i="70"/>
  <c r="BM1226" i="70"/>
  <c r="BL1226" i="70"/>
  <c r="BG1226" i="70"/>
  <c r="BF1226" i="70"/>
  <c r="BE1226" i="70"/>
  <c r="BD1226" i="70"/>
  <c r="AY1226" i="70"/>
  <c r="AX1226" i="70"/>
  <c r="AW1226" i="70"/>
  <c r="AV1226" i="70"/>
  <c r="AQ1226" i="70"/>
  <c r="AP1226" i="70"/>
  <c r="CA1226" i="70" s="1"/>
  <c r="AO1226" i="70"/>
  <c r="BZ1226" i="70" s="1"/>
  <c r="AN1226" i="70"/>
  <c r="BY1226" i="70" s="1"/>
  <c r="AM1226" i="70"/>
  <c r="BX1226" i="70" s="1"/>
  <c r="AL1226" i="70"/>
  <c r="AK1226" i="70"/>
  <c r="AJ1226" i="70"/>
  <c r="AI1226" i="70"/>
  <c r="AH1226" i="70"/>
  <c r="BS1226" i="70" s="1"/>
  <c r="AG1226" i="70"/>
  <c r="BR1226" i="70" s="1"/>
  <c r="AF1226" i="70"/>
  <c r="BQ1226" i="70" s="1"/>
  <c r="AE1226" i="70"/>
  <c r="BP1226" i="70" s="1"/>
  <c r="AD1226" i="70"/>
  <c r="AC1226" i="70"/>
  <c r="AB1226" i="70"/>
  <c r="AA1226" i="70"/>
  <c r="Z1226" i="70"/>
  <c r="BK1226" i="70" s="1"/>
  <c r="Y1226" i="70"/>
  <c r="BJ1226" i="70" s="1"/>
  <c r="X1226" i="70"/>
  <c r="BI1226" i="70" s="1"/>
  <c r="W1226" i="70"/>
  <c r="BH1226" i="70" s="1"/>
  <c r="V1226" i="70"/>
  <c r="U1226" i="70"/>
  <c r="T1226" i="70"/>
  <c r="S1226" i="70"/>
  <c r="R1226" i="70"/>
  <c r="BC1226" i="70" s="1"/>
  <c r="Q1226" i="70"/>
  <c r="BB1226" i="70" s="1"/>
  <c r="P1226" i="70"/>
  <c r="BA1226" i="70" s="1"/>
  <c r="O1226" i="70"/>
  <c r="AZ1226" i="70" s="1"/>
  <c r="N1226" i="70"/>
  <c r="M1226" i="70"/>
  <c r="L1226" i="70"/>
  <c r="K1226" i="70"/>
  <c r="J1226" i="70"/>
  <c r="AU1226" i="70" s="1"/>
  <c r="I1226" i="70"/>
  <c r="AT1226" i="70" s="1"/>
  <c r="H1226" i="70"/>
  <c r="AS1226" i="70" s="1"/>
  <c r="F1225" i="70"/>
  <c r="BX1224" i="70"/>
  <c r="BW1224" i="70"/>
  <c r="BV1224" i="70"/>
  <c r="BU1224" i="70"/>
  <c r="BP1224" i="70"/>
  <c r="BO1224" i="70"/>
  <c r="BN1224" i="70"/>
  <c r="BM1224" i="70"/>
  <c r="BH1224" i="70"/>
  <c r="BG1224" i="70"/>
  <c r="BF1224" i="70"/>
  <c r="BE1224" i="70"/>
  <c r="AZ1224" i="70"/>
  <c r="AY1224" i="70"/>
  <c r="AX1224" i="70"/>
  <c r="AW1224" i="70"/>
  <c r="AQ1224" i="70"/>
  <c r="CB1224" i="70" s="1"/>
  <c r="AP1224" i="70"/>
  <c r="CA1224" i="70" s="1"/>
  <c r="AO1224" i="70"/>
  <c r="BZ1224" i="70" s="1"/>
  <c r="AN1224" i="70"/>
  <c r="BY1224" i="70" s="1"/>
  <c r="AM1224" i="70"/>
  <c r="AL1224" i="70"/>
  <c r="AK1224" i="70"/>
  <c r="AJ1224" i="70"/>
  <c r="AI1224" i="70"/>
  <c r="BT1224" i="70" s="1"/>
  <c r="AH1224" i="70"/>
  <c r="BS1224" i="70" s="1"/>
  <c r="AG1224" i="70"/>
  <c r="BR1224" i="70" s="1"/>
  <c r="AF1224" i="70"/>
  <c r="BQ1224" i="70" s="1"/>
  <c r="AE1224" i="70"/>
  <c r="AD1224" i="70"/>
  <c r="AC1224" i="70"/>
  <c r="AB1224" i="70"/>
  <c r="AA1224" i="70"/>
  <c r="BL1224" i="70" s="1"/>
  <c r="Z1224" i="70"/>
  <c r="BK1224" i="70" s="1"/>
  <c r="Y1224" i="70"/>
  <c r="BJ1224" i="70" s="1"/>
  <c r="X1224" i="70"/>
  <c r="BI1224" i="70" s="1"/>
  <c r="W1224" i="70"/>
  <c r="V1224" i="70"/>
  <c r="U1224" i="70"/>
  <c r="T1224" i="70"/>
  <c r="S1224" i="70"/>
  <c r="BD1224" i="70" s="1"/>
  <c r="R1224" i="70"/>
  <c r="BC1224" i="70" s="1"/>
  <c r="Q1224" i="70"/>
  <c r="BB1224" i="70" s="1"/>
  <c r="P1224" i="70"/>
  <c r="BA1224" i="70" s="1"/>
  <c r="O1224" i="70"/>
  <c r="N1224" i="70"/>
  <c r="M1224" i="70"/>
  <c r="L1224" i="70"/>
  <c r="K1224" i="70"/>
  <c r="AV1224" i="70" s="1"/>
  <c r="J1224" i="70"/>
  <c r="AU1224" i="70" s="1"/>
  <c r="I1224" i="70"/>
  <c r="AT1224" i="70" s="1"/>
  <c r="H1224" i="70"/>
  <c r="AS1224" i="70" s="1"/>
  <c r="F1223" i="70"/>
  <c r="BY1222" i="70"/>
  <c r="BX1222" i="70"/>
  <c r="BW1222" i="70"/>
  <c r="BV1222" i="70"/>
  <c r="BQ1222" i="70"/>
  <c r="BP1222" i="70"/>
  <c r="BO1222" i="70"/>
  <c r="BN1222" i="70"/>
  <c r="BI1222" i="70"/>
  <c r="BH1222" i="70"/>
  <c r="BG1222" i="70"/>
  <c r="BF1222" i="70"/>
  <c r="BA1222" i="70"/>
  <c r="AZ1222" i="70"/>
  <c r="AY1222" i="70"/>
  <c r="AX1222" i="70"/>
  <c r="AS1222" i="70"/>
  <c r="AQ1222" i="70"/>
  <c r="CB1222" i="70" s="1"/>
  <c r="AP1222" i="70"/>
  <c r="CA1222" i="70" s="1"/>
  <c r="AO1222" i="70"/>
  <c r="BZ1222" i="70" s="1"/>
  <c r="AN1222" i="70"/>
  <c r="AM1222" i="70"/>
  <c r="AL1222" i="70"/>
  <c r="AK1222" i="70"/>
  <c r="AJ1222" i="70"/>
  <c r="BU1222" i="70" s="1"/>
  <c r="AI1222" i="70"/>
  <c r="BT1222" i="70" s="1"/>
  <c r="AH1222" i="70"/>
  <c r="BS1222" i="70" s="1"/>
  <c r="AG1222" i="70"/>
  <c r="BR1222" i="70" s="1"/>
  <c r="AF1222" i="70"/>
  <c r="AE1222" i="70"/>
  <c r="AD1222" i="70"/>
  <c r="AC1222" i="70"/>
  <c r="AB1222" i="70"/>
  <c r="BM1222" i="70" s="1"/>
  <c r="AA1222" i="70"/>
  <c r="BL1222" i="70" s="1"/>
  <c r="Z1222" i="70"/>
  <c r="BK1222" i="70" s="1"/>
  <c r="Y1222" i="70"/>
  <c r="BJ1222" i="70" s="1"/>
  <c r="X1222" i="70"/>
  <c r="W1222" i="70"/>
  <c r="V1222" i="70"/>
  <c r="U1222" i="70"/>
  <c r="T1222" i="70"/>
  <c r="BE1222" i="70" s="1"/>
  <c r="S1222" i="70"/>
  <c r="BD1222" i="70" s="1"/>
  <c r="R1222" i="70"/>
  <c r="BC1222" i="70" s="1"/>
  <c r="Q1222" i="70"/>
  <c r="BB1222" i="70" s="1"/>
  <c r="P1222" i="70"/>
  <c r="O1222" i="70"/>
  <c r="N1222" i="70"/>
  <c r="M1222" i="70"/>
  <c r="L1222" i="70"/>
  <c r="AW1222" i="70" s="1"/>
  <c r="K1222" i="70"/>
  <c r="AV1222" i="70" s="1"/>
  <c r="J1222" i="70"/>
  <c r="AU1222" i="70" s="1"/>
  <c r="I1222" i="70"/>
  <c r="AT1222" i="70" s="1"/>
  <c r="H1222" i="70"/>
  <c r="F1221" i="70"/>
  <c r="BZ1220" i="70"/>
  <c r="BY1220" i="70"/>
  <c r="BX1220" i="70"/>
  <c r="BW1220" i="70"/>
  <c r="BR1220" i="70"/>
  <c r="BQ1220" i="70"/>
  <c r="BP1220" i="70"/>
  <c r="BO1220" i="70"/>
  <c r="BJ1220" i="70"/>
  <c r="BI1220" i="70"/>
  <c r="BH1220" i="70"/>
  <c r="BG1220" i="70"/>
  <c r="BB1220" i="70"/>
  <c r="BA1220" i="70"/>
  <c r="AZ1220" i="70"/>
  <c r="AY1220" i="70"/>
  <c r="AT1220" i="70"/>
  <c r="AS1220" i="70"/>
  <c r="AQ1220" i="70"/>
  <c r="CB1220" i="70" s="1"/>
  <c r="AP1220" i="70"/>
  <c r="CA1220" i="70" s="1"/>
  <c r="AO1220" i="70"/>
  <c r="AN1220" i="70"/>
  <c r="AM1220" i="70"/>
  <c r="AL1220" i="70"/>
  <c r="AK1220" i="70"/>
  <c r="BV1220" i="70" s="1"/>
  <c r="AJ1220" i="70"/>
  <c r="BU1220" i="70" s="1"/>
  <c r="AI1220" i="70"/>
  <c r="BT1220" i="70" s="1"/>
  <c r="AH1220" i="70"/>
  <c r="BS1220" i="70" s="1"/>
  <c r="AG1220" i="70"/>
  <c r="AF1220" i="70"/>
  <c r="AE1220" i="70"/>
  <c r="AD1220" i="70"/>
  <c r="AC1220" i="70"/>
  <c r="BN1220" i="70" s="1"/>
  <c r="AB1220" i="70"/>
  <c r="BM1220" i="70" s="1"/>
  <c r="AA1220" i="70"/>
  <c r="BL1220" i="70" s="1"/>
  <c r="Z1220" i="70"/>
  <c r="BK1220" i="70" s="1"/>
  <c r="Y1220" i="70"/>
  <c r="X1220" i="70"/>
  <c r="W1220" i="70"/>
  <c r="V1220" i="70"/>
  <c r="U1220" i="70"/>
  <c r="BF1220" i="70" s="1"/>
  <c r="T1220" i="70"/>
  <c r="BE1220" i="70" s="1"/>
  <c r="S1220" i="70"/>
  <c r="BD1220" i="70" s="1"/>
  <c r="R1220" i="70"/>
  <c r="BC1220" i="70" s="1"/>
  <c r="Q1220" i="70"/>
  <c r="P1220" i="70"/>
  <c r="O1220" i="70"/>
  <c r="N1220" i="70"/>
  <c r="M1220" i="70"/>
  <c r="AX1220" i="70" s="1"/>
  <c r="L1220" i="70"/>
  <c r="AW1220" i="70" s="1"/>
  <c r="K1220" i="70"/>
  <c r="AV1220" i="70" s="1"/>
  <c r="J1220" i="70"/>
  <c r="AU1220" i="70" s="1"/>
  <c r="I1220" i="70"/>
  <c r="H1220" i="70"/>
  <c r="F1219" i="70"/>
  <c r="CA1218" i="70"/>
  <c r="BZ1218" i="70"/>
  <c r="BY1218" i="70"/>
  <c r="BX1218" i="70"/>
  <c r="BS1218" i="70"/>
  <c r="BR1218" i="70"/>
  <c r="BQ1218" i="70"/>
  <c r="BP1218" i="70"/>
  <c r="BK1218" i="70"/>
  <c r="BJ1218" i="70"/>
  <c r="BI1218" i="70"/>
  <c r="BH1218" i="70"/>
  <c r="BC1218" i="70"/>
  <c r="BB1218" i="70"/>
  <c r="BA1218" i="70"/>
  <c r="AZ1218" i="70"/>
  <c r="AU1218" i="70"/>
  <c r="AT1218" i="70"/>
  <c r="AS1218" i="70"/>
  <c r="AQ1218" i="70"/>
  <c r="CB1218" i="70" s="1"/>
  <c r="AP1218" i="70"/>
  <c r="AO1218" i="70"/>
  <c r="AN1218" i="70"/>
  <c r="AM1218" i="70"/>
  <c r="AL1218" i="70"/>
  <c r="BW1218" i="70" s="1"/>
  <c r="AK1218" i="70"/>
  <c r="BV1218" i="70" s="1"/>
  <c r="AJ1218" i="70"/>
  <c r="BU1218" i="70" s="1"/>
  <c r="AI1218" i="70"/>
  <c r="BT1218" i="70" s="1"/>
  <c r="AH1218" i="70"/>
  <c r="AG1218" i="70"/>
  <c r="AF1218" i="70"/>
  <c r="AE1218" i="70"/>
  <c r="AD1218" i="70"/>
  <c r="BO1218" i="70" s="1"/>
  <c r="AC1218" i="70"/>
  <c r="BN1218" i="70" s="1"/>
  <c r="AB1218" i="70"/>
  <c r="BM1218" i="70" s="1"/>
  <c r="AA1218" i="70"/>
  <c r="BL1218" i="70" s="1"/>
  <c r="Z1218" i="70"/>
  <c r="Y1218" i="70"/>
  <c r="X1218" i="70"/>
  <c r="W1218" i="70"/>
  <c r="V1218" i="70"/>
  <c r="BG1218" i="70" s="1"/>
  <c r="U1218" i="70"/>
  <c r="BF1218" i="70" s="1"/>
  <c r="T1218" i="70"/>
  <c r="BE1218" i="70" s="1"/>
  <c r="S1218" i="70"/>
  <c r="BD1218" i="70" s="1"/>
  <c r="R1218" i="70"/>
  <c r="Q1218" i="70"/>
  <c r="P1218" i="70"/>
  <c r="O1218" i="70"/>
  <c r="N1218" i="70"/>
  <c r="AY1218" i="70" s="1"/>
  <c r="M1218" i="70"/>
  <c r="AX1218" i="70" s="1"/>
  <c r="L1218" i="70"/>
  <c r="AW1218" i="70" s="1"/>
  <c r="K1218" i="70"/>
  <c r="AV1218" i="70" s="1"/>
  <c r="J1218" i="70"/>
  <c r="I1218" i="70"/>
  <c r="H1218" i="70"/>
  <c r="F1217" i="70"/>
  <c r="CB1216" i="70"/>
  <c r="CA1216" i="70"/>
  <c r="BZ1216" i="70"/>
  <c r="BY1216" i="70"/>
  <c r="BT1216" i="70"/>
  <c r="BS1216" i="70"/>
  <c r="BR1216" i="70"/>
  <c r="BQ1216" i="70"/>
  <c r="BL1216" i="70"/>
  <c r="BK1216" i="70"/>
  <c r="BJ1216" i="70"/>
  <c r="BI1216" i="70"/>
  <c r="BD1216" i="70"/>
  <c r="BC1216" i="70"/>
  <c r="BB1216" i="70"/>
  <c r="BA1216" i="70"/>
  <c r="AV1216" i="70"/>
  <c r="AU1216" i="70"/>
  <c r="AT1216" i="70"/>
  <c r="AS1216" i="70"/>
  <c r="AQ1216" i="70"/>
  <c r="AP1216" i="70"/>
  <c r="AO1216" i="70"/>
  <c r="AN1216" i="70"/>
  <c r="AM1216" i="70"/>
  <c r="BX1216" i="70" s="1"/>
  <c r="AL1216" i="70"/>
  <c r="BW1216" i="70" s="1"/>
  <c r="AK1216" i="70"/>
  <c r="BV1216" i="70" s="1"/>
  <c r="AJ1216" i="70"/>
  <c r="BU1216" i="70" s="1"/>
  <c r="AI1216" i="70"/>
  <c r="AH1216" i="70"/>
  <c r="AG1216" i="70"/>
  <c r="AF1216" i="70"/>
  <c r="AE1216" i="70"/>
  <c r="BP1216" i="70" s="1"/>
  <c r="AD1216" i="70"/>
  <c r="BO1216" i="70" s="1"/>
  <c r="AC1216" i="70"/>
  <c r="BN1216" i="70" s="1"/>
  <c r="AB1216" i="70"/>
  <c r="BM1216" i="70" s="1"/>
  <c r="AA1216" i="70"/>
  <c r="Z1216" i="70"/>
  <c r="Y1216" i="70"/>
  <c r="X1216" i="70"/>
  <c r="W1216" i="70"/>
  <c r="BH1216" i="70" s="1"/>
  <c r="V1216" i="70"/>
  <c r="BG1216" i="70" s="1"/>
  <c r="U1216" i="70"/>
  <c r="BF1216" i="70" s="1"/>
  <c r="T1216" i="70"/>
  <c r="BE1216" i="70" s="1"/>
  <c r="S1216" i="70"/>
  <c r="R1216" i="70"/>
  <c r="Q1216" i="70"/>
  <c r="P1216" i="70"/>
  <c r="O1216" i="70"/>
  <c r="AZ1216" i="70" s="1"/>
  <c r="N1216" i="70"/>
  <c r="AY1216" i="70" s="1"/>
  <c r="M1216" i="70"/>
  <c r="AX1216" i="70" s="1"/>
  <c r="L1216" i="70"/>
  <c r="AW1216" i="70" s="1"/>
  <c r="K1216" i="70"/>
  <c r="J1216" i="70"/>
  <c r="I1216" i="70"/>
  <c r="H1216" i="70"/>
  <c r="F1215" i="70"/>
  <c r="CB1214" i="70"/>
  <c r="CA1214" i="70"/>
  <c r="BZ1214" i="70"/>
  <c r="BU1214" i="70"/>
  <c r="BT1214" i="70"/>
  <c r="BS1214" i="70"/>
  <c r="BR1214" i="70"/>
  <c r="BM1214" i="70"/>
  <c r="BL1214" i="70"/>
  <c r="BK1214" i="70"/>
  <c r="BJ1214" i="70"/>
  <c r="BE1214" i="70"/>
  <c r="BD1214" i="70"/>
  <c r="BC1214" i="70"/>
  <c r="BB1214" i="70"/>
  <c r="AW1214" i="70"/>
  <c r="AV1214" i="70"/>
  <c r="AU1214" i="70"/>
  <c r="AT1214" i="70"/>
  <c r="AQ1214" i="70"/>
  <c r="AP1214" i="70"/>
  <c r="AO1214" i="70"/>
  <c r="AN1214" i="70"/>
  <c r="BY1214" i="70" s="1"/>
  <c r="AM1214" i="70"/>
  <c r="BX1214" i="70" s="1"/>
  <c r="AL1214" i="70"/>
  <c r="BW1214" i="70" s="1"/>
  <c r="AK1214" i="70"/>
  <c r="BV1214" i="70" s="1"/>
  <c r="AJ1214" i="70"/>
  <c r="AI1214" i="70"/>
  <c r="AH1214" i="70"/>
  <c r="AG1214" i="70"/>
  <c r="AF1214" i="70"/>
  <c r="BQ1214" i="70" s="1"/>
  <c r="AE1214" i="70"/>
  <c r="BP1214" i="70" s="1"/>
  <c r="AD1214" i="70"/>
  <c r="BO1214" i="70" s="1"/>
  <c r="AC1214" i="70"/>
  <c r="BN1214" i="70" s="1"/>
  <c r="AB1214" i="70"/>
  <c r="AA1214" i="70"/>
  <c r="Z1214" i="70"/>
  <c r="Y1214" i="70"/>
  <c r="X1214" i="70"/>
  <c r="BI1214" i="70" s="1"/>
  <c r="W1214" i="70"/>
  <c r="BH1214" i="70" s="1"/>
  <c r="V1214" i="70"/>
  <c r="BG1214" i="70" s="1"/>
  <c r="U1214" i="70"/>
  <c r="BF1214" i="70" s="1"/>
  <c r="T1214" i="70"/>
  <c r="S1214" i="70"/>
  <c r="R1214" i="70"/>
  <c r="Q1214" i="70"/>
  <c r="P1214" i="70"/>
  <c r="BA1214" i="70" s="1"/>
  <c r="O1214" i="70"/>
  <c r="AZ1214" i="70" s="1"/>
  <c r="N1214" i="70"/>
  <c r="AY1214" i="70" s="1"/>
  <c r="M1214" i="70"/>
  <c r="AX1214" i="70" s="1"/>
  <c r="L1214" i="70"/>
  <c r="K1214" i="70"/>
  <c r="J1214" i="70"/>
  <c r="I1214" i="70"/>
  <c r="H1214" i="70"/>
  <c r="AS1214" i="70" s="1"/>
  <c r="F1213" i="70"/>
  <c r="CB1212" i="70"/>
  <c r="CA1212" i="70"/>
  <c r="BV1212" i="70"/>
  <c r="BU1212" i="70"/>
  <c r="BT1212" i="70"/>
  <c r="BS1212" i="70"/>
  <c r="BN1212" i="70"/>
  <c r="BM1212" i="70"/>
  <c r="BL1212" i="70"/>
  <c r="BK1212" i="70"/>
  <c r="BF1212" i="70"/>
  <c r="BE1212" i="70"/>
  <c r="BD1212" i="70"/>
  <c r="BC1212" i="70"/>
  <c r="AX1212" i="70"/>
  <c r="AW1212" i="70"/>
  <c r="AV1212" i="70"/>
  <c r="AU1212" i="70"/>
  <c r="AQ1212" i="70"/>
  <c r="AP1212" i="70"/>
  <c r="AO1212" i="70"/>
  <c r="BZ1212" i="70" s="1"/>
  <c r="AN1212" i="70"/>
  <c r="BY1212" i="70" s="1"/>
  <c r="AM1212" i="70"/>
  <c r="BX1212" i="70" s="1"/>
  <c r="AL1212" i="70"/>
  <c r="BW1212" i="70" s="1"/>
  <c r="AK1212" i="70"/>
  <c r="AJ1212" i="70"/>
  <c r="AI1212" i="70"/>
  <c r="AH1212" i="70"/>
  <c r="AG1212" i="70"/>
  <c r="BR1212" i="70" s="1"/>
  <c r="AF1212" i="70"/>
  <c r="BQ1212" i="70" s="1"/>
  <c r="AE1212" i="70"/>
  <c r="BP1212" i="70" s="1"/>
  <c r="AD1212" i="70"/>
  <c r="BO1212" i="70" s="1"/>
  <c r="AC1212" i="70"/>
  <c r="AB1212" i="70"/>
  <c r="AA1212" i="70"/>
  <c r="Z1212" i="70"/>
  <c r="Y1212" i="70"/>
  <c r="BJ1212" i="70" s="1"/>
  <c r="X1212" i="70"/>
  <c r="BI1212" i="70" s="1"/>
  <c r="W1212" i="70"/>
  <c r="BH1212" i="70" s="1"/>
  <c r="V1212" i="70"/>
  <c r="BG1212" i="70" s="1"/>
  <c r="U1212" i="70"/>
  <c r="T1212" i="70"/>
  <c r="S1212" i="70"/>
  <c r="R1212" i="70"/>
  <c r="Q1212" i="70"/>
  <c r="BB1212" i="70" s="1"/>
  <c r="P1212" i="70"/>
  <c r="BA1212" i="70" s="1"/>
  <c r="O1212" i="70"/>
  <c r="AZ1212" i="70" s="1"/>
  <c r="N1212" i="70"/>
  <c r="AY1212" i="70" s="1"/>
  <c r="M1212" i="70"/>
  <c r="L1212" i="70"/>
  <c r="K1212" i="70"/>
  <c r="J1212" i="70"/>
  <c r="I1212" i="70"/>
  <c r="AT1212" i="70" s="1"/>
  <c r="H1212" i="70"/>
  <c r="AS1212" i="70" s="1"/>
  <c r="F1211" i="70"/>
  <c r="CB1210" i="70"/>
  <c r="BW1210" i="70"/>
  <c r="BV1210" i="70"/>
  <c r="BU1210" i="70"/>
  <c r="BT1210" i="70"/>
  <c r="BO1210" i="70"/>
  <c r="BN1210" i="70"/>
  <c r="BM1210" i="70"/>
  <c r="BL1210" i="70"/>
  <c r="BG1210" i="70"/>
  <c r="BF1210" i="70"/>
  <c r="BE1210" i="70"/>
  <c r="BD1210" i="70"/>
  <c r="AY1210" i="70"/>
  <c r="AX1210" i="70"/>
  <c r="AW1210" i="70"/>
  <c r="AV1210" i="70"/>
  <c r="AQ1210" i="70"/>
  <c r="AP1210" i="70"/>
  <c r="CA1210" i="70" s="1"/>
  <c r="AO1210" i="70"/>
  <c r="BZ1210" i="70" s="1"/>
  <c r="AN1210" i="70"/>
  <c r="BY1210" i="70" s="1"/>
  <c r="AM1210" i="70"/>
  <c r="BX1210" i="70" s="1"/>
  <c r="AL1210" i="70"/>
  <c r="AK1210" i="70"/>
  <c r="AJ1210" i="70"/>
  <c r="AI1210" i="70"/>
  <c r="AH1210" i="70"/>
  <c r="BS1210" i="70" s="1"/>
  <c r="AG1210" i="70"/>
  <c r="BR1210" i="70" s="1"/>
  <c r="AF1210" i="70"/>
  <c r="BQ1210" i="70" s="1"/>
  <c r="AE1210" i="70"/>
  <c r="BP1210" i="70" s="1"/>
  <c r="AD1210" i="70"/>
  <c r="AC1210" i="70"/>
  <c r="AB1210" i="70"/>
  <c r="AA1210" i="70"/>
  <c r="Z1210" i="70"/>
  <c r="BK1210" i="70" s="1"/>
  <c r="Y1210" i="70"/>
  <c r="BJ1210" i="70" s="1"/>
  <c r="X1210" i="70"/>
  <c r="BI1210" i="70" s="1"/>
  <c r="W1210" i="70"/>
  <c r="BH1210" i="70" s="1"/>
  <c r="V1210" i="70"/>
  <c r="U1210" i="70"/>
  <c r="T1210" i="70"/>
  <c r="S1210" i="70"/>
  <c r="R1210" i="70"/>
  <c r="BC1210" i="70" s="1"/>
  <c r="Q1210" i="70"/>
  <c r="BB1210" i="70" s="1"/>
  <c r="P1210" i="70"/>
  <c r="BA1210" i="70" s="1"/>
  <c r="O1210" i="70"/>
  <c r="AZ1210" i="70" s="1"/>
  <c r="N1210" i="70"/>
  <c r="M1210" i="70"/>
  <c r="L1210" i="70"/>
  <c r="K1210" i="70"/>
  <c r="J1210" i="70"/>
  <c r="AU1210" i="70" s="1"/>
  <c r="I1210" i="70"/>
  <c r="AT1210" i="70" s="1"/>
  <c r="H1210" i="70"/>
  <c r="AS1210" i="70" s="1"/>
  <c r="F1209" i="70"/>
  <c r="BX1208" i="70"/>
  <c r="BW1208" i="70"/>
  <c r="BV1208" i="70"/>
  <c r="BU1208" i="70"/>
  <c r="BP1208" i="70"/>
  <c r="BO1208" i="70"/>
  <c r="BN1208" i="70"/>
  <c r="BM1208" i="70"/>
  <c r="BH1208" i="70"/>
  <c r="BG1208" i="70"/>
  <c r="BF1208" i="70"/>
  <c r="BE1208" i="70"/>
  <c r="AZ1208" i="70"/>
  <c r="AY1208" i="70"/>
  <c r="AX1208" i="70"/>
  <c r="AW1208" i="70"/>
  <c r="AQ1208" i="70"/>
  <c r="CB1208" i="70" s="1"/>
  <c r="AP1208" i="70"/>
  <c r="CA1208" i="70" s="1"/>
  <c r="AO1208" i="70"/>
  <c r="BZ1208" i="70" s="1"/>
  <c r="AN1208" i="70"/>
  <c r="BY1208" i="70" s="1"/>
  <c r="AM1208" i="70"/>
  <c r="AL1208" i="70"/>
  <c r="AK1208" i="70"/>
  <c r="AJ1208" i="70"/>
  <c r="AI1208" i="70"/>
  <c r="BT1208" i="70" s="1"/>
  <c r="AH1208" i="70"/>
  <c r="BS1208" i="70" s="1"/>
  <c r="AG1208" i="70"/>
  <c r="BR1208" i="70" s="1"/>
  <c r="AF1208" i="70"/>
  <c r="BQ1208" i="70" s="1"/>
  <c r="AE1208" i="70"/>
  <c r="AD1208" i="70"/>
  <c r="AC1208" i="70"/>
  <c r="AB1208" i="70"/>
  <c r="AA1208" i="70"/>
  <c r="BL1208" i="70" s="1"/>
  <c r="Z1208" i="70"/>
  <c r="BK1208" i="70" s="1"/>
  <c r="Y1208" i="70"/>
  <c r="BJ1208" i="70" s="1"/>
  <c r="X1208" i="70"/>
  <c r="BI1208" i="70" s="1"/>
  <c r="W1208" i="70"/>
  <c r="V1208" i="70"/>
  <c r="U1208" i="70"/>
  <c r="T1208" i="70"/>
  <c r="S1208" i="70"/>
  <c r="BD1208" i="70" s="1"/>
  <c r="R1208" i="70"/>
  <c r="BC1208" i="70" s="1"/>
  <c r="Q1208" i="70"/>
  <c r="BB1208" i="70" s="1"/>
  <c r="P1208" i="70"/>
  <c r="BA1208" i="70" s="1"/>
  <c r="O1208" i="70"/>
  <c r="N1208" i="70"/>
  <c r="M1208" i="70"/>
  <c r="L1208" i="70"/>
  <c r="K1208" i="70"/>
  <c r="AV1208" i="70" s="1"/>
  <c r="J1208" i="70"/>
  <c r="AU1208" i="70" s="1"/>
  <c r="I1208" i="70"/>
  <c r="AT1208" i="70" s="1"/>
  <c r="H1208" i="70"/>
  <c r="AS1208" i="70" s="1"/>
  <c r="F1207" i="70"/>
  <c r="BY1206" i="70"/>
  <c r="BX1206" i="70"/>
  <c r="BW1206" i="70"/>
  <c r="BV1206" i="70"/>
  <c r="BQ1206" i="70"/>
  <c r="BP1206" i="70"/>
  <c r="BO1206" i="70"/>
  <c r="BN1206" i="70"/>
  <c r="BI1206" i="70"/>
  <c r="BH1206" i="70"/>
  <c r="BG1206" i="70"/>
  <c r="BF1206" i="70"/>
  <c r="BA1206" i="70"/>
  <c r="AZ1206" i="70"/>
  <c r="AY1206" i="70"/>
  <c r="AX1206" i="70"/>
  <c r="AS1206" i="70"/>
  <c r="AQ1206" i="70"/>
  <c r="CB1206" i="70" s="1"/>
  <c r="AP1206" i="70"/>
  <c r="CA1206" i="70" s="1"/>
  <c r="AO1206" i="70"/>
  <c r="BZ1206" i="70" s="1"/>
  <c r="AN1206" i="70"/>
  <c r="AM1206" i="70"/>
  <c r="AL1206" i="70"/>
  <c r="AK1206" i="70"/>
  <c r="AJ1206" i="70"/>
  <c r="BU1206" i="70" s="1"/>
  <c r="AI1206" i="70"/>
  <c r="BT1206" i="70" s="1"/>
  <c r="AH1206" i="70"/>
  <c r="BS1206" i="70" s="1"/>
  <c r="AG1206" i="70"/>
  <c r="BR1206" i="70" s="1"/>
  <c r="AF1206" i="70"/>
  <c r="AE1206" i="70"/>
  <c r="AD1206" i="70"/>
  <c r="AC1206" i="70"/>
  <c r="AB1206" i="70"/>
  <c r="BM1206" i="70" s="1"/>
  <c r="AA1206" i="70"/>
  <c r="BL1206" i="70" s="1"/>
  <c r="Z1206" i="70"/>
  <c r="BK1206" i="70" s="1"/>
  <c r="Y1206" i="70"/>
  <c r="BJ1206" i="70" s="1"/>
  <c r="X1206" i="70"/>
  <c r="W1206" i="70"/>
  <c r="V1206" i="70"/>
  <c r="U1206" i="70"/>
  <c r="T1206" i="70"/>
  <c r="BE1206" i="70" s="1"/>
  <c r="S1206" i="70"/>
  <c r="BD1206" i="70" s="1"/>
  <c r="R1206" i="70"/>
  <c r="BC1206" i="70" s="1"/>
  <c r="Q1206" i="70"/>
  <c r="BB1206" i="70" s="1"/>
  <c r="P1206" i="70"/>
  <c r="O1206" i="70"/>
  <c r="N1206" i="70"/>
  <c r="M1206" i="70"/>
  <c r="L1206" i="70"/>
  <c r="AW1206" i="70" s="1"/>
  <c r="K1206" i="70"/>
  <c r="AV1206" i="70" s="1"/>
  <c r="J1206" i="70"/>
  <c r="AU1206" i="70" s="1"/>
  <c r="I1206" i="70"/>
  <c r="AT1206" i="70" s="1"/>
  <c r="H1206" i="70"/>
  <c r="F1205" i="70"/>
  <c r="BZ1204" i="70"/>
  <c r="BY1204" i="70"/>
  <c r="BX1204" i="70"/>
  <c r="BW1204" i="70"/>
  <c r="BR1204" i="70"/>
  <c r="BQ1204" i="70"/>
  <c r="BP1204" i="70"/>
  <c r="BO1204" i="70"/>
  <c r="BJ1204" i="70"/>
  <c r="BI1204" i="70"/>
  <c r="BH1204" i="70"/>
  <c r="BG1204" i="70"/>
  <c r="BA1204" i="70"/>
  <c r="AZ1204" i="70"/>
  <c r="AY1204" i="70"/>
  <c r="AT1204" i="70"/>
  <c r="AS1204" i="70"/>
  <c r="AQ1204" i="70"/>
  <c r="CB1204" i="70" s="1"/>
  <c r="AP1204" i="70"/>
  <c r="CA1204" i="70" s="1"/>
  <c r="AO1204" i="70"/>
  <c r="AN1204" i="70"/>
  <c r="AM1204" i="70"/>
  <c r="AL1204" i="70"/>
  <c r="AK1204" i="70"/>
  <c r="BV1204" i="70" s="1"/>
  <c r="AJ1204" i="70"/>
  <c r="BU1204" i="70" s="1"/>
  <c r="AI1204" i="70"/>
  <c r="BT1204" i="70" s="1"/>
  <c r="AH1204" i="70"/>
  <c r="BS1204" i="70" s="1"/>
  <c r="AG1204" i="70"/>
  <c r="AF1204" i="70"/>
  <c r="AE1204" i="70"/>
  <c r="AD1204" i="70"/>
  <c r="AC1204" i="70"/>
  <c r="BN1204" i="70" s="1"/>
  <c r="AB1204" i="70"/>
  <c r="BM1204" i="70" s="1"/>
  <c r="AA1204" i="70"/>
  <c r="BL1204" i="70" s="1"/>
  <c r="Z1204" i="70"/>
  <c r="BK1204" i="70" s="1"/>
  <c r="Y1204" i="70"/>
  <c r="X1204" i="70"/>
  <c r="W1204" i="70"/>
  <c r="V1204" i="70"/>
  <c r="U1204" i="70"/>
  <c r="BF1204" i="70" s="1"/>
  <c r="T1204" i="70"/>
  <c r="BE1204" i="70" s="1"/>
  <c r="S1204" i="70"/>
  <c r="BD1204" i="70" s="1"/>
  <c r="R1204" i="70"/>
  <c r="BC1204" i="70" s="1"/>
  <c r="Q1204" i="70"/>
  <c r="BB1204" i="70" s="1"/>
  <c r="P1204" i="70"/>
  <c r="O1204" i="70"/>
  <c r="N1204" i="70"/>
  <c r="M1204" i="70"/>
  <c r="AX1204" i="70" s="1"/>
  <c r="L1204" i="70"/>
  <c r="AW1204" i="70" s="1"/>
  <c r="K1204" i="70"/>
  <c r="AV1204" i="70" s="1"/>
  <c r="J1204" i="70"/>
  <c r="AU1204" i="70" s="1"/>
  <c r="I1204" i="70"/>
  <c r="H1204" i="70"/>
  <c r="F1203" i="70"/>
  <c r="BZ1202" i="70"/>
  <c r="BY1202" i="70"/>
  <c r="BX1202" i="70"/>
  <c r="BR1202" i="70"/>
  <c r="BQ1202" i="70"/>
  <c r="BP1202" i="70"/>
  <c r="BK1202" i="70"/>
  <c r="BJ1202" i="70"/>
  <c r="BI1202" i="70"/>
  <c r="BH1202" i="70"/>
  <c r="BG1202" i="70"/>
  <c r="BC1202" i="70"/>
  <c r="BB1202" i="70"/>
  <c r="BA1202" i="70"/>
  <c r="AZ1202" i="70"/>
  <c r="AY1202" i="70"/>
  <c r="AT1202" i="70"/>
  <c r="AS1202" i="70"/>
  <c r="AQ1202" i="70"/>
  <c r="CB1202" i="70" s="1"/>
  <c r="AP1202" i="70"/>
  <c r="CA1202" i="70" s="1"/>
  <c r="AO1202" i="70"/>
  <c r="AN1202" i="70"/>
  <c r="AM1202" i="70"/>
  <c r="AL1202" i="70"/>
  <c r="BW1202" i="70" s="1"/>
  <c r="AK1202" i="70"/>
  <c r="BV1202" i="70" s="1"/>
  <c r="AJ1202" i="70"/>
  <c r="BU1202" i="70" s="1"/>
  <c r="AI1202" i="70"/>
  <c r="BT1202" i="70" s="1"/>
  <c r="AH1202" i="70"/>
  <c r="BS1202" i="70" s="1"/>
  <c r="AG1202" i="70"/>
  <c r="AF1202" i="70"/>
  <c r="AE1202" i="70"/>
  <c r="AD1202" i="70"/>
  <c r="BO1202" i="70" s="1"/>
  <c r="AC1202" i="70"/>
  <c r="BN1202" i="70" s="1"/>
  <c r="AB1202" i="70"/>
  <c r="BM1202" i="70" s="1"/>
  <c r="AA1202" i="70"/>
  <c r="BL1202" i="70" s="1"/>
  <c r="Z1202" i="70"/>
  <c r="Y1202" i="70"/>
  <c r="X1202" i="70"/>
  <c r="W1202" i="70"/>
  <c r="V1202" i="70"/>
  <c r="U1202" i="70"/>
  <c r="BF1202" i="70" s="1"/>
  <c r="T1202" i="70"/>
  <c r="BE1202" i="70" s="1"/>
  <c r="S1202" i="70"/>
  <c r="BD1202" i="70" s="1"/>
  <c r="R1202" i="70"/>
  <c r="Q1202" i="70"/>
  <c r="P1202" i="70"/>
  <c r="O1202" i="70"/>
  <c r="N1202" i="70"/>
  <c r="M1202" i="70"/>
  <c r="AX1202" i="70" s="1"/>
  <c r="L1202" i="70"/>
  <c r="AW1202" i="70" s="1"/>
  <c r="K1202" i="70"/>
  <c r="AV1202" i="70" s="1"/>
  <c r="J1202" i="70"/>
  <c r="AU1202" i="70" s="1"/>
  <c r="I1202" i="70"/>
  <c r="H1202" i="70"/>
  <c r="F1201" i="70"/>
  <c r="CA1200" i="70"/>
  <c r="BZ1200" i="70"/>
  <c r="BY1200" i="70"/>
  <c r="BS1200" i="70"/>
  <c r="BR1200" i="70"/>
  <c r="BQ1200" i="70"/>
  <c r="BL1200" i="70"/>
  <c r="BK1200" i="70"/>
  <c r="BJ1200" i="70"/>
  <c r="BI1200" i="70"/>
  <c r="BC1200" i="70"/>
  <c r="BB1200" i="70"/>
  <c r="BA1200" i="70"/>
  <c r="AZ1200" i="70"/>
  <c r="AV1200" i="70"/>
  <c r="AT1200" i="70"/>
  <c r="AS1200" i="70"/>
  <c r="AQ1200" i="70"/>
  <c r="CB1200" i="70" s="1"/>
  <c r="AP1200" i="70"/>
  <c r="AO1200" i="70"/>
  <c r="AN1200" i="70"/>
  <c r="AM1200" i="70"/>
  <c r="BX1200" i="70" s="1"/>
  <c r="AL1200" i="70"/>
  <c r="BW1200" i="70" s="1"/>
  <c r="AK1200" i="70"/>
  <c r="BV1200" i="70" s="1"/>
  <c r="AJ1200" i="70"/>
  <c r="BU1200" i="70" s="1"/>
  <c r="AI1200" i="70"/>
  <c r="BT1200" i="70" s="1"/>
  <c r="AH1200" i="70"/>
  <c r="AG1200" i="70"/>
  <c r="AF1200" i="70"/>
  <c r="AE1200" i="70"/>
  <c r="BP1200" i="70" s="1"/>
  <c r="AD1200" i="70"/>
  <c r="BO1200" i="70" s="1"/>
  <c r="AC1200" i="70"/>
  <c r="BN1200" i="70" s="1"/>
  <c r="AB1200" i="70"/>
  <c r="BM1200" i="70" s="1"/>
  <c r="AA1200" i="70"/>
  <c r="Z1200" i="70"/>
  <c r="Y1200" i="70"/>
  <c r="X1200" i="70"/>
  <c r="W1200" i="70"/>
  <c r="BH1200" i="70" s="1"/>
  <c r="V1200" i="70"/>
  <c r="BG1200" i="70" s="1"/>
  <c r="U1200" i="70"/>
  <c r="BF1200" i="70" s="1"/>
  <c r="T1200" i="70"/>
  <c r="BE1200" i="70" s="1"/>
  <c r="S1200" i="70"/>
  <c r="BD1200" i="70" s="1"/>
  <c r="R1200" i="70"/>
  <c r="Q1200" i="70"/>
  <c r="P1200" i="70"/>
  <c r="O1200" i="70"/>
  <c r="N1200" i="70"/>
  <c r="AY1200" i="70" s="1"/>
  <c r="M1200" i="70"/>
  <c r="AX1200" i="70" s="1"/>
  <c r="L1200" i="70"/>
  <c r="AW1200" i="70" s="1"/>
  <c r="K1200" i="70"/>
  <c r="J1200" i="70"/>
  <c r="AU1200" i="70" s="1"/>
  <c r="I1200" i="70"/>
  <c r="H1200" i="70"/>
  <c r="F1199" i="70"/>
  <c r="CB1198" i="70"/>
  <c r="CA1198" i="70"/>
  <c r="BZ1198" i="70"/>
  <c r="BU1198" i="70"/>
  <c r="BT1198" i="70"/>
  <c r="BS1198" i="70"/>
  <c r="BR1198" i="70"/>
  <c r="BP1198" i="70"/>
  <c r="BK1198" i="70"/>
  <c r="BJ1198" i="70"/>
  <c r="BE1198" i="70"/>
  <c r="BD1198" i="70"/>
  <c r="BC1198" i="70"/>
  <c r="BB1198" i="70"/>
  <c r="BA1198" i="70"/>
  <c r="AZ1198" i="70"/>
  <c r="AW1198" i="70"/>
  <c r="AV1198" i="70"/>
  <c r="AU1198" i="70"/>
  <c r="AT1198" i="70"/>
  <c r="AQ1198" i="70"/>
  <c r="AP1198" i="70"/>
  <c r="AO1198" i="70"/>
  <c r="AN1198" i="70"/>
  <c r="BY1198" i="70" s="1"/>
  <c r="AM1198" i="70"/>
  <c r="BX1198" i="70" s="1"/>
  <c r="AL1198" i="70"/>
  <c r="BW1198" i="70" s="1"/>
  <c r="AK1198" i="70"/>
  <c r="BV1198" i="70" s="1"/>
  <c r="AJ1198" i="70"/>
  <c r="AI1198" i="70"/>
  <c r="AH1198" i="70"/>
  <c r="AG1198" i="70"/>
  <c r="AF1198" i="70"/>
  <c r="BQ1198" i="70" s="1"/>
  <c r="AE1198" i="70"/>
  <c r="AD1198" i="70"/>
  <c r="BO1198" i="70" s="1"/>
  <c r="AC1198" i="70"/>
  <c r="BN1198" i="70" s="1"/>
  <c r="AB1198" i="70"/>
  <c r="BM1198" i="70" s="1"/>
  <c r="AA1198" i="70"/>
  <c r="BL1198" i="70" s="1"/>
  <c r="Z1198" i="70"/>
  <c r="Y1198" i="70"/>
  <c r="X1198" i="70"/>
  <c r="BI1198" i="70" s="1"/>
  <c r="W1198" i="70"/>
  <c r="BH1198" i="70" s="1"/>
  <c r="V1198" i="70"/>
  <c r="BG1198" i="70" s="1"/>
  <c r="U1198" i="70"/>
  <c r="BF1198" i="70" s="1"/>
  <c r="T1198" i="70"/>
  <c r="S1198" i="70"/>
  <c r="R1198" i="70"/>
  <c r="Q1198" i="70"/>
  <c r="P1198" i="70"/>
  <c r="O1198" i="70"/>
  <c r="N1198" i="70"/>
  <c r="AY1198" i="70" s="1"/>
  <c r="M1198" i="70"/>
  <c r="AX1198" i="70" s="1"/>
  <c r="L1198" i="70"/>
  <c r="K1198" i="70"/>
  <c r="J1198" i="70"/>
  <c r="I1198" i="70"/>
  <c r="H1198" i="70"/>
  <c r="AS1198" i="70" s="1"/>
  <c r="F1197" i="70"/>
  <c r="CB1196" i="70"/>
  <c r="BV1196" i="70"/>
  <c r="BU1196" i="70"/>
  <c r="BQ1196" i="70"/>
  <c r="BF1196" i="70"/>
  <c r="BE1196" i="70"/>
  <c r="BB1196" i="70"/>
  <c r="BA1196" i="70"/>
  <c r="AX1196" i="70"/>
  <c r="AW1196" i="70"/>
  <c r="AQ1196" i="70"/>
  <c r="AP1196" i="70"/>
  <c r="CA1196" i="70" s="1"/>
  <c r="AO1196" i="70"/>
  <c r="BZ1196" i="70" s="1"/>
  <c r="AN1196" i="70"/>
  <c r="BY1196" i="70" s="1"/>
  <c r="AM1196" i="70"/>
  <c r="BX1196" i="70" s="1"/>
  <c r="AL1196" i="70"/>
  <c r="BW1196" i="70" s="1"/>
  <c r="AK1196" i="70"/>
  <c r="AJ1196" i="70"/>
  <c r="AI1196" i="70"/>
  <c r="BT1196" i="70" s="1"/>
  <c r="AH1196" i="70"/>
  <c r="BS1196" i="70" s="1"/>
  <c r="AG1196" i="70"/>
  <c r="BR1196" i="70" s="1"/>
  <c r="AF1196" i="70"/>
  <c r="AE1196" i="70"/>
  <c r="BP1196" i="70" s="1"/>
  <c r="AD1196" i="70"/>
  <c r="BO1196" i="70" s="1"/>
  <c r="AC1196" i="70"/>
  <c r="BN1196" i="70" s="1"/>
  <c r="AB1196" i="70"/>
  <c r="BM1196" i="70" s="1"/>
  <c r="AA1196" i="70"/>
  <c r="BL1196" i="70" s="1"/>
  <c r="Z1196" i="70"/>
  <c r="BK1196" i="70" s="1"/>
  <c r="Y1196" i="70"/>
  <c r="BJ1196" i="70" s="1"/>
  <c r="X1196" i="70"/>
  <c r="BI1196" i="70" s="1"/>
  <c r="W1196" i="70"/>
  <c r="BH1196" i="70" s="1"/>
  <c r="V1196" i="70"/>
  <c r="BG1196" i="70" s="1"/>
  <c r="U1196" i="70"/>
  <c r="T1196" i="70"/>
  <c r="S1196" i="70"/>
  <c r="BD1196" i="70" s="1"/>
  <c r="R1196" i="70"/>
  <c r="BC1196" i="70" s="1"/>
  <c r="Q1196" i="70"/>
  <c r="P1196" i="70"/>
  <c r="O1196" i="70"/>
  <c r="AZ1196" i="70" s="1"/>
  <c r="N1196" i="70"/>
  <c r="AY1196" i="70" s="1"/>
  <c r="M1196" i="70"/>
  <c r="L1196" i="70"/>
  <c r="K1196" i="70"/>
  <c r="AV1196" i="70" s="1"/>
  <c r="J1196" i="70"/>
  <c r="AU1196" i="70" s="1"/>
  <c r="I1196" i="70"/>
  <c r="AT1196" i="70" s="1"/>
  <c r="H1196" i="70"/>
  <c r="AS1196" i="70" s="1"/>
  <c r="F1195" i="70"/>
  <c r="BY1194" i="70"/>
  <c r="BX1194" i="70"/>
  <c r="BW1194" i="70"/>
  <c r="BV1194" i="70"/>
  <c r="BQ1194" i="70"/>
  <c r="BP1194" i="70"/>
  <c r="BO1194" i="70"/>
  <c r="BN1194" i="70"/>
  <c r="BI1194" i="70"/>
  <c r="BH1194" i="70"/>
  <c r="BG1194" i="70"/>
  <c r="BF1194" i="70"/>
  <c r="BA1194" i="70"/>
  <c r="AZ1194" i="70"/>
  <c r="AY1194" i="70"/>
  <c r="AX1194" i="70"/>
  <c r="AS1194" i="70"/>
  <c r="AQ1194" i="70"/>
  <c r="CB1194" i="70" s="1"/>
  <c r="AP1194" i="70"/>
  <c r="CA1194" i="70" s="1"/>
  <c r="AO1194" i="70"/>
  <c r="BZ1194" i="70" s="1"/>
  <c r="AN1194" i="70"/>
  <c r="AM1194" i="70"/>
  <c r="AL1194" i="70"/>
  <c r="AK1194" i="70"/>
  <c r="AJ1194" i="70"/>
  <c r="BU1194" i="70" s="1"/>
  <c r="AI1194" i="70"/>
  <c r="BT1194" i="70" s="1"/>
  <c r="AH1194" i="70"/>
  <c r="BS1194" i="70" s="1"/>
  <c r="AG1194" i="70"/>
  <c r="BR1194" i="70" s="1"/>
  <c r="AF1194" i="70"/>
  <c r="AE1194" i="70"/>
  <c r="AD1194" i="70"/>
  <c r="AC1194" i="70"/>
  <c r="AB1194" i="70"/>
  <c r="BM1194" i="70" s="1"/>
  <c r="AA1194" i="70"/>
  <c r="BL1194" i="70" s="1"/>
  <c r="Z1194" i="70"/>
  <c r="BK1194" i="70" s="1"/>
  <c r="Y1194" i="70"/>
  <c r="BJ1194" i="70" s="1"/>
  <c r="X1194" i="70"/>
  <c r="W1194" i="70"/>
  <c r="V1194" i="70"/>
  <c r="U1194" i="70"/>
  <c r="T1194" i="70"/>
  <c r="BE1194" i="70" s="1"/>
  <c r="S1194" i="70"/>
  <c r="BD1194" i="70" s="1"/>
  <c r="R1194" i="70"/>
  <c r="BC1194" i="70" s="1"/>
  <c r="Q1194" i="70"/>
  <c r="BB1194" i="70" s="1"/>
  <c r="P1194" i="70"/>
  <c r="O1194" i="70"/>
  <c r="N1194" i="70"/>
  <c r="M1194" i="70"/>
  <c r="L1194" i="70"/>
  <c r="AW1194" i="70" s="1"/>
  <c r="K1194" i="70"/>
  <c r="AV1194" i="70" s="1"/>
  <c r="J1194" i="70"/>
  <c r="AU1194" i="70" s="1"/>
  <c r="I1194" i="70"/>
  <c r="AT1194" i="70" s="1"/>
  <c r="H1194" i="70"/>
  <c r="F1193" i="70"/>
  <c r="BZ1192" i="70"/>
  <c r="BY1192" i="70"/>
  <c r="BX1192" i="70"/>
  <c r="BW1192" i="70"/>
  <c r="BR1192" i="70"/>
  <c r="BQ1192" i="70"/>
  <c r="BP1192" i="70"/>
  <c r="BO1192" i="70"/>
  <c r="BJ1192" i="70"/>
  <c r="BI1192" i="70"/>
  <c r="BH1192" i="70"/>
  <c r="BG1192" i="70"/>
  <c r="BB1192" i="70"/>
  <c r="BA1192" i="70"/>
  <c r="AZ1192" i="70"/>
  <c r="AY1192" i="70"/>
  <c r="AT1192" i="70"/>
  <c r="AS1192" i="70"/>
  <c r="AQ1192" i="70"/>
  <c r="CB1192" i="70" s="1"/>
  <c r="AP1192" i="70"/>
  <c r="CA1192" i="70" s="1"/>
  <c r="AO1192" i="70"/>
  <c r="AN1192" i="70"/>
  <c r="AM1192" i="70"/>
  <c r="AL1192" i="70"/>
  <c r="AK1192" i="70"/>
  <c r="BV1192" i="70" s="1"/>
  <c r="AJ1192" i="70"/>
  <c r="BU1192" i="70" s="1"/>
  <c r="AI1192" i="70"/>
  <c r="BT1192" i="70" s="1"/>
  <c r="AH1192" i="70"/>
  <c r="BS1192" i="70" s="1"/>
  <c r="AG1192" i="70"/>
  <c r="AF1192" i="70"/>
  <c r="AE1192" i="70"/>
  <c r="AD1192" i="70"/>
  <c r="AC1192" i="70"/>
  <c r="BN1192" i="70" s="1"/>
  <c r="AB1192" i="70"/>
  <c r="BM1192" i="70" s="1"/>
  <c r="AA1192" i="70"/>
  <c r="BL1192" i="70" s="1"/>
  <c r="Z1192" i="70"/>
  <c r="BK1192" i="70" s="1"/>
  <c r="Y1192" i="70"/>
  <c r="X1192" i="70"/>
  <c r="W1192" i="70"/>
  <c r="V1192" i="70"/>
  <c r="U1192" i="70"/>
  <c r="BF1192" i="70" s="1"/>
  <c r="T1192" i="70"/>
  <c r="BE1192" i="70" s="1"/>
  <c r="S1192" i="70"/>
  <c r="BD1192" i="70" s="1"/>
  <c r="R1192" i="70"/>
  <c r="BC1192" i="70" s="1"/>
  <c r="Q1192" i="70"/>
  <c r="P1192" i="70"/>
  <c r="O1192" i="70"/>
  <c r="N1192" i="70"/>
  <c r="M1192" i="70"/>
  <c r="AX1192" i="70" s="1"/>
  <c r="L1192" i="70"/>
  <c r="AW1192" i="70" s="1"/>
  <c r="K1192" i="70"/>
  <c r="AV1192" i="70" s="1"/>
  <c r="J1192" i="70"/>
  <c r="AU1192" i="70" s="1"/>
  <c r="I1192" i="70"/>
  <c r="H1192" i="70"/>
  <c r="F1191" i="70"/>
  <c r="CA1190" i="70"/>
  <c r="BZ1190" i="70"/>
  <c r="BY1190" i="70"/>
  <c r="BX1190" i="70"/>
  <c r="BS1190" i="70"/>
  <c r="BR1190" i="70"/>
  <c r="BQ1190" i="70"/>
  <c r="BP1190" i="70"/>
  <c r="BK1190" i="70"/>
  <c r="BJ1190" i="70"/>
  <c r="BI1190" i="70"/>
  <c r="BH1190" i="70"/>
  <c r="BC1190" i="70"/>
  <c r="BB1190" i="70"/>
  <c r="BA1190" i="70"/>
  <c r="AZ1190" i="70"/>
  <c r="AU1190" i="70"/>
  <c r="AT1190" i="70"/>
  <c r="AS1190" i="70"/>
  <c r="AQ1190" i="70"/>
  <c r="CB1190" i="70" s="1"/>
  <c r="AP1190" i="70"/>
  <c r="AO1190" i="70"/>
  <c r="AN1190" i="70"/>
  <c r="AM1190" i="70"/>
  <c r="AL1190" i="70"/>
  <c r="BW1190" i="70" s="1"/>
  <c r="AK1190" i="70"/>
  <c r="BV1190" i="70" s="1"/>
  <c r="AJ1190" i="70"/>
  <c r="BU1190" i="70" s="1"/>
  <c r="AI1190" i="70"/>
  <c r="BT1190" i="70" s="1"/>
  <c r="AH1190" i="70"/>
  <c r="AG1190" i="70"/>
  <c r="AF1190" i="70"/>
  <c r="AE1190" i="70"/>
  <c r="AD1190" i="70"/>
  <c r="BO1190" i="70" s="1"/>
  <c r="AC1190" i="70"/>
  <c r="BN1190" i="70" s="1"/>
  <c r="AB1190" i="70"/>
  <c r="BM1190" i="70" s="1"/>
  <c r="AA1190" i="70"/>
  <c r="BL1190" i="70" s="1"/>
  <c r="Z1190" i="70"/>
  <c r="Y1190" i="70"/>
  <c r="X1190" i="70"/>
  <c r="W1190" i="70"/>
  <c r="V1190" i="70"/>
  <c r="BG1190" i="70" s="1"/>
  <c r="U1190" i="70"/>
  <c r="BF1190" i="70" s="1"/>
  <c r="T1190" i="70"/>
  <c r="BE1190" i="70" s="1"/>
  <c r="S1190" i="70"/>
  <c r="BD1190" i="70" s="1"/>
  <c r="R1190" i="70"/>
  <c r="Q1190" i="70"/>
  <c r="P1190" i="70"/>
  <c r="O1190" i="70"/>
  <c r="N1190" i="70"/>
  <c r="AY1190" i="70" s="1"/>
  <c r="M1190" i="70"/>
  <c r="AX1190" i="70" s="1"/>
  <c r="L1190" i="70"/>
  <c r="AW1190" i="70" s="1"/>
  <c r="K1190" i="70"/>
  <c r="AV1190" i="70" s="1"/>
  <c r="J1190" i="70"/>
  <c r="I1190" i="70"/>
  <c r="H1190" i="70"/>
  <c r="F1189" i="70"/>
  <c r="CB1188" i="70"/>
  <c r="CA1188" i="70"/>
  <c r="BZ1188" i="70"/>
  <c r="BY1188" i="70"/>
  <c r="BT1188" i="70"/>
  <c r="BS1188" i="70"/>
  <c r="BR1188" i="70"/>
  <c r="BQ1188" i="70"/>
  <c r="BL1188" i="70"/>
  <c r="BK1188" i="70"/>
  <c r="BJ1188" i="70"/>
  <c r="BI1188" i="70"/>
  <c r="BD1188" i="70"/>
  <c r="BC1188" i="70"/>
  <c r="BB1188" i="70"/>
  <c r="BA1188" i="70"/>
  <c r="AV1188" i="70"/>
  <c r="AU1188" i="70"/>
  <c r="AT1188" i="70"/>
  <c r="AS1188" i="70"/>
  <c r="AQ1188" i="70"/>
  <c r="AP1188" i="70"/>
  <c r="AO1188" i="70"/>
  <c r="AN1188" i="70"/>
  <c r="AM1188" i="70"/>
  <c r="BX1188" i="70" s="1"/>
  <c r="AL1188" i="70"/>
  <c r="BW1188" i="70" s="1"/>
  <c r="AK1188" i="70"/>
  <c r="BV1188" i="70" s="1"/>
  <c r="AJ1188" i="70"/>
  <c r="BU1188" i="70" s="1"/>
  <c r="AI1188" i="70"/>
  <c r="AH1188" i="70"/>
  <c r="AG1188" i="70"/>
  <c r="AF1188" i="70"/>
  <c r="AE1188" i="70"/>
  <c r="BP1188" i="70" s="1"/>
  <c r="AD1188" i="70"/>
  <c r="BO1188" i="70" s="1"/>
  <c r="AC1188" i="70"/>
  <c r="BN1188" i="70" s="1"/>
  <c r="AB1188" i="70"/>
  <c r="BM1188" i="70" s="1"/>
  <c r="AA1188" i="70"/>
  <c r="Z1188" i="70"/>
  <c r="Y1188" i="70"/>
  <c r="X1188" i="70"/>
  <c r="W1188" i="70"/>
  <c r="BH1188" i="70" s="1"/>
  <c r="V1188" i="70"/>
  <c r="BG1188" i="70" s="1"/>
  <c r="U1188" i="70"/>
  <c r="BF1188" i="70" s="1"/>
  <c r="T1188" i="70"/>
  <c r="BE1188" i="70" s="1"/>
  <c r="S1188" i="70"/>
  <c r="R1188" i="70"/>
  <c r="Q1188" i="70"/>
  <c r="P1188" i="70"/>
  <c r="O1188" i="70"/>
  <c r="AZ1188" i="70" s="1"/>
  <c r="N1188" i="70"/>
  <c r="AY1188" i="70" s="1"/>
  <c r="M1188" i="70"/>
  <c r="AX1188" i="70" s="1"/>
  <c r="L1188" i="70"/>
  <c r="AW1188" i="70" s="1"/>
  <c r="K1188" i="70"/>
  <c r="J1188" i="70"/>
  <c r="I1188" i="70"/>
  <c r="H1188" i="70"/>
  <c r="F1187" i="70"/>
  <c r="CB1186" i="70"/>
  <c r="CA1186" i="70"/>
  <c r="BZ1186" i="70"/>
  <c r="BU1186" i="70"/>
  <c r="BT1186" i="70"/>
  <c r="BS1186" i="70"/>
  <c r="BR1186" i="70"/>
  <c r="BM1186" i="70"/>
  <c r="BL1186" i="70"/>
  <c r="BK1186" i="70"/>
  <c r="BJ1186" i="70"/>
  <c r="BE1186" i="70"/>
  <c r="BD1186" i="70"/>
  <c r="BC1186" i="70"/>
  <c r="BB1186" i="70"/>
  <c r="AW1186" i="70"/>
  <c r="AV1186" i="70"/>
  <c r="AU1186" i="70"/>
  <c r="AT1186" i="70"/>
  <c r="AQ1186" i="70"/>
  <c r="AP1186" i="70"/>
  <c r="AO1186" i="70"/>
  <c r="AN1186" i="70"/>
  <c r="BY1186" i="70" s="1"/>
  <c r="AM1186" i="70"/>
  <c r="BX1186" i="70" s="1"/>
  <c r="AL1186" i="70"/>
  <c r="BW1186" i="70" s="1"/>
  <c r="AK1186" i="70"/>
  <c r="BV1186" i="70" s="1"/>
  <c r="AJ1186" i="70"/>
  <c r="AI1186" i="70"/>
  <c r="AH1186" i="70"/>
  <c r="AG1186" i="70"/>
  <c r="AF1186" i="70"/>
  <c r="BQ1186" i="70" s="1"/>
  <c r="AE1186" i="70"/>
  <c r="BP1186" i="70" s="1"/>
  <c r="AD1186" i="70"/>
  <c r="BO1186" i="70" s="1"/>
  <c r="AC1186" i="70"/>
  <c r="BN1186" i="70" s="1"/>
  <c r="AB1186" i="70"/>
  <c r="AA1186" i="70"/>
  <c r="Z1186" i="70"/>
  <c r="Y1186" i="70"/>
  <c r="X1186" i="70"/>
  <c r="BI1186" i="70" s="1"/>
  <c r="W1186" i="70"/>
  <c r="BH1186" i="70" s="1"/>
  <c r="V1186" i="70"/>
  <c r="BG1186" i="70" s="1"/>
  <c r="U1186" i="70"/>
  <c r="BF1186" i="70" s="1"/>
  <c r="T1186" i="70"/>
  <c r="S1186" i="70"/>
  <c r="R1186" i="70"/>
  <c r="Q1186" i="70"/>
  <c r="P1186" i="70"/>
  <c r="BA1186" i="70" s="1"/>
  <c r="O1186" i="70"/>
  <c r="AZ1186" i="70" s="1"/>
  <c r="N1186" i="70"/>
  <c r="AY1186" i="70" s="1"/>
  <c r="M1186" i="70"/>
  <c r="AX1186" i="70" s="1"/>
  <c r="L1186" i="70"/>
  <c r="K1186" i="70"/>
  <c r="J1186" i="70"/>
  <c r="I1186" i="70"/>
  <c r="H1186" i="70"/>
  <c r="AS1186" i="70" s="1"/>
  <c r="F1185" i="70"/>
  <c r="CB1184" i="70"/>
  <c r="CA1184" i="70"/>
  <c r="BV1184" i="70"/>
  <c r="BU1184" i="70"/>
  <c r="BT1184" i="70"/>
  <c r="BS1184" i="70"/>
  <c r="BN1184" i="70"/>
  <c r="BM1184" i="70"/>
  <c r="BL1184" i="70"/>
  <c r="BK1184" i="70"/>
  <c r="BF1184" i="70"/>
  <c r="BE1184" i="70"/>
  <c r="BD1184" i="70"/>
  <c r="BC1184" i="70"/>
  <c r="AX1184" i="70"/>
  <c r="AW1184" i="70"/>
  <c r="AV1184" i="70"/>
  <c r="AU1184" i="70"/>
  <c r="AQ1184" i="70"/>
  <c r="AP1184" i="70"/>
  <c r="AO1184" i="70"/>
  <c r="BZ1184" i="70" s="1"/>
  <c r="AN1184" i="70"/>
  <c r="BY1184" i="70" s="1"/>
  <c r="AM1184" i="70"/>
  <c r="BX1184" i="70" s="1"/>
  <c r="AL1184" i="70"/>
  <c r="BW1184" i="70" s="1"/>
  <c r="AK1184" i="70"/>
  <c r="AJ1184" i="70"/>
  <c r="AI1184" i="70"/>
  <c r="AH1184" i="70"/>
  <c r="AG1184" i="70"/>
  <c r="BR1184" i="70" s="1"/>
  <c r="AF1184" i="70"/>
  <c r="BQ1184" i="70" s="1"/>
  <c r="AE1184" i="70"/>
  <c r="BP1184" i="70" s="1"/>
  <c r="AD1184" i="70"/>
  <c r="BO1184" i="70" s="1"/>
  <c r="AC1184" i="70"/>
  <c r="AB1184" i="70"/>
  <c r="AA1184" i="70"/>
  <c r="Z1184" i="70"/>
  <c r="Y1184" i="70"/>
  <c r="BJ1184" i="70" s="1"/>
  <c r="X1184" i="70"/>
  <c r="BI1184" i="70" s="1"/>
  <c r="W1184" i="70"/>
  <c r="BH1184" i="70" s="1"/>
  <c r="V1184" i="70"/>
  <c r="BG1184" i="70" s="1"/>
  <c r="U1184" i="70"/>
  <c r="T1184" i="70"/>
  <c r="S1184" i="70"/>
  <c r="R1184" i="70"/>
  <c r="Q1184" i="70"/>
  <c r="BB1184" i="70" s="1"/>
  <c r="P1184" i="70"/>
  <c r="BA1184" i="70" s="1"/>
  <c r="O1184" i="70"/>
  <c r="AZ1184" i="70" s="1"/>
  <c r="N1184" i="70"/>
  <c r="AY1184" i="70" s="1"/>
  <c r="M1184" i="70"/>
  <c r="L1184" i="70"/>
  <c r="K1184" i="70"/>
  <c r="J1184" i="70"/>
  <c r="I1184" i="70"/>
  <c r="AT1184" i="70" s="1"/>
  <c r="H1184" i="70"/>
  <c r="AS1184" i="70" s="1"/>
  <c r="F1183" i="70"/>
  <c r="CB1182" i="70"/>
  <c r="BW1182" i="70"/>
  <c r="BV1182" i="70"/>
  <c r="BU1182" i="70"/>
  <c r="BT1182" i="70"/>
  <c r="BO1182" i="70"/>
  <c r="BN1182" i="70"/>
  <c r="BM1182" i="70"/>
  <c r="BL1182" i="70"/>
  <c r="BG1182" i="70"/>
  <c r="BF1182" i="70"/>
  <c r="BE1182" i="70"/>
  <c r="BD1182" i="70"/>
  <c r="AY1182" i="70"/>
  <c r="AX1182" i="70"/>
  <c r="AW1182" i="70"/>
  <c r="AV1182" i="70"/>
  <c r="AQ1182" i="70"/>
  <c r="AP1182" i="70"/>
  <c r="CA1182" i="70" s="1"/>
  <c r="AO1182" i="70"/>
  <c r="BZ1182" i="70" s="1"/>
  <c r="AN1182" i="70"/>
  <c r="BY1182" i="70" s="1"/>
  <c r="AM1182" i="70"/>
  <c r="BX1182" i="70" s="1"/>
  <c r="AL1182" i="70"/>
  <c r="AK1182" i="70"/>
  <c r="AJ1182" i="70"/>
  <c r="AI1182" i="70"/>
  <c r="AH1182" i="70"/>
  <c r="BS1182" i="70" s="1"/>
  <c r="AG1182" i="70"/>
  <c r="BR1182" i="70" s="1"/>
  <c r="AF1182" i="70"/>
  <c r="BQ1182" i="70" s="1"/>
  <c r="AE1182" i="70"/>
  <c r="BP1182" i="70" s="1"/>
  <c r="AD1182" i="70"/>
  <c r="AC1182" i="70"/>
  <c r="AB1182" i="70"/>
  <c r="AA1182" i="70"/>
  <c r="Z1182" i="70"/>
  <c r="BK1182" i="70" s="1"/>
  <c r="Y1182" i="70"/>
  <c r="BJ1182" i="70" s="1"/>
  <c r="X1182" i="70"/>
  <c r="BI1182" i="70" s="1"/>
  <c r="W1182" i="70"/>
  <c r="BH1182" i="70" s="1"/>
  <c r="V1182" i="70"/>
  <c r="U1182" i="70"/>
  <c r="T1182" i="70"/>
  <c r="S1182" i="70"/>
  <c r="R1182" i="70"/>
  <c r="BC1182" i="70" s="1"/>
  <c r="Q1182" i="70"/>
  <c r="BB1182" i="70" s="1"/>
  <c r="P1182" i="70"/>
  <c r="BA1182" i="70" s="1"/>
  <c r="O1182" i="70"/>
  <c r="AZ1182" i="70" s="1"/>
  <c r="N1182" i="70"/>
  <c r="M1182" i="70"/>
  <c r="L1182" i="70"/>
  <c r="K1182" i="70"/>
  <c r="J1182" i="70"/>
  <c r="AU1182" i="70" s="1"/>
  <c r="I1182" i="70"/>
  <c r="AT1182" i="70" s="1"/>
  <c r="H1182" i="70"/>
  <c r="AS1182" i="70" s="1"/>
  <c r="F1181" i="70"/>
  <c r="BX1180" i="70"/>
  <c r="BW1180" i="70"/>
  <c r="BV1180" i="70"/>
  <c r="BU1180" i="70"/>
  <c r="BP1180" i="70"/>
  <c r="BO1180" i="70"/>
  <c r="BN1180" i="70"/>
  <c r="BM1180" i="70"/>
  <c r="BH1180" i="70"/>
  <c r="BG1180" i="70"/>
  <c r="BF1180" i="70"/>
  <c r="BE1180" i="70"/>
  <c r="AZ1180" i="70"/>
  <c r="AY1180" i="70"/>
  <c r="AX1180" i="70"/>
  <c r="AW1180" i="70"/>
  <c r="AQ1180" i="70"/>
  <c r="CB1180" i="70" s="1"/>
  <c r="AP1180" i="70"/>
  <c r="CA1180" i="70" s="1"/>
  <c r="AO1180" i="70"/>
  <c r="BZ1180" i="70" s="1"/>
  <c r="AN1180" i="70"/>
  <c r="BY1180" i="70" s="1"/>
  <c r="AM1180" i="70"/>
  <c r="AL1180" i="70"/>
  <c r="AK1180" i="70"/>
  <c r="AJ1180" i="70"/>
  <c r="AI1180" i="70"/>
  <c r="BT1180" i="70" s="1"/>
  <c r="AH1180" i="70"/>
  <c r="BS1180" i="70" s="1"/>
  <c r="AG1180" i="70"/>
  <c r="BR1180" i="70" s="1"/>
  <c r="AF1180" i="70"/>
  <c r="BQ1180" i="70" s="1"/>
  <c r="AE1180" i="70"/>
  <c r="AD1180" i="70"/>
  <c r="AC1180" i="70"/>
  <c r="AB1180" i="70"/>
  <c r="AA1180" i="70"/>
  <c r="BL1180" i="70" s="1"/>
  <c r="Z1180" i="70"/>
  <c r="BK1180" i="70" s="1"/>
  <c r="Y1180" i="70"/>
  <c r="BJ1180" i="70" s="1"/>
  <c r="X1180" i="70"/>
  <c r="BI1180" i="70" s="1"/>
  <c r="W1180" i="70"/>
  <c r="V1180" i="70"/>
  <c r="U1180" i="70"/>
  <c r="T1180" i="70"/>
  <c r="S1180" i="70"/>
  <c r="BD1180" i="70" s="1"/>
  <c r="R1180" i="70"/>
  <c r="BC1180" i="70" s="1"/>
  <c r="Q1180" i="70"/>
  <c r="BB1180" i="70" s="1"/>
  <c r="P1180" i="70"/>
  <c r="BA1180" i="70" s="1"/>
  <c r="O1180" i="70"/>
  <c r="N1180" i="70"/>
  <c r="M1180" i="70"/>
  <c r="L1180" i="70"/>
  <c r="K1180" i="70"/>
  <c r="AV1180" i="70" s="1"/>
  <c r="J1180" i="70"/>
  <c r="AU1180" i="70" s="1"/>
  <c r="I1180" i="70"/>
  <c r="AT1180" i="70" s="1"/>
  <c r="H1180" i="70"/>
  <c r="AS1180" i="70" s="1"/>
  <c r="F1179" i="70"/>
  <c r="BY1178" i="70"/>
  <c r="BX1178" i="70"/>
  <c r="BW1178" i="70"/>
  <c r="BV1178" i="70"/>
  <c r="BQ1178" i="70"/>
  <c r="BP1178" i="70"/>
  <c r="BO1178" i="70"/>
  <c r="BN1178" i="70"/>
  <c r="BI1178" i="70"/>
  <c r="BH1178" i="70"/>
  <c r="BG1178" i="70"/>
  <c r="BF1178" i="70"/>
  <c r="BA1178" i="70"/>
  <c r="AZ1178" i="70"/>
  <c r="AY1178" i="70"/>
  <c r="AX1178" i="70"/>
  <c r="AS1178" i="70"/>
  <c r="AQ1178" i="70"/>
  <c r="CB1178" i="70" s="1"/>
  <c r="AP1178" i="70"/>
  <c r="CA1178" i="70" s="1"/>
  <c r="AO1178" i="70"/>
  <c r="BZ1178" i="70" s="1"/>
  <c r="AN1178" i="70"/>
  <c r="AM1178" i="70"/>
  <c r="AL1178" i="70"/>
  <c r="AK1178" i="70"/>
  <c r="AJ1178" i="70"/>
  <c r="BU1178" i="70" s="1"/>
  <c r="AI1178" i="70"/>
  <c r="BT1178" i="70" s="1"/>
  <c r="AH1178" i="70"/>
  <c r="BS1178" i="70" s="1"/>
  <c r="AG1178" i="70"/>
  <c r="BR1178" i="70" s="1"/>
  <c r="AF1178" i="70"/>
  <c r="AE1178" i="70"/>
  <c r="AD1178" i="70"/>
  <c r="AC1178" i="70"/>
  <c r="AB1178" i="70"/>
  <c r="BM1178" i="70" s="1"/>
  <c r="AA1178" i="70"/>
  <c r="BL1178" i="70" s="1"/>
  <c r="Z1178" i="70"/>
  <c r="BK1178" i="70" s="1"/>
  <c r="Y1178" i="70"/>
  <c r="BJ1178" i="70" s="1"/>
  <c r="X1178" i="70"/>
  <c r="W1178" i="70"/>
  <c r="V1178" i="70"/>
  <c r="U1178" i="70"/>
  <c r="T1178" i="70"/>
  <c r="BE1178" i="70" s="1"/>
  <c r="S1178" i="70"/>
  <c r="BD1178" i="70" s="1"/>
  <c r="R1178" i="70"/>
  <c r="BC1178" i="70" s="1"/>
  <c r="Q1178" i="70"/>
  <c r="BB1178" i="70" s="1"/>
  <c r="P1178" i="70"/>
  <c r="O1178" i="70"/>
  <c r="N1178" i="70"/>
  <c r="M1178" i="70"/>
  <c r="L1178" i="70"/>
  <c r="AW1178" i="70" s="1"/>
  <c r="K1178" i="70"/>
  <c r="AV1178" i="70" s="1"/>
  <c r="J1178" i="70"/>
  <c r="AU1178" i="70" s="1"/>
  <c r="I1178" i="70"/>
  <c r="AT1178" i="70" s="1"/>
  <c r="H1178" i="70"/>
  <c r="F1177" i="70"/>
  <c r="BZ1176" i="70"/>
  <c r="BY1176" i="70"/>
  <c r="BX1176" i="70"/>
  <c r="BW1176" i="70"/>
  <c r="BR1176" i="70"/>
  <c r="BQ1176" i="70"/>
  <c r="BP1176" i="70"/>
  <c r="BO1176" i="70"/>
  <c r="BJ1176" i="70"/>
  <c r="BI1176" i="70"/>
  <c r="BH1176" i="70"/>
  <c r="BG1176" i="70"/>
  <c r="BB1176" i="70"/>
  <c r="BA1176" i="70"/>
  <c r="AZ1176" i="70"/>
  <c r="AY1176" i="70"/>
  <c r="AS1176" i="70"/>
  <c r="AQ1176" i="70"/>
  <c r="CB1176" i="70" s="1"/>
  <c r="AP1176" i="70"/>
  <c r="CA1176" i="70" s="1"/>
  <c r="AO1176" i="70"/>
  <c r="AN1176" i="70"/>
  <c r="AM1176" i="70"/>
  <c r="AL1176" i="70"/>
  <c r="AK1176" i="70"/>
  <c r="BV1176" i="70" s="1"/>
  <c r="AJ1176" i="70"/>
  <c r="BU1176" i="70" s="1"/>
  <c r="AI1176" i="70"/>
  <c r="BT1176" i="70" s="1"/>
  <c r="AH1176" i="70"/>
  <c r="BS1176" i="70" s="1"/>
  <c r="AG1176" i="70"/>
  <c r="AF1176" i="70"/>
  <c r="AE1176" i="70"/>
  <c r="AD1176" i="70"/>
  <c r="AC1176" i="70"/>
  <c r="BN1176" i="70" s="1"/>
  <c r="AB1176" i="70"/>
  <c r="BM1176" i="70" s="1"/>
  <c r="AA1176" i="70"/>
  <c r="BL1176" i="70" s="1"/>
  <c r="Z1176" i="70"/>
  <c r="BK1176" i="70" s="1"/>
  <c r="Y1176" i="70"/>
  <c r="X1176" i="70"/>
  <c r="W1176" i="70"/>
  <c r="V1176" i="70"/>
  <c r="U1176" i="70"/>
  <c r="BF1176" i="70" s="1"/>
  <c r="T1176" i="70"/>
  <c r="BE1176" i="70" s="1"/>
  <c r="S1176" i="70"/>
  <c r="BD1176" i="70" s="1"/>
  <c r="R1176" i="70"/>
  <c r="BC1176" i="70" s="1"/>
  <c r="Q1176" i="70"/>
  <c r="P1176" i="70"/>
  <c r="O1176" i="70"/>
  <c r="N1176" i="70"/>
  <c r="M1176" i="70"/>
  <c r="AX1176" i="70" s="1"/>
  <c r="L1176" i="70"/>
  <c r="AW1176" i="70" s="1"/>
  <c r="K1176" i="70"/>
  <c r="AV1176" i="70" s="1"/>
  <c r="J1176" i="70"/>
  <c r="AU1176" i="70" s="1"/>
  <c r="I1176" i="70"/>
  <c r="AT1176" i="70" s="1"/>
  <c r="H1176" i="70"/>
  <c r="F1175" i="70"/>
  <c r="BZ1174" i="70"/>
  <c r="BY1174" i="70"/>
  <c r="BX1174" i="70"/>
  <c r="BS1174" i="70"/>
  <c r="BR1174" i="70"/>
  <c r="BQ1174" i="70"/>
  <c r="BP1174" i="70"/>
  <c r="BO1174" i="70"/>
  <c r="BJ1174" i="70"/>
  <c r="BI1174" i="70"/>
  <c r="BH1174" i="70"/>
  <c r="BG1174" i="70"/>
  <c r="BC1174" i="70"/>
  <c r="BB1174" i="70"/>
  <c r="BA1174" i="70"/>
  <c r="AZ1174" i="70"/>
  <c r="AY1174" i="70"/>
  <c r="AT1174" i="70"/>
  <c r="AS1174" i="70"/>
  <c r="AQ1174" i="70"/>
  <c r="CB1174" i="70" s="1"/>
  <c r="AP1174" i="70"/>
  <c r="CA1174" i="70" s="1"/>
  <c r="AO1174" i="70"/>
  <c r="AN1174" i="70"/>
  <c r="AM1174" i="70"/>
  <c r="AL1174" i="70"/>
  <c r="BW1174" i="70" s="1"/>
  <c r="AK1174" i="70"/>
  <c r="BV1174" i="70" s="1"/>
  <c r="AJ1174" i="70"/>
  <c r="BU1174" i="70" s="1"/>
  <c r="AI1174" i="70"/>
  <c r="BT1174" i="70" s="1"/>
  <c r="AH1174" i="70"/>
  <c r="AG1174" i="70"/>
  <c r="AF1174" i="70"/>
  <c r="AE1174" i="70"/>
  <c r="AD1174" i="70"/>
  <c r="AC1174" i="70"/>
  <c r="BN1174" i="70" s="1"/>
  <c r="AB1174" i="70"/>
  <c r="BM1174" i="70" s="1"/>
  <c r="AA1174" i="70"/>
  <c r="BL1174" i="70" s="1"/>
  <c r="Z1174" i="70"/>
  <c r="BK1174" i="70" s="1"/>
  <c r="Y1174" i="70"/>
  <c r="X1174" i="70"/>
  <c r="W1174" i="70"/>
  <c r="V1174" i="70"/>
  <c r="U1174" i="70"/>
  <c r="BF1174" i="70" s="1"/>
  <c r="T1174" i="70"/>
  <c r="BE1174" i="70" s="1"/>
  <c r="S1174" i="70"/>
  <c r="BD1174" i="70" s="1"/>
  <c r="R1174" i="70"/>
  <c r="Q1174" i="70"/>
  <c r="P1174" i="70"/>
  <c r="O1174" i="70"/>
  <c r="N1174" i="70"/>
  <c r="M1174" i="70"/>
  <c r="AX1174" i="70" s="1"/>
  <c r="L1174" i="70"/>
  <c r="AW1174" i="70" s="1"/>
  <c r="K1174" i="70"/>
  <c r="AV1174" i="70" s="1"/>
  <c r="J1174" i="70"/>
  <c r="AU1174" i="70" s="1"/>
  <c r="I1174" i="70"/>
  <c r="H1174" i="70"/>
  <c r="F1173" i="70"/>
  <c r="CA1172" i="70"/>
  <c r="BZ1172" i="70"/>
  <c r="BY1172" i="70"/>
  <c r="BT1172" i="70"/>
  <c r="BS1172" i="70"/>
  <c r="BR1172" i="70"/>
  <c r="BQ1172" i="70"/>
  <c r="BP1172" i="70"/>
  <c r="BL1172" i="70"/>
  <c r="BK1172" i="70"/>
  <c r="BJ1172" i="70"/>
  <c r="BI1172" i="70"/>
  <c r="BD1172" i="70"/>
  <c r="BC1172" i="70"/>
  <c r="BB1172" i="70"/>
  <c r="BA1172" i="70"/>
  <c r="AZ1172" i="70"/>
  <c r="AV1172" i="70"/>
  <c r="AU1172" i="70"/>
  <c r="AT1172" i="70"/>
  <c r="AS1172" i="70"/>
  <c r="AQ1172" i="70"/>
  <c r="CB1172" i="70" s="1"/>
  <c r="AP1172" i="70"/>
  <c r="AO1172" i="70"/>
  <c r="AN1172" i="70"/>
  <c r="AM1172" i="70"/>
  <c r="BX1172" i="70" s="1"/>
  <c r="AL1172" i="70"/>
  <c r="BW1172" i="70" s="1"/>
  <c r="AK1172" i="70"/>
  <c r="BV1172" i="70" s="1"/>
  <c r="AJ1172" i="70"/>
  <c r="BU1172" i="70" s="1"/>
  <c r="AI1172" i="70"/>
  <c r="AH1172" i="70"/>
  <c r="AG1172" i="70"/>
  <c r="AF1172" i="70"/>
  <c r="AE1172" i="70"/>
  <c r="AD1172" i="70"/>
  <c r="BO1172" i="70" s="1"/>
  <c r="AC1172" i="70"/>
  <c r="BN1172" i="70" s="1"/>
  <c r="AB1172" i="70"/>
  <c r="BM1172" i="70" s="1"/>
  <c r="AA1172" i="70"/>
  <c r="Z1172" i="70"/>
  <c r="Y1172" i="70"/>
  <c r="X1172" i="70"/>
  <c r="W1172" i="70"/>
  <c r="BH1172" i="70" s="1"/>
  <c r="V1172" i="70"/>
  <c r="BG1172" i="70" s="1"/>
  <c r="U1172" i="70"/>
  <c r="BF1172" i="70" s="1"/>
  <c r="T1172" i="70"/>
  <c r="BE1172" i="70" s="1"/>
  <c r="S1172" i="70"/>
  <c r="R1172" i="70"/>
  <c r="Q1172" i="70"/>
  <c r="P1172" i="70"/>
  <c r="O1172" i="70"/>
  <c r="N1172" i="70"/>
  <c r="AY1172" i="70" s="1"/>
  <c r="M1172" i="70"/>
  <c r="AX1172" i="70" s="1"/>
  <c r="L1172" i="70"/>
  <c r="AW1172" i="70" s="1"/>
  <c r="K1172" i="70"/>
  <c r="J1172" i="70"/>
  <c r="I1172" i="70"/>
  <c r="H1172" i="70"/>
  <c r="F1171" i="70"/>
  <c r="CB1170" i="70"/>
  <c r="CA1170" i="70"/>
  <c r="BZ1170" i="70"/>
  <c r="BU1170" i="70"/>
  <c r="BT1170" i="70"/>
  <c r="BS1170" i="70"/>
  <c r="BR1170" i="70"/>
  <c r="BQ1170" i="70"/>
  <c r="BL1170" i="70"/>
  <c r="BK1170" i="70"/>
  <c r="BJ1170" i="70"/>
  <c r="BI1170" i="70"/>
  <c r="BD1170" i="70"/>
  <c r="BC1170" i="70"/>
  <c r="BB1170" i="70"/>
  <c r="AV1170" i="70"/>
  <c r="AU1170" i="70"/>
  <c r="AT1170" i="70"/>
  <c r="AS1170" i="70"/>
  <c r="AQ1170" i="70"/>
  <c r="AP1170" i="70"/>
  <c r="AO1170" i="70"/>
  <c r="AN1170" i="70"/>
  <c r="BY1170" i="70" s="1"/>
  <c r="AM1170" i="70"/>
  <c r="BX1170" i="70" s="1"/>
  <c r="AL1170" i="70"/>
  <c r="BW1170" i="70" s="1"/>
  <c r="AK1170" i="70"/>
  <c r="BV1170" i="70" s="1"/>
  <c r="AJ1170" i="70"/>
  <c r="AI1170" i="70"/>
  <c r="AH1170" i="70"/>
  <c r="AG1170" i="70"/>
  <c r="AF1170" i="70"/>
  <c r="AE1170" i="70"/>
  <c r="BP1170" i="70" s="1"/>
  <c r="AD1170" i="70"/>
  <c r="BO1170" i="70" s="1"/>
  <c r="AC1170" i="70"/>
  <c r="BN1170" i="70" s="1"/>
  <c r="AB1170" i="70"/>
  <c r="BM1170" i="70" s="1"/>
  <c r="AA1170" i="70"/>
  <c r="Z1170" i="70"/>
  <c r="Y1170" i="70"/>
  <c r="X1170" i="70"/>
  <c r="W1170" i="70"/>
  <c r="BH1170" i="70" s="1"/>
  <c r="V1170" i="70"/>
  <c r="BG1170" i="70" s="1"/>
  <c r="U1170" i="70"/>
  <c r="BF1170" i="70" s="1"/>
  <c r="T1170" i="70"/>
  <c r="BE1170" i="70" s="1"/>
  <c r="S1170" i="70"/>
  <c r="R1170" i="70"/>
  <c r="Q1170" i="70"/>
  <c r="P1170" i="70"/>
  <c r="BA1170" i="70" s="1"/>
  <c r="O1170" i="70"/>
  <c r="AZ1170" i="70" s="1"/>
  <c r="N1170" i="70"/>
  <c r="AY1170" i="70" s="1"/>
  <c r="M1170" i="70"/>
  <c r="AX1170" i="70" s="1"/>
  <c r="L1170" i="70"/>
  <c r="AW1170" i="70" s="1"/>
  <c r="K1170" i="70"/>
  <c r="J1170" i="70"/>
  <c r="I1170" i="70"/>
  <c r="H1170" i="70"/>
  <c r="F1169" i="70"/>
  <c r="CB1168" i="70"/>
  <c r="CA1168" i="70"/>
  <c r="BV1168" i="70"/>
  <c r="BU1168" i="70"/>
  <c r="BT1168" i="70"/>
  <c r="BS1168" i="70"/>
  <c r="BR1168" i="70"/>
  <c r="BN1168" i="70"/>
  <c r="BM1168" i="70"/>
  <c r="BL1168" i="70"/>
  <c r="BK1168" i="70"/>
  <c r="BE1168" i="70"/>
  <c r="BD1168" i="70"/>
  <c r="BC1168" i="70"/>
  <c r="AX1168" i="70"/>
  <c r="AW1168" i="70"/>
  <c r="AV1168" i="70"/>
  <c r="AU1168" i="70"/>
  <c r="AQ1168" i="70"/>
  <c r="AP1168" i="70"/>
  <c r="AO1168" i="70"/>
  <c r="BZ1168" i="70" s="1"/>
  <c r="AN1168" i="70"/>
  <c r="BY1168" i="70" s="1"/>
  <c r="AM1168" i="70"/>
  <c r="BX1168" i="70" s="1"/>
  <c r="AL1168" i="70"/>
  <c r="BW1168" i="70" s="1"/>
  <c r="AK1168" i="70"/>
  <c r="AJ1168" i="70"/>
  <c r="AI1168" i="70"/>
  <c r="AH1168" i="70"/>
  <c r="AG1168" i="70"/>
  <c r="AF1168" i="70"/>
  <c r="BQ1168" i="70" s="1"/>
  <c r="AE1168" i="70"/>
  <c r="BP1168" i="70" s="1"/>
  <c r="AD1168" i="70"/>
  <c r="BO1168" i="70" s="1"/>
  <c r="AC1168" i="70"/>
  <c r="AB1168" i="70"/>
  <c r="AA1168" i="70"/>
  <c r="Z1168" i="70"/>
  <c r="Y1168" i="70"/>
  <c r="BJ1168" i="70" s="1"/>
  <c r="X1168" i="70"/>
  <c r="BI1168" i="70" s="1"/>
  <c r="W1168" i="70"/>
  <c r="BH1168" i="70" s="1"/>
  <c r="V1168" i="70"/>
  <c r="BG1168" i="70" s="1"/>
  <c r="U1168" i="70"/>
  <c r="BF1168" i="70" s="1"/>
  <c r="T1168" i="70"/>
  <c r="S1168" i="70"/>
  <c r="R1168" i="70"/>
  <c r="Q1168" i="70"/>
  <c r="BB1168" i="70" s="1"/>
  <c r="P1168" i="70"/>
  <c r="BA1168" i="70" s="1"/>
  <c r="O1168" i="70"/>
  <c r="AZ1168" i="70" s="1"/>
  <c r="N1168" i="70"/>
  <c r="AY1168" i="70" s="1"/>
  <c r="M1168" i="70"/>
  <c r="L1168" i="70"/>
  <c r="K1168" i="70"/>
  <c r="J1168" i="70"/>
  <c r="I1168" i="70"/>
  <c r="AT1168" i="70" s="1"/>
  <c r="H1168" i="70"/>
  <c r="AS1168" i="70" s="1"/>
  <c r="F1167" i="70"/>
  <c r="CB1166" i="70"/>
  <c r="BV1166" i="70"/>
  <c r="BU1166" i="70"/>
  <c r="BT1166" i="70"/>
  <c r="BN1166" i="70"/>
  <c r="BM1166" i="70"/>
  <c r="BL1166" i="70"/>
  <c r="BK1166" i="70"/>
  <c r="BF1166" i="70"/>
  <c r="BE1166" i="70"/>
  <c r="BD1166" i="70"/>
  <c r="AX1166" i="70"/>
  <c r="AW1166" i="70"/>
  <c r="AV1166" i="70"/>
  <c r="AQ1166" i="70"/>
  <c r="AP1166" i="70"/>
  <c r="CA1166" i="70" s="1"/>
  <c r="AO1166" i="70"/>
  <c r="BZ1166" i="70" s="1"/>
  <c r="AN1166" i="70"/>
  <c r="BY1166" i="70" s="1"/>
  <c r="AM1166" i="70"/>
  <c r="BX1166" i="70" s="1"/>
  <c r="AL1166" i="70"/>
  <c r="BW1166" i="70" s="1"/>
  <c r="AK1166" i="70"/>
  <c r="AJ1166" i="70"/>
  <c r="AI1166" i="70"/>
  <c r="AH1166" i="70"/>
  <c r="BS1166" i="70" s="1"/>
  <c r="AG1166" i="70"/>
  <c r="BR1166" i="70" s="1"/>
  <c r="AF1166" i="70"/>
  <c r="BQ1166" i="70" s="1"/>
  <c r="AE1166" i="70"/>
  <c r="BP1166" i="70" s="1"/>
  <c r="AD1166" i="70"/>
  <c r="BO1166" i="70" s="1"/>
  <c r="AC1166" i="70"/>
  <c r="AB1166" i="70"/>
  <c r="AA1166" i="70"/>
  <c r="Z1166" i="70"/>
  <c r="Y1166" i="70"/>
  <c r="BJ1166" i="70" s="1"/>
  <c r="X1166" i="70"/>
  <c r="BI1166" i="70" s="1"/>
  <c r="W1166" i="70"/>
  <c r="BH1166" i="70" s="1"/>
  <c r="V1166" i="70"/>
  <c r="BG1166" i="70" s="1"/>
  <c r="U1166" i="70"/>
  <c r="T1166" i="70"/>
  <c r="S1166" i="70"/>
  <c r="R1166" i="70"/>
  <c r="BC1166" i="70" s="1"/>
  <c r="Q1166" i="70"/>
  <c r="BB1166" i="70" s="1"/>
  <c r="P1166" i="70"/>
  <c r="BA1166" i="70" s="1"/>
  <c r="O1166" i="70"/>
  <c r="AZ1166" i="70" s="1"/>
  <c r="N1166" i="70"/>
  <c r="AY1166" i="70" s="1"/>
  <c r="M1166" i="70"/>
  <c r="L1166" i="70"/>
  <c r="K1166" i="70"/>
  <c r="J1166" i="70"/>
  <c r="AU1166" i="70" s="1"/>
  <c r="I1166" i="70"/>
  <c r="AT1166" i="70" s="1"/>
  <c r="H1166" i="70"/>
  <c r="AS1166" i="70" s="1"/>
  <c r="F1165" i="70"/>
  <c r="CB1164" i="70"/>
  <c r="BW1164" i="70"/>
  <c r="BV1164" i="70"/>
  <c r="BU1164" i="70"/>
  <c r="BO1164" i="70"/>
  <c r="BN1164" i="70"/>
  <c r="BM1164" i="70"/>
  <c r="BL1164" i="70"/>
  <c r="BG1164" i="70"/>
  <c r="BF1164" i="70"/>
  <c r="BE1164" i="70"/>
  <c r="AZ1164" i="70"/>
  <c r="AY1164" i="70"/>
  <c r="AX1164" i="70"/>
  <c r="AW1164" i="70"/>
  <c r="AV1164" i="70"/>
  <c r="AQ1164" i="70"/>
  <c r="AP1164" i="70"/>
  <c r="CA1164" i="70" s="1"/>
  <c r="AO1164" i="70"/>
  <c r="BZ1164" i="70" s="1"/>
  <c r="AN1164" i="70"/>
  <c r="BY1164" i="70" s="1"/>
  <c r="AM1164" i="70"/>
  <c r="BX1164" i="70" s="1"/>
  <c r="AL1164" i="70"/>
  <c r="AK1164" i="70"/>
  <c r="AJ1164" i="70"/>
  <c r="AI1164" i="70"/>
  <c r="BT1164" i="70" s="1"/>
  <c r="AH1164" i="70"/>
  <c r="BS1164" i="70" s="1"/>
  <c r="AG1164" i="70"/>
  <c r="BR1164" i="70" s="1"/>
  <c r="AF1164" i="70"/>
  <c r="BQ1164" i="70" s="1"/>
  <c r="AE1164" i="70"/>
  <c r="BP1164" i="70" s="1"/>
  <c r="AD1164" i="70"/>
  <c r="AC1164" i="70"/>
  <c r="AB1164" i="70"/>
  <c r="AA1164" i="70"/>
  <c r="Z1164" i="70"/>
  <c r="BK1164" i="70" s="1"/>
  <c r="Y1164" i="70"/>
  <c r="BJ1164" i="70" s="1"/>
  <c r="X1164" i="70"/>
  <c r="BI1164" i="70" s="1"/>
  <c r="W1164" i="70"/>
  <c r="BH1164" i="70" s="1"/>
  <c r="V1164" i="70"/>
  <c r="U1164" i="70"/>
  <c r="T1164" i="70"/>
  <c r="S1164" i="70"/>
  <c r="BD1164" i="70" s="1"/>
  <c r="R1164" i="70"/>
  <c r="BC1164" i="70" s="1"/>
  <c r="Q1164" i="70"/>
  <c r="BB1164" i="70" s="1"/>
  <c r="P1164" i="70"/>
  <c r="BA1164" i="70" s="1"/>
  <c r="O1164" i="70"/>
  <c r="N1164" i="70"/>
  <c r="M1164" i="70"/>
  <c r="L1164" i="70"/>
  <c r="K1164" i="70"/>
  <c r="J1164" i="70"/>
  <c r="AU1164" i="70" s="1"/>
  <c r="I1164" i="70"/>
  <c r="AT1164" i="70" s="1"/>
  <c r="H1164" i="70"/>
  <c r="AS1164" i="70" s="1"/>
  <c r="F1163" i="70"/>
  <c r="BY1162" i="70"/>
  <c r="BX1162" i="70"/>
  <c r="BW1162" i="70"/>
  <c r="BV1162" i="70"/>
  <c r="BP1162" i="70"/>
  <c r="BO1162" i="70"/>
  <c r="BN1162" i="70"/>
  <c r="BI1162" i="70"/>
  <c r="BH1162" i="70"/>
  <c r="BE1162" i="70"/>
  <c r="BC1162" i="70"/>
  <c r="BA1162" i="70"/>
  <c r="AZ1162" i="70"/>
  <c r="AY1162" i="70"/>
  <c r="AU1162" i="70"/>
  <c r="AS1162" i="70"/>
  <c r="AQ1162" i="70"/>
  <c r="CB1162" i="70" s="1"/>
  <c r="AP1162" i="70"/>
  <c r="CA1162" i="70" s="1"/>
  <c r="AO1162" i="70"/>
  <c r="BZ1162" i="70" s="1"/>
  <c r="AN1162" i="70"/>
  <c r="AM1162" i="70"/>
  <c r="AL1162" i="70"/>
  <c r="AK1162" i="70"/>
  <c r="AJ1162" i="70"/>
  <c r="BU1162" i="70" s="1"/>
  <c r="AI1162" i="70"/>
  <c r="BT1162" i="70" s="1"/>
  <c r="AH1162" i="70"/>
  <c r="BS1162" i="70" s="1"/>
  <c r="AG1162" i="70"/>
  <c r="BR1162" i="70" s="1"/>
  <c r="AF1162" i="70"/>
  <c r="BQ1162" i="70" s="1"/>
  <c r="AE1162" i="70"/>
  <c r="AD1162" i="70"/>
  <c r="AC1162" i="70"/>
  <c r="AB1162" i="70"/>
  <c r="BM1162" i="70" s="1"/>
  <c r="AA1162" i="70"/>
  <c r="BL1162" i="70" s="1"/>
  <c r="Z1162" i="70"/>
  <c r="BK1162" i="70" s="1"/>
  <c r="Y1162" i="70"/>
  <c r="BJ1162" i="70" s="1"/>
  <c r="X1162" i="70"/>
  <c r="W1162" i="70"/>
  <c r="V1162" i="70"/>
  <c r="BG1162" i="70" s="1"/>
  <c r="U1162" i="70"/>
  <c r="BF1162" i="70" s="1"/>
  <c r="T1162" i="70"/>
  <c r="S1162" i="70"/>
  <c r="BD1162" i="70" s="1"/>
  <c r="R1162" i="70"/>
  <c r="Q1162" i="70"/>
  <c r="BB1162" i="70" s="1"/>
  <c r="P1162" i="70"/>
  <c r="O1162" i="70"/>
  <c r="N1162" i="70"/>
  <c r="M1162" i="70"/>
  <c r="AX1162" i="70" s="1"/>
  <c r="L1162" i="70"/>
  <c r="AW1162" i="70" s="1"/>
  <c r="K1162" i="70"/>
  <c r="AV1162" i="70" s="1"/>
  <c r="J1162" i="70"/>
  <c r="I1162" i="70"/>
  <c r="AT1162" i="70" s="1"/>
  <c r="H1162" i="70"/>
  <c r="F1161" i="70"/>
  <c r="CA1160" i="70"/>
  <c r="BZ1160" i="70"/>
  <c r="BY1160" i="70"/>
  <c r="BX1160" i="70"/>
  <c r="BS1160" i="70"/>
  <c r="BR1160" i="70"/>
  <c r="BQ1160" i="70"/>
  <c r="BP1160" i="70"/>
  <c r="BK1160" i="70"/>
  <c r="BJ1160" i="70"/>
  <c r="BI1160" i="70"/>
  <c r="BH1160" i="70"/>
  <c r="BC1160" i="70"/>
  <c r="BB1160" i="70"/>
  <c r="BA1160" i="70"/>
  <c r="AZ1160" i="70"/>
  <c r="AU1160" i="70"/>
  <c r="AT1160" i="70"/>
  <c r="AS1160" i="70"/>
  <c r="AQ1160" i="70"/>
  <c r="CB1160" i="70" s="1"/>
  <c r="AP1160" i="70"/>
  <c r="AO1160" i="70"/>
  <c r="AN1160" i="70"/>
  <c r="AM1160" i="70"/>
  <c r="AL1160" i="70"/>
  <c r="BW1160" i="70" s="1"/>
  <c r="AK1160" i="70"/>
  <c r="BV1160" i="70" s="1"/>
  <c r="AJ1160" i="70"/>
  <c r="BU1160" i="70" s="1"/>
  <c r="AI1160" i="70"/>
  <c r="BT1160" i="70" s="1"/>
  <c r="AH1160" i="70"/>
  <c r="AG1160" i="70"/>
  <c r="AF1160" i="70"/>
  <c r="AE1160" i="70"/>
  <c r="AD1160" i="70"/>
  <c r="BO1160" i="70" s="1"/>
  <c r="AC1160" i="70"/>
  <c r="BN1160" i="70" s="1"/>
  <c r="AB1160" i="70"/>
  <c r="BM1160" i="70" s="1"/>
  <c r="AA1160" i="70"/>
  <c r="BL1160" i="70" s="1"/>
  <c r="Z1160" i="70"/>
  <c r="Y1160" i="70"/>
  <c r="X1160" i="70"/>
  <c r="W1160" i="70"/>
  <c r="V1160" i="70"/>
  <c r="BG1160" i="70" s="1"/>
  <c r="U1160" i="70"/>
  <c r="BF1160" i="70" s="1"/>
  <c r="T1160" i="70"/>
  <c r="BE1160" i="70" s="1"/>
  <c r="S1160" i="70"/>
  <c r="BD1160" i="70" s="1"/>
  <c r="R1160" i="70"/>
  <c r="Q1160" i="70"/>
  <c r="P1160" i="70"/>
  <c r="O1160" i="70"/>
  <c r="N1160" i="70"/>
  <c r="AY1160" i="70" s="1"/>
  <c r="M1160" i="70"/>
  <c r="AX1160" i="70" s="1"/>
  <c r="L1160" i="70"/>
  <c r="AW1160" i="70" s="1"/>
  <c r="K1160" i="70"/>
  <c r="AV1160" i="70" s="1"/>
  <c r="J1160" i="70"/>
  <c r="I1160" i="70"/>
  <c r="H1160" i="70"/>
  <c r="F1159" i="70"/>
  <c r="CB1158" i="70"/>
  <c r="CA1158" i="70"/>
  <c r="BZ1158" i="70"/>
  <c r="BY1158" i="70"/>
  <c r="BT1158" i="70"/>
  <c r="BS1158" i="70"/>
  <c r="BR1158" i="70"/>
  <c r="BQ1158" i="70"/>
  <c r="BL1158" i="70"/>
  <c r="BK1158" i="70"/>
  <c r="BJ1158" i="70"/>
  <c r="BI1158" i="70"/>
  <c r="BD1158" i="70"/>
  <c r="BC1158" i="70"/>
  <c r="BB1158" i="70"/>
  <c r="BA1158" i="70"/>
  <c r="AV1158" i="70"/>
  <c r="AU1158" i="70"/>
  <c r="AT1158" i="70"/>
  <c r="AS1158" i="70"/>
  <c r="AQ1158" i="70"/>
  <c r="AP1158" i="70"/>
  <c r="AO1158" i="70"/>
  <c r="AN1158" i="70"/>
  <c r="AM1158" i="70"/>
  <c r="BX1158" i="70" s="1"/>
  <c r="AL1158" i="70"/>
  <c r="BW1158" i="70" s="1"/>
  <c r="AK1158" i="70"/>
  <c r="BV1158" i="70" s="1"/>
  <c r="AJ1158" i="70"/>
  <c r="BU1158" i="70" s="1"/>
  <c r="AI1158" i="70"/>
  <c r="AH1158" i="70"/>
  <c r="AG1158" i="70"/>
  <c r="AF1158" i="70"/>
  <c r="AE1158" i="70"/>
  <c r="BP1158" i="70" s="1"/>
  <c r="AD1158" i="70"/>
  <c r="BO1158" i="70" s="1"/>
  <c r="AC1158" i="70"/>
  <c r="BN1158" i="70" s="1"/>
  <c r="AB1158" i="70"/>
  <c r="BM1158" i="70" s="1"/>
  <c r="AA1158" i="70"/>
  <c r="Z1158" i="70"/>
  <c r="Y1158" i="70"/>
  <c r="X1158" i="70"/>
  <c r="W1158" i="70"/>
  <c r="BH1158" i="70" s="1"/>
  <c r="V1158" i="70"/>
  <c r="BG1158" i="70" s="1"/>
  <c r="U1158" i="70"/>
  <c r="BF1158" i="70" s="1"/>
  <c r="T1158" i="70"/>
  <c r="BE1158" i="70" s="1"/>
  <c r="S1158" i="70"/>
  <c r="R1158" i="70"/>
  <c r="Q1158" i="70"/>
  <c r="P1158" i="70"/>
  <c r="O1158" i="70"/>
  <c r="AZ1158" i="70" s="1"/>
  <c r="N1158" i="70"/>
  <c r="AY1158" i="70" s="1"/>
  <c r="M1158" i="70"/>
  <c r="AX1158" i="70" s="1"/>
  <c r="L1158" i="70"/>
  <c r="AW1158" i="70" s="1"/>
  <c r="K1158" i="70"/>
  <c r="J1158" i="70"/>
  <c r="I1158" i="70"/>
  <c r="H1158" i="70"/>
  <c r="F1157" i="70"/>
  <c r="CB1156" i="70"/>
  <c r="CA1156" i="70"/>
  <c r="BZ1156" i="70"/>
  <c r="BU1156" i="70"/>
  <c r="BT1156" i="70"/>
  <c r="BS1156" i="70"/>
  <c r="BR1156" i="70"/>
  <c r="BM1156" i="70"/>
  <c r="BL1156" i="70"/>
  <c r="BK1156" i="70"/>
  <c r="BJ1156" i="70"/>
  <c r="BE1156" i="70"/>
  <c r="BD1156" i="70"/>
  <c r="BC1156" i="70"/>
  <c r="BB1156" i="70"/>
  <c r="AW1156" i="70"/>
  <c r="AV1156" i="70"/>
  <c r="AU1156" i="70"/>
  <c r="AT1156" i="70"/>
  <c r="AQ1156" i="70"/>
  <c r="AP1156" i="70"/>
  <c r="AO1156" i="70"/>
  <c r="AN1156" i="70"/>
  <c r="BY1156" i="70" s="1"/>
  <c r="AM1156" i="70"/>
  <c r="BX1156" i="70" s="1"/>
  <c r="AL1156" i="70"/>
  <c r="BW1156" i="70" s="1"/>
  <c r="AK1156" i="70"/>
  <c r="BV1156" i="70" s="1"/>
  <c r="AJ1156" i="70"/>
  <c r="AI1156" i="70"/>
  <c r="AH1156" i="70"/>
  <c r="AG1156" i="70"/>
  <c r="AF1156" i="70"/>
  <c r="BQ1156" i="70" s="1"/>
  <c r="AE1156" i="70"/>
  <c r="BP1156" i="70" s="1"/>
  <c r="AD1156" i="70"/>
  <c r="BO1156" i="70" s="1"/>
  <c r="AC1156" i="70"/>
  <c r="BN1156" i="70" s="1"/>
  <c r="AB1156" i="70"/>
  <c r="AA1156" i="70"/>
  <c r="Z1156" i="70"/>
  <c r="Y1156" i="70"/>
  <c r="X1156" i="70"/>
  <c r="BI1156" i="70" s="1"/>
  <c r="W1156" i="70"/>
  <c r="BH1156" i="70" s="1"/>
  <c r="V1156" i="70"/>
  <c r="BG1156" i="70" s="1"/>
  <c r="U1156" i="70"/>
  <c r="BF1156" i="70" s="1"/>
  <c r="T1156" i="70"/>
  <c r="S1156" i="70"/>
  <c r="R1156" i="70"/>
  <c r="Q1156" i="70"/>
  <c r="P1156" i="70"/>
  <c r="BA1156" i="70" s="1"/>
  <c r="O1156" i="70"/>
  <c r="AZ1156" i="70" s="1"/>
  <c r="N1156" i="70"/>
  <c r="AY1156" i="70" s="1"/>
  <c r="M1156" i="70"/>
  <c r="AX1156" i="70" s="1"/>
  <c r="L1156" i="70"/>
  <c r="K1156" i="70"/>
  <c r="J1156" i="70"/>
  <c r="I1156" i="70"/>
  <c r="H1156" i="70"/>
  <c r="AS1156" i="70" s="1"/>
  <c r="F1155" i="70"/>
  <c r="CB1154" i="70"/>
  <c r="CA1154" i="70"/>
  <c r="BV1154" i="70"/>
  <c r="BU1154" i="70"/>
  <c r="BT1154" i="70"/>
  <c r="BS1154" i="70"/>
  <c r="BN1154" i="70"/>
  <c r="BM1154" i="70"/>
  <c r="BL1154" i="70"/>
  <c r="BK1154" i="70"/>
  <c r="BF1154" i="70"/>
  <c r="BE1154" i="70"/>
  <c r="BD1154" i="70"/>
  <c r="BC1154" i="70"/>
  <c r="AX1154" i="70"/>
  <c r="AW1154" i="70"/>
  <c r="AV1154" i="70"/>
  <c r="AU1154" i="70"/>
  <c r="AQ1154" i="70"/>
  <c r="AP1154" i="70"/>
  <c r="AO1154" i="70"/>
  <c r="BZ1154" i="70" s="1"/>
  <c r="AN1154" i="70"/>
  <c r="BY1154" i="70" s="1"/>
  <c r="AM1154" i="70"/>
  <c r="BX1154" i="70" s="1"/>
  <c r="AL1154" i="70"/>
  <c r="BW1154" i="70" s="1"/>
  <c r="AK1154" i="70"/>
  <c r="AJ1154" i="70"/>
  <c r="AI1154" i="70"/>
  <c r="AH1154" i="70"/>
  <c r="AG1154" i="70"/>
  <c r="BR1154" i="70" s="1"/>
  <c r="AF1154" i="70"/>
  <c r="BQ1154" i="70" s="1"/>
  <c r="AE1154" i="70"/>
  <c r="BP1154" i="70" s="1"/>
  <c r="AD1154" i="70"/>
  <c r="BO1154" i="70" s="1"/>
  <c r="AC1154" i="70"/>
  <c r="AB1154" i="70"/>
  <c r="AA1154" i="70"/>
  <c r="Z1154" i="70"/>
  <c r="Y1154" i="70"/>
  <c r="BJ1154" i="70" s="1"/>
  <c r="X1154" i="70"/>
  <c r="BI1154" i="70" s="1"/>
  <c r="W1154" i="70"/>
  <c r="BH1154" i="70" s="1"/>
  <c r="V1154" i="70"/>
  <c r="BG1154" i="70" s="1"/>
  <c r="U1154" i="70"/>
  <c r="T1154" i="70"/>
  <c r="S1154" i="70"/>
  <c r="R1154" i="70"/>
  <c r="Q1154" i="70"/>
  <c r="BB1154" i="70" s="1"/>
  <c r="P1154" i="70"/>
  <c r="BA1154" i="70" s="1"/>
  <c r="O1154" i="70"/>
  <c r="AZ1154" i="70" s="1"/>
  <c r="N1154" i="70"/>
  <c r="AY1154" i="70" s="1"/>
  <c r="M1154" i="70"/>
  <c r="L1154" i="70"/>
  <c r="K1154" i="70"/>
  <c r="J1154" i="70"/>
  <c r="I1154" i="70"/>
  <c r="AT1154" i="70" s="1"/>
  <c r="H1154" i="70"/>
  <c r="AS1154" i="70" s="1"/>
  <c r="F1153" i="70"/>
  <c r="CB1152" i="70"/>
  <c r="BW1152" i="70"/>
  <c r="BV1152" i="70"/>
  <c r="BU1152" i="70"/>
  <c r="BT1152" i="70"/>
  <c r="BO1152" i="70"/>
  <c r="BN1152" i="70"/>
  <c r="BM1152" i="70"/>
  <c r="BL1152" i="70"/>
  <c r="BG1152" i="70"/>
  <c r="BF1152" i="70"/>
  <c r="BE1152" i="70"/>
  <c r="BD1152" i="70"/>
  <c r="AY1152" i="70"/>
  <c r="AX1152" i="70"/>
  <c r="AW1152" i="70"/>
  <c r="AV1152" i="70"/>
  <c r="AQ1152" i="70"/>
  <c r="AP1152" i="70"/>
  <c r="CA1152" i="70" s="1"/>
  <c r="AO1152" i="70"/>
  <c r="BZ1152" i="70" s="1"/>
  <c r="AN1152" i="70"/>
  <c r="BY1152" i="70" s="1"/>
  <c r="AM1152" i="70"/>
  <c r="BX1152" i="70" s="1"/>
  <c r="AL1152" i="70"/>
  <c r="AK1152" i="70"/>
  <c r="AJ1152" i="70"/>
  <c r="AI1152" i="70"/>
  <c r="AH1152" i="70"/>
  <c r="BS1152" i="70" s="1"/>
  <c r="AG1152" i="70"/>
  <c r="BR1152" i="70" s="1"/>
  <c r="AF1152" i="70"/>
  <c r="BQ1152" i="70" s="1"/>
  <c r="AE1152" i="70"/>
  <c r="BP1152" i="70" s="1"/>
  <c r="AD1152" i="70"/>
  <c r="AC1152" i="70"/>
  <c r="AB1152" i="70"/>
  <c r="AA1152" i="70"/>
  <c r="Z1152" i="70"/>
  <c r="BK1152" i="70" s="1"/>
  <c r="Y1152" i="70"/>
  <c r="BJ1152" i="70" s="1"/>
  <c r="X1152" i="70"/>
  <c r="BI1152" i="70" s="1"/>
  <c r="W1152" i="70"/>
  <c r="BH1152" i="70" s="1"/>
  <c r="V1152" i="70"/>
  <c r="U1152" i="70"/>
  <c r="T1152" i="70"/>
  <c r="S1152" i="70"/>
  <c r="R1152" i="70"/>
  <c r="BC1152" i="70" s="1"/>
  <c r="Q1152" i="70"/>
  <c r="BB1152" i="70" s="1"/>
  <c r="P1152" i="70"/>
  <c r="BA1152" i="70" s="1"/>
  <c r="O1152" i="70"/>
  <c r="AZ1152" i="70" s="1"/>
  <c r="N1152" i="70"/>
  <c r="M1152" i="70"/>
  <c r="L1152" i="70"/>
  <c r="K1152" i="70"/>
  <c r="J1152" i="70"/>
  <c r="AU1152" i="70" s="1"/>
  <c r="I1152" i="70"/>
  <c r="AT1152" i="70" s="1"/>
  <c r="H1152" i="70"/>
  <c r="AS1152" i="70" s="1"/>
  <c r="F1151" i="70"/>
  <c r="BX1150" i="70"/>
  <c r="BW1150" i="70"/>
  <c r="BV1150" i="70"/>
  <c r="BU1150" i="70"/>
  <c r="BP1150" i="70"/>
  <c r="BO1150" i="70"/>
  <c r="BN1150" i="70"/>
  <c r="BM1150" i="70"/>
  <c r="BH1150" i="70"/>
  <c r="BG1150" i="70"/>
  <c r="BF1150" i="70"/>
  <c r="BE1150" i="70"/>
  <c r="AZ1150" i="70"/>
  <c r="AY1150" i="70"/>
  <c r="AX1150" i="70"/>
  <c r="AW1150" i="70"/>
  <c r="AQ1150" i="70"/>
  <c r="CB1150" i="70" s="1"/>
  <c r="AP1150" i="70"/>
  <c r="CA1150" i="70" s="1"/>
  <c r="AO1150" i="70"/>
  <c r="BZ1150" i="70" s="1"/>
  <c r="AN1150" i="70"/>
  <c r="BY1150" i="70" s="1"/>
  <c r="AM1150" i="70"/>
  <c r="AL1150" i="70"/>
  <c r="AK1150" i="70"/>
  <c r="AJ1150" i="70"/>
  <c r="AI1150" i="70"/>
  <c r="BT1150" i="70" s="1"/>
  <c r="AH1150" i="70"/>
  <c r="BS1150" i="70" s="1"/>
  <c r="AG1150" i="70"/>
  <c r="BR1150" i="70" s="1"/>
  <c r="AF1150" i="70"/>
  <c r="BQ1150" i="70" s="1"/>
  <c r="AE1150" i="70"/>
  <c r="AD1150" i="70"/>
  <c r="AC1150" i="70"/>
  <c r="AB1150" i="70"/>
  <c r="AA1150" i="70"/>
  <c r="BL1150" i="70" s="1"/>
  <c r="Z1150" i="70"/>
  <c r="BK1150" i="70" s="1"/>
  <c r="Y1150" i="70"/>
  <c r="BJ1150" i="70" s="1"/>
  <c r="X1150" i="70"/>
  <c r="BI1150" i="70" s="1"/>
  <c r="W1150" i="70"/>
  <c r="V1150" i="70"/>
  <c r="U1150" i="70"/>
  <c r="T1150" i="70"/>
  <c r="S1150" i="70"/>
  <c r="BD1150" i="70" s="1"/>
  <c r="R1150" i="70"/>
  <c r="BC1150" i="70" s="1"/>
  <c r="Q1150" i="70"/>
  <c r="BB1150" i="70" s="1"/>
  <c r="P1150" i="70"/>
  <c r="BA1150" i="70" s="1"/>
  <c r="O1150" i="70"/>
  <c r="N1150" i="70"/>
  <c r="M1150" i="70"/>
  <c r="L1150" i="70"/>
  <c r="K1150" i="70"/>
  <c r="AV1150" i="70" s="1"/>
  <c r="J1150" i="70"/>
  <c r="AU1150" i="70" s="1"/>
  <c r="I1150" i="70"/>
  <c r="AT1150" i="70" s="1"/>
  <c r="H1150" i="70"/>
  <c r="AS1150" i="70" s="1"/>
  <c r="F1149" i="70"/>
  <c r="BY1148" i="70"/>
  <c r="BX1148" i="70"/>
  <c r="BW1148" i="70"/>
  <c r="BV1148" i="70"/>
  <c r="BQ1148" i="70"/>
  <c r="BP1148" i="70"/>
  <c r="BO1148" i="70"/>
  <c r="BN1148" i="70"/>
  <c r="BI1148" i="70"/>
  <c r="BH1148" i="70"/>
  <c r="BG1148" i="70"/>
  <c r="BF1148" i="70"/>
  <c r="BA1148" i="70"/>
  <c r="AZ1148" i="70"/>
  <c r="AY1148" i="70"/>
  <c r="AX1148" i="70"/>
  <c r="AS1148" i="70"/>
  <c r="AQ1148" i="70"/>
  <c r="CB1148" i="70" s="1"/>
  <c r="AP1148" i="70"/>
  <c r="CA1148" i="70" s="1"/>
  <c r="AO1148" i="70"/>
  <c r="BZ1148" i="70" s="1"/>
  <c r="AN1148" i="70"/>
  <c r="AM1148" i="70"/>
  <c r="AL1148" i="70"/>
  <c r="AK1148" i="70"/>
  <c r="AJ1148" i="70"/>
  <c r="BU1148" i="70" s="1"/>
  <c r="AI1148" i="70"/>
  <c r="BT1148" i="70" s="1"/>
  <c r="AH1148" i="70"/>
  <c r="BS1148" i="70" s="1"/>
  <c r="AG1148" i="70"/>
  <c r="BR1148" i="70" s="1"/>
  <c r="AF1148" i="70"/>
  <c r="AE1148" i="70"/>
  <c r="AD1148" i="70"/>
  <c r="AC1148" i="70"/>
  <c r="AB1148" i="70"/>
  <c r="BM1148" i="70" s="1"/>
  <c r="AA1148" i="70"/>
  <c r="BL1148" i="70" s="1"/>
  <c r="Z1148" i="70"/>
  <c r="BK1148" i="70" s="1"/>
  <c r="Y1148" i="70"/>
  <c r="BJ1148" i="70" s="1"/>
  <c r="X1148" i="70"/>
  <c r="W1148" i="70"/>
  <c r="V1148" i="70"/>
  <c r="U1148" i="70"/>
  <c r="T1148" i="70"/>
  <c r="BE1148" i="70" s="1"/>
  <c r="S1148" i="70"/>
  <c r="BD1148" i="70" s="1"/>
  <c r="R1148" i="70"/>
  <c r="BC1148" i="70" s="1"/>
  <c r="Q1148" i="70"/>
  <c r="BB1148" i="70" s="1"/>
  <c r="P1148" i="70"/>
  <c r="O1148" i="70"/>
  <c r="N1148" i="70"/>
  <c r="M1148" i="70"/>
  <c r="L1148" i="70"/>
  <c r="AW1148" i="70" s="1"/>
  <c r="K1148" i="70"/>
  <c r="AV1148" i="70" s="1"/>
  <c r="J1148" i="70"/>
  <c r="AU1148" i="70" s="1"/>
  <c r="I1148" i="70"/>
  <c r="AT1148" i="70" s="1"/>
  <c r="H1148" i="70"/>
  <c r="F1147" i="70"/>
  <c r="BZ1146" i="70"/>
  <c r="BY1146" i="70"/>
  <c r="BX1146" i="70"/>
  <c r="BW1146" i="70"/>
  <c r="BR1146" i="70"/>
  <c r="BQ1146" i="70"/>
  <c r="BP1146" i="70"/>
  <c r="BO1146" i="70"/>
  <c r="BJ1146" i="70"/>
  <c r="BI1146" i="70"/>
  <c r="BH1146" i="70"/>
  <c r="BG1146" i="70"/>
  <c r="BB1146" i="70"/>
  <c r="BA1146" i="70"/>
  <c r="AZ1146" i="70"/>
  <c r="AY1146" i="70"/>
  <c r="AT1146" i="70"/>
  <c r="AS1146" i="70"/>
  <c r="AQ1146" i="70"/>
  <c r="CB1146" i="70" s="1"/>
  <c r="AP1146" i="70"/>
  <c r="CA1146" i="70" s="1"/>
  <c r="AO1146" i="70"/>
  <c r="AN1146" i="70"/>
  <c r="AM1146" i="70"/>
  <c r="AL1146" i="70"/>
  <c r="AK1146" i="70"/>
  <c r="BV1146" i="70" s="1"/>
  <c r="AJ1146" i="70"/>
  <c r="BU1146" i="70" s="1"/>
  <c r="AI1146" i="70"/>
  <c r="BT1146" i="70" s="1"/>
  <c r="AH1146" i="70"/>
  <c r="BS1146" i="70" s="1"/>
  <c r="AG1146" i="70"/>
  <c r="AF1146" i="70"/>
  <c r="AE1146" i="70"/>
  <c r="AD1146" i="70"/>
  <c r="AC1146" i="70"/>
  <c r="BN1146" i="70" s="1"/>
  <c r="AB1146" i="70"/>
  <c r="BM1146" i="70" s="1"/>
  <c r="AA1146" i="70"/>
  <c r="BL1146" i="70" s="1"/>
  <c r="Z1146" i="70"/>
  <c r="BK1146" i="70" s="1"/>
  <c r="Y1146" i="70"/>
  <c r="X1146" i="70"/>
  <c r="W1146" i="70"/>
  <c r="V1146" i="70"/>
  <c r="U1146" i="70"/>
  <c r="BF1146" i="70" s="1"/>
  <c r="T1146" i="70"/>
  <c r="BE1146" i="70" s="1"/>
  <c r="S1146" i="70"/>
  <c r="BD1146" i="70" s="1"/>
  <c r="R1146" i="70"/>
  <c r="BC1146" i="70" s="1"/>
  <c r="Q1146" i="70"/>
  <c r="P1146" i="70"/>
  <c r="O1146" i="70"/>
  <c r="N1146" i="70"/>
  <c r="M1146" i="70"/>
  <c r="AX1146" i="70" s="1"/>
  <c r="L1146" i="70"/>
  <c r="AW1146" i="70" s="1"/>
  <c r="K1146" i="70"/>
  <c r="AV1146" i="70" s="1"/>
  <c r="J1146" i="70"/>
  <c r="AU1146" i="70" s="1"/>
  <c r="I1146" i="70"/>
  <c r="H1146" i="70"/>
  <c r="F1145" i="70"/>
  <c r="CA1144" i="70"/>
  <c r="BZ1144" i="70"/>
  <c r="BY1144" i="70"/>
  <c r="BX1144" i="70"/>
  <c r="BS1144" i="70"/>
  <c r="BR1144" i="70"/>
  <c r="BQ1144" i="70"/>
  <c r="BP1144" i="70"/>
  <c r="BK1144" i="70"/>
  <c r="BJ1144" i="70"/>
  <c r="BI1144" i="70"/>
  <c r="BH1144" i="70"/>
  <c r="BC1144" i="70"/>
  <c r="BB1144" i="70"/>
  <c r="BA1144" i="70"/>
  <c r="AZ1144" i="70"/>
  <c r="AU1144" i="70"/>
  <c r="AT1144" i="70"/>
  <c r="AS1144" i="70"/>
  <c r="AQ1144" i="70"/>
  <c r="CB1144" i="70" s="1"/>
  <c r="AP1144" i="70"/>
  <c r="AO1144" i="70"/>
  <c r="AN1144" i="70"/>
  <c r="AM1144" i="70"/>
  <c r="AL1144" i="70"/>
  <c r="BW1144" i="70" s="1"/>
  <c r="AK1144" i="70"/>
  <c r="BV1144" i="70" s="1"/>
  <c r="AJ1144" i="70"/>
  <c r="BU1144" i="70" s="1"/>
  <c r="AI1144" i="70"/>
  <c r="BT1144" i="70" s="1"/>
  <c r="AH1144" i="70"/>
  <c r="AG1144" i="70"/>
  <c r="AF1144" i="70"/>
  <c r="AE1144" i="70"/>
  <c r="AD1144" i="70"/>
  <c r="BO1144" i="70" s="1"/>
  <c r="AC1144" i="70"/>
  <c r="BN1144" i="70" s="1"/>
  <c r="AB1144" i="70"/>
  <c r="BM1144" i="70" s="1"/>
  <c r="AA1144" i="70"/>
  <c r="BL1144" i="70" s="1"/>
  <c r="Z1144" i="70"/>
  <c r="Y1144" i="70"/>
  <c r="X1144" i="70"/>
  <c r="W1144" i="70"/>
  <c r="V1144" i="70"/>
  <c r="BG1144" i="70" s="1"/>
  <c r="U1144" i="70"/>
  <c r="BF1144" i="70" s="1"/>
  <c r="T1144" i="70"/>
  <c r="BE1144" i="70" s="1"/>
  <c r="S1144" i="70"/>
  <c r="BD1144" i="70" s="1"/>
  <c r="R1144" i="70"/>
  <c r="Q1144" i="70"/>
  <c r="P1144" i="70"/>
  <c r="O1144" i="70"/>
  <c r="N1144" i="70"/>
  <c r="AY1144" i="70" s="1"/>
  <c r="M1144" i="70"/>
  <c r="AX1144" i="70" s="1"/>
  <c r="L1144" i="70"/>
  <c r="AW1144" i="70" s="1"/>
  <c r="K1144" i="70"/>
  <c r="AV1144" i="70" s="1"/>
  <c r="J1144" i="70"/>
  <c r="I1144" i="70"/>
  <c r="H1144" i="70"/>
  <c r="F1143" i="70"/>
  <c r="CB1142" i="70"/>
  <c r="CA1142" i="70"/>
  <c r="BZ1142" i="70"/>
  <c r="BY1142" i="70"/>
  <c r="BT1142" i="70"/>
  <c r="BS1142" i="70"/>
  <c r="BR1142" i="70"/>
  <c r="BQ1142" i="70"/>
  <c r="BL1142" i="70"/>
  <c r="BK1142" i="70"/>
  <c r="BJ1142" i="70"/>
  <c r="BI1142" i="70"/>
  <c r="BD1142" i="70"/>
  <c r="BC1142" i="70"/>
  <c r="BB1142" i="70"/>
  <c r="BA1142" i="70"/>
  <c r="AV1142" i="70"/>
  <c r="AU1142" i="70"/>
  <c r="AT1142" i="70"/>
  <c r="AS1142" i="70"/>
  <c r="AQ1142" i="70"/>
  <c r="AP1142" i="70"/>
  <c r="AO1142" i="70"/>
  <c r="AN1142" i="70"/>
  <c r="AM1142" i="70"/>
  <c r="BX1142" i="70" s="1"/>
  <c r="AL1142" i="70"/>
  <c r="BW1142" i="70" s="1"/>
  <c r="AK1142" i="70"/>
  <c r="BV1142" i="70" s="1"/>
  <c r="AJ1142" i="70"/>
  <c r="BU1142" i="70" s="1"/>
  <c r="AI1142" i="70"/>
  <c r="AH1142" i="70"/>
  <c r="AG1142" i="70"/>
  <c r="AF1142" i="70"/>
  <c r="AE1142" i="70"/>
  <c r="BP1142" i="70" s="1"/>
  <c r="AD1142" i="70"/>
  <c r="BO1142" i="70" s="1"/>
  <c r="AC1142" i="70"/>
  <c r="BN1142" i="70" s="1"/>
  <c r="AB1142" i="70"/>
  <c r="BM1142" i="70" s="1"/>
  <c r="AA1142" i="70"/>
  <c r="Z1142" i="70"/>
  <c r="Y1142" i="70"/>
  <c r="X1142" i="70"/>
  <c r="W1142" i="70"/>
  <c r="BH1142" i="70" s="1"/>
  <c r="V1142" i="70"/>
  <c r="BG1142" i="70" s="1"/>
  <c r="U1142" i="70"/>
  <c r="BF1142" i="70" s="1"/>
  <c r="T1142" i="70"/>
  <c r="BE1142" i="70" s="1"/>
  <c r="S1142" i="70"/>
  <c r="R1142" i="70"/>
  <c r="Q1142" i="70"/>
  <c r="P1142" i="70"/>
  <c r="O1142" i="70"/>
  <c r="AZ1142" i="70" s="1"/>
  <c r="N1142" i="70"/>
  <c r="AY1142" i="70" s="1"/>
  <c r="M1142" i="70"/>
  <c r="AX1142" i="70" s="1"/>
  <c r="L1142" i="70"/>
  <c r="AW1142" i="70" s="1"/>
  <c r="K1142" i="70"/>
  <c r="J1142" i="70"/>
  <c r="I1142" i="70"/>
  <c r="H1142" i="70"/>
  <c r="F1141" i="70"/>
  <c r="CB1140" i="70"/>
  <c r="CA1140" i="70"/>
  <c r="BZ1140" i="70"/>
  <c r="BU1140" i="70"/>
  <c r="BT1140" i="70"/>
  <c r="BS1140" i="70"/>
  <c r="BR1140" i="70"/>
  <c r="BM1140" i="70"/>
  <c r="BL1140" i="70"/>
  <c r="BK1140" i="70"/>
  <c r="BJ1140" i="70"/>
  <c r="BD1140" i="70"/>
  <c r="BC1140" i="70"/>
  <c r="BB1140" i="70"/>
  <c r="AW1140" i="70"/>
  <c r="AV1140" i="70"/>
  <c r="AU1140" i="70"/>
  <c r="AT1140" i="70"/>
  <c r="AQ1140" i="70"/>
  <c r="AP1140" i="70"/>
  <c r="AO1140" i="70"/>
  <c r="AN1140" i="70"/>
  <c r="BY1140" i="70" s="1"/>
  <c r="AM1140" i="70"/>
  <c r="BX1140" i="70" s="1"/>
  <c r="AL1140" i="70"/>
  <c r="BW1140" i="70" s="1"/>
  <c r="AK1140" i="70"/>
  <c r="BV1140" i="70" s="1"/>
  <c r="AJ1140" i="70"/>
  <c r="AI1140" i="70"/>
  <c r="AH1140" i="70"/>
  <c r="AG1140" i="70"/>
  <c r="AF1140" i="70"/>
  <c r="BQ1140" i="70" s="1"/>
  <c r="AE1140" i="70"/>
  <c r="BP1140" i="70" s="1"/>
  <c r="AD1140" i="70"/>
  <c r="BO1140" i="70" s="1"/>
  <c r="AC1140" i="70"/>
  <c r="BN1140" i="70" s="1"/>
  <c r="AB1140" i="70"/>
  <c r="AA1140" i="70"/>
  <c r="Z1140" i="70"/>
  <c r="Y1140" i="70"/>
  <c r="X1140" i="70"/>
  <c r="BI1140" i="70" s="1"/>
  <c r="W1140" i="70"/>
  <c r="BH1140" i="70" s="1"/>
  <c r="V1140" i="70"/>
  <c r="BG1140" i="70" s="1"/>
  <c r="U1140" i="70"/>
  <c r="BF1140" i="70" s="1"/>
  <c r="T1140" i="70"/>
  <c r="BE1140" i="70" s="1"/>
  <c r="S1140" i="70"/>
  <c r="R1140" i="70"/>
  <c r="Q1140" i="70"/>
  <c r="P1140" i="70"/>
  <c r="BA1140" i="70" s="1"/>
  <c r="O1140" i="70"/>
  <c r="AZ1140" i="70" s="1"/>
  <c r="N1140" i="70"/>
  <c r="AY1140" i="70" s="1"/>
  <c r="M1140" i="70"/>
  <c r="AX1140" i="70" s="1"/>
  <c r="L1140" i="70"/>
  <c r="K1140" i="70"/>
  <c r="J1140" i="70"/>
  <c r="I1140" i="70"/>
  <c r="H1140" i="70"/>
  <c r="AS1140" i="70" s="1"/>
  <c r="F1139" i="70"/>
  <c r="CB1138" i="70"/>
  <c r="CA1138" i="70"/>
  <c r="BV1138" i="70"/>
  <c r="BU1138" i="70"/>
  <c r="BT1138" i="70"/>
  <c r="BS1138" i="70"/>
  <c r="BR1138" i="70"/>
  <c r="BN1138" i="70"/>
  <c r="BM1138" i="70"/>
  <c r="BL1138" i="70"/>
  <c r="BK1138" i="70"/>
  <c r="BE1138" i="70"/>
  <c r="BD1138" i="70"/>
  <c r="BC1138" i="70"/>
  <c r="AX1138" i="70"/>
  <c r="AW1138" i="70"/>
  <c r="AV1138" i="70"/>
  <c r="AU1138" i="70"/>
  <c r="AQ1138" i="70"/>
  <c r="AP1138" i="70"/>
  <c r="AO1138" i="70"/>
  <c r="BZ1138" i="70" s="1"/>
  <c r="AN1138" i="70"/>
  <c r="BY1138" i="70" s="1"/>
  <c r="AM1138" i="70"/>
  <c r="BX1138" i="70" s="1"/>
  <c r="AL1138" i="70"/>
  <c r="BW1138" i="70" s="1"/>
  <c r="AK1138" i="70"/>
  <c r="AJ1138" i="70"/>
  <c r="AI1138" i="70"/>
  <c r="AH1138" i="70"/>
  <c r="AG1138" i="70"/>
  <c r="AF1138" i="70"/>
  <c r="BQ1138" i="70" s="1"/>
  <c r="AE1138" i="70"/>
  <c r="BP1138" i="70" s="1"/>
  <c r="AD1138" i="70"/>
  <c r="BO1138" i="70" s="1"/>
  <c r="AC1138" i="70"/>
  <c r="AB1138" i="70"/>
  <c r="AA1138" i="70"/>
  <c r="Z1138" i="70"/>
  <c r="Y1138" i="70"/>
  <c r="BJ1138" i="70" s="1"/>
  <c r="X1138" i="70"/>
  <c r="BI1138" i="70" s="1"/>
  <c r="W1138" i="70"/>
  <c r="BH1138" i="70" s="1"/>
  <c r="V1138" i="70"/>
  <c r="BG1138" i="70" s="1"/>
  <c r="U1138" i="70"/>
  <c r="BF1138" i="70" s="1"/>
  <c r="T1138" i="70"/>
  <c r="S1138" i="70"/>
  <c r="R1138" i="70"/>
  <c r="Q1138" i="70"/>
  <c r="BB1138" i="70" s="1"/>
  <c r="P1138" i="70"/>
  <c r="BA1138" i="70" s="1"/>
  <c r="O1138" i="70"/>
  <c r="AZ1138" i="70" s="1"/>
  <c r="N1138" i="70"/>
  <c r="AY1138" i="70" s="1"/>
  <c r="M1138" i="70"/>
  <c r="L1138" i="70"/>
  <c r="K1138" i="70"/>
  <c r="J1138" i="70"/>
  <c r="I1138" i="70"/>
  <c r="AT1138" i="70" s="1"/>
  <c r="H1138" i="70"/>
  <c r="AS1138" i="70" s="1"/>
  <c r="F1137" i="70"/>
  <c r="CB1136" i="70"/>
  <c r="BV1136" i="70"/>
  <c r="BU1136" i="70"/>
  <c r="BT1136" i="70"/>
  <c r="BS1136" i="70"/>
  <c r="BN1136" i="70"/>
  <c r="BM1136" i="70"/>
  <c r="BL1136" i="70"/>
  <c r="BK1136" i="70"/>
  <c r="BG1136" i="70"/>
  <c r="BF1136" i="70"/>
  <c r="BE1136" i="70"/>
  <c r="BD1136" i="70"/>
  <c r="AX1136" i="70"/>
  <c r="AW1136" i="70"/>
  <c r="AV1136" i="70"/>
  <c r="AU1136" i="70"/>
  <c r="AQ1136" i="70"/>
  <c r="AP1136" i="70"/>
  <c r="CA1136" i="70" s="1"/>
  <c r="AO1136" i="70"/>
  <c r="BZ1136" i="70" s="1"/>
  <c r="AN1136" i="70"/>
  <c r="BY1136" i="70" s="1"/>
  <c r="AM1136" i="70"/>
  <c r="BX1136" i="70" s="1"/>
  <c r="AL1136" i="70"/>
  <c r="BW1136" i="70" s="1"/>
  <c r="AK1136" i="70"/>
  <c r="AJ1136" i="70"/>
  <c r="AI1136" i="70"/>
  <c r="AH1136" i="70"/>
  <c r="AG1136" i="70"/>
  <c r="BR1136" i="70" s="1"/>
  <c r="AF1136" i="70"/>
  <c r="BQ1136" i="70" s="1"/>
  <c r="AE1136" i="70"/>
  <c r="BP1136" i="70" s="1"/>
  <c r="AD1136" i="70"/>
  <c r="BO1136" i="70" s="1"/>
  <c r="AC1136" i="70"/>
  <c r="AB1136" i="70"/>
  <c r="AA1136" i="70"/>
  <c r="Z1136" i="70"/>
  <c r="Y1136" i="70"/>
  <c r="BJ1136" i="70" s="1"/>
  <c r="X1136" i="70"/>
  <c r="BI1136" i="70" s="1"/>
  <c r="W1136" i="70"/>
  <c r="BH1136" i="70" s="1"/>
  <c r="V1136" i="70"/>
  <c r="U1136" i="70"/>
  <c r="T1136" i="70"/>
  <c r="S1136" i="70"/>
  <c r="R1136" i="70"/>
  <c r="BC1136" i="70" s="1"/>
  <c r="Q1136" i="70"/>
  <c r="BB1136" i="70" s="1"/>
  <c r="P1136" i="70"/>
  <c r="BA1136" i="70" s="1"/>
  <c r="O1136" i="70"/>
  <c r="AZ1136" i="70" s="1"/>
  <c r="N1136" i="70"/>
  <c r="AY1136" i="70" s="1"/>
  <c r="M1136" i="70"/>
  <c r="L1136" i="70"/>
  <c r="K1136" i="70"/>
  <c r="J1136" i="70"/>
  <c r="I1136" i="70"/>
  <c r="AT1136" i="70" s="1"/>
  <c r="H1136" i="70"/>
  <c r="AS1136" i="70" s="1"/>
  <c r="F1135" i="70"/>
  <c r="CB1134" i="70"/>
  <c r="BW1134" i="70"/>
  <c r="BV1134" i="70"/>
  <c r="BU1134" i="70"/>
  <c r="BO1134" i="70"/>
  <c r="BN1134" i="70"/>
  <c r="BM1134" i="70"/>
  <c r="BL1134" i="70"/>
  <c r="BG1134" i="70"/>
  <c r="BF1134" i="70"/>
  <c r="BE1134" i="70"/>
  <c r="BD1134" i="70"/>
  <c r="AY1134" i="70"/>
  <c r="AX1134" i="70"/>
  <c r="AW1134" i="70"/>
  <c r="AV1134" i="70"/>
  <c r="AQ1134" i="70"/>
  <c r="AP1134" i="70"/>
  <c r="CA1134" i="70" s="1"/>
  <c r="AO1134" i="70"/>
  <c r="BZ1134" i="70" s="1"/>
  <c r="AN1134" i="70"/>
  <c r="BY1134" i="70" s="1"/>
  <c r="AM1134" i="70"/>
  <c r="BX1134" i="70" s="1"/>
  <c r="AL1134" i="70"/>
  <c r="AK1134" i="70"/>
  <c r="AJ1134" i="70"/>
  <c r="AI1134" i="70"/>
  <c r="BT1134" i="70" s="1"/>
  <c r="AH1134" i="70"/>
  <c r="BS1134" i="70" s="1"/>
  <c r="AG1134" i="70"/>
  <c r="BR1134" i="70" s="1"/>
  <c r="AF1134" i="70"/>
  <c r="BQ1134" i="70" s="1"/>
  <c r="AE1134" i="70"/>
  <c r="BP1134" i="70" s="1"/>
  <c r="AD1134" i="70"/>
  <c r="AC1134" i="70"/>
  <c r="AB1134" i="70"/>
  <c r="AA1134" i="70"/>
  <c r="Z1134" i="70"/>
  <c r="BK1134" i="70" s="1"/>
  <c r="Y1134" i="70"/>
  <c r="BJ1134" i="70" s="1"/>
  <c r="X1134" i="70"/>
  <c r="BI1134" i="70" s="1"/>
  <c r="W1134" i="70"/>
  <c r="BH1134" i="70" s="1"/>
  <c r="V1134" i="70"/>
  <c r="U1134" i="70"/>
  <c r="T1134" i="70"/>
  <c r="S1134" i="70"/>
  <c r="R1134" i="70"/>
  <c r="BC1134" i="70" s="1"/>
  <c r="Q1134" i="70"/>
  <c r="BB1134" i="70" s="1"/>
  <c r="P1134" i="70"/>
  <c r="BA1134" i="70" s="1"/>
  <c r="O1134" i="70"/>
  <c r="AZ1134" i="70" s="1"/>
  <c r="N1134" i="70"/>
  <c r="M1134" i="70"/>
  <c r="L1134" i="70"/>
  <c r="K1134" i="70"/>
  <c r="J1134" i="70"/>
  <c r="AU1134" i="70" s="1"/>
  <c r="I1134" i="70"/>
  <c r="AT1134" i="70" s="1"/>
  <c r="H1134" i="70"/>
  <c r="AS1134" i="70" s="1"/>
  <c r="F1133" i="70"/>
  <c r="BX1132" i="70"/>
  <c r="BW1132" i="70"/>
  <c r="BV1132" i="70"/>
  <c r="BP1132" i="70"/>
  <c r="BO1132" i="70"/>
  <c r="BN1132" i="70"/>
  <c r="BM1132" i="70"/>
  <c r="BH1132" i="70"/>
  <c r="BG1132" i="70"/>
  <c r="BF1132" i="70"/>
  <c r="BE1132" i="70"/>
  <c r="BA1132" i="70"/>
  <c r="AZ1132" i="70"/>
  <c r="AY1132" i="70"/>
  <c r="AX1132" i="70"/>
  <c r="AQ1132" i="70"/>
  <c r="CB1132" i="70" s="1"/>
  <c r="AP1132" i="70"/>
  <c r="CA1132" i="70" s="1"/>
  <c r="AO1132" i="70"/>
  <c r="BZ1132" i="70" s="1"/>
  <c r="AN1132" i="70"/>
  <c r="BY1132" i="70" s="1"/>
  <c r="AM1132" i="70"/>
  <c r="AL1132" i="70"/>
  <c r="AK1132" i="70"/>
  <c r="AJ1132" i="70"/>
  <c r="BU1132" i="70" s="1"/>
  <c r="AI1132" i="70"/>
  <c r="BT1132" i="70" s="1"/>
  <c r="AH1132" i="70"/>
  <c r="BS1132" i="70" s="1"/>
  <c r="AG1132" i="70"/>
  <c r="BR1132" i="70" s="1"/>
  <c r="AF1132" i="70"/>
  <c r="BQ1132" i="70" s="1"/>
  <c r="AE1132" i="70"/>
  <c r="AD1132" i="70"/>
  <c r="AC1132" i="70"/>
  <c r="AB1132" i="70"/>
  <c r="AA1132" i="70"/>
  <c r="BL1132" i="70" s="1"/>
  <c r="Z1132" i="70"/>
  <c r="BK1132" i="70" s="1"/>
  <c r="Y1132" i="70"/>
  <c r="BJ1132" i="70" s="1"/>
  <c r="X1132" i="70"/>
  <c r="BI1132" i="70" s="1"/>
  <c r="W1132" i="70"/>
  <c r="V1132" i="70"/>
  <c r="U1132" i="70"/>
  <c r="T1132" i="70"/>
  <c r="S1132" i="70"/>
  <c r="BD1132" i="70" s="1"/>
  <c r="R1132" i="70"/>
  <c r="BC1132" i="70" s="1"/>
  <c r="Q1132" i="70"/>
  <c r="BB1132" i="70" s="1"/>
  <c r="P1132" i="70"/>
  <c r="O1132" i="70"/>
  <c r="N1132" i="70"/>
  <c r="M1132" i="70"/>
  <c r="L1132" i="70"/>
  <c r="AW1132" i="70" s="1"/>
  <c r="K1132" i="70"/>
  <c r="AV1132" i="70" s="1"/>
  <c r="J1132" i="70"/>
  <c r="AU1132" i="70" s="1"/>
  <c r="I1132" i="70"/>
  <c r="AT1132" i="70" s="1"/>
  <c r="H1132" i="70"/>
  <c r="AS1132" i="70" s="1"/>
  <c r="F1131" i="70"/>
  <c r="BY1130" i="70"/>
  <c r="BX1130" i="70"/>
  <c r="BW1130" i="70"/>
  <c r="BR1130" i="70"/>
  <c r="BQ1130" i="70"/>
  <c r="BP1130" i="70"/>
  <c r="BO1130" i="70"/>
  <c r="BJ1130" i="70"/>
  <c r="BI1130" i="70"/>
  <c r="BH1130" i="70"/>
  <c r="BG1130" i="70"/>
  <c r="BB1130" i="70"/>
  <c r="BA1130" i="70"/>
  <c r="AZ1130" i="70"/>
  <c r="AY1130" i="70"/>
  <c r="AT1130" i="70"/>
  <c r="AS1130" i="70"/>
  <c r="AQ1130" i="70"/>
  <c r="CB1130" i="70" s="1"/>
  <c r="AP1130" i="70"/>
  <c r="CA1130" i="70" s="1"/>
  <c r="AO1130" i="70"/>
  <c r="BZ1130" i="70" s="1"/>
  <c r="AN1130" i="70"/>
  <c r="AM1130" i="70"/>
  <c r="AL1130" i="70"/>
  <c r="AK1130" i="70"/>
  <c r="BV1130" i="70" s="1"/>
  <c r="AJ1130" i="70"/>
  <c r="BU1130" i="70" s="1"/>
  <c r="AI1130" i="70"/>
  <c r="BT1130" i="70" s="1"/>
  <c r="AH1130" i="70"/>
  <c r="BS1130" i="70" s="1"/>
  <c r="AG1130" i="70"/>
  <c r="AF1130" i="70"/>
  <c r="AE1130" i="70"/>
  <c r="AD1130" i="70"/>
  <c r="AC1130" i="70"/>
  <c r="BN1130" i="70" s="1"/>
  <c r="AB1130" i="70"/>
  <c r="BM1130" i="70" s="1"/>
  <c r="AA1130" i="70"/>
  <c r="BL1130" i="70" s="1"/>
  <c r="Z1130" i="70"/>
  <c r="BK1130" i="70" s="1"/>
  <c r="Y1130" i="70"/>
  <c r="X1130" i="70"/>
  <c r="W1130" i="70"/>
  <c r="V1130" i="70"/>
  <c r="U1130" i="70"/>
  <c r="BF1130" i="70" s="1"/>
  <c r="T1130" i="70"/>
  <c r="BE1130" i="70" s="1"/>
  <c r="S1130" i="70"/>
  <c r="BD1130" i="70" s="1"/>
  <c r="R1130" i="70"/>
  <c r="BC1130" i="70" s="1"/>
  <c r="Q1130" i="70"/>
  <c r="P1130" i="70"/>
  <c r="O1130" i="70"/>
  <c r="N1130" i="70"/>
  <c r="M1130" i="70"/>
  <c r="AX1130" i="70" s="1"/>
  <c r="L1130" i="70"/>
  <c r="AW1130" i="70" s="1"/>
  <c r="K1130" i="70"/>
  <c r="AV1130" i="70" s="1"/>
  <c r="J1130" i="70"/>
  <c r="AU1130" i="70" s="1"/>
  <c r="I1130" i="70"/>
  <c r="H1130" i="70"/>
  <c r="F1129" i="70"/>
  <c r="CA1128" i="70"/>
  <c r="BZ1128" i="70"/>
  <c r="BY1128" i="70"/>
  <c r="BX1128" i="70"/>
  <c r="BQ1128" i="70"/>
  <c r="BL1128" i="70"/>
  <c r="BK1128" i="70"/>
  <c r="BJ1128" i="70"/>
  <c r="BI1128" i="70"/>
  <c r="BD1128" i="70"/>
  <c r="BC1128" i="70"/>
  <c r="BB1128" i="70"/>
  <c r="BA1128" i="70"/>
  <c r="AU1128" i="70"/>
  <c r="AT1128" i="70"/>
  <c r="AS1128" i="70"/>
  <c r="AQ1128" i="70"/>
  <c r="CB1128" i="70" s="1"/>
  <c r="AP1128" i="70"/>
  <c r="AO1128" i="70"/>
  <c r="AN1128" i="70"/>
  <c r="AM1128" i="70"/>
  <c r="AL1128" i="70"/>
  <c r="BW1128" i="70" s="1"/>
  <c r="AK1128" i="70"/>
  <c r="BV1128" i="70" s="1"/>
  <c r="AJ1128" i="70"/>
  <c r="BU1128" i="70" s="1"/>
  <c r="AI1128" i="70"/>
  <c r="BT1128" i="70" s="1"/>
  <c r="AH1128" i="70"/>
  <c r="BS1128" i="70" s="1"/>
  <c r="AG1128" i="70"/>
  <c r="BR1128" i="70" s="1"/>
  <c r="AF1128" i="70"/>
  <c r="AE1128" i="70"/>
  <c r="BP1128" i="70" s="1"/>
  <c r="AD1128" i="70"/>
  <c r="BO1128" i="70" s="1"/>
  <c r="AC1128" i="70"/>
  <c r="BN1128" i="70" s="1"/>
  <c r="AB1128" i="70"/>
  <c r="BM1128" i="70" s="1"/>
  <c r="AA1128" i="70"/>
  <c r="Z1128" i="70"/>
  <c r="Y1128" i="70"/>
  <c r="X1128" i="70"/>
  <c r="W1128" i="70"/>
  <c r="BH1128" i="70" s="1"/>
  <c r="V1128" i="70"/>
  <c r="BG1128" i="70" s="1"/>
  <c r="U1128" i="70"/>
  <c r="BF1128" i="70" s="1"/>
  <c r="T1128" i="70"/>
  <c r="BE1128" i="70" s="1"/>
  <c r="S1128" i="70"/>
  <c r="R1128" i="70"/>
  <c r="Q1128" i="70"/>
  <c r="P1128" i="70"/>
  <c r="O1128" i="70"/>
  <c r="AZ1128" i="70" s="1"/>
  <c r="N1128" i="70"/>
  <c r="AY1128" i="70" s="1"/>
  <c r="M1128" i="70"/>
  <c r="AX1128" i="70" s="1"/>
  <c r="L1128" i="70"/>
  <c r="AW1128" i="70" s="1"/>
  <c r="K1128" i="70"/>
  <c r="AV1128" i="70" s="1"/>
  <c r="J1128" i="70"/>
  <c r="I1128" i="70"/>
  <c r="H1128" i="70"/>
  <c r="F1127" i="70"/>
  <c r="BZ1126" i="70"/>
  <c r="BR1126" i="70"/>
  <c r="BP1126" i="70"/>
  <c r="BO1126" i="70"/>
  <c r="BJ1126" i="70"/>
  <c r="BI1126" i="70"/>
  <c r="BH1126" i="70"/>
  <c r="BG1126" i="70"/>
  <c r="BA1126" i="70"/>
  <c r="AZ1126" i="70"/>
  <c r="AY1126" i="70"/>
  <c r="AW1126" i="70"/>
  <c r="AQ1126" i="70"/>
  <c r="CB1126" i="70" s="1"/>
  <c r="AP1126" i="70"/>
  <c r="CA1126" i="70" s="1"/>
  <c r="AO1126" i="70"/>
  <c r="AN1126" i="70"/>
  <c r="BY1126" i="70" s="1"/>
  <c r="AM1126" i="70"/>
  <c r="BX1126" i="70" s="1"/>
  <c r="AL1126" i="70"/>
  <c r="BW1126" i="70" s="1"/>
  <c r="AK1126" i="70"/>
  <c r="BV1126" i="70" s="1"/>
  <c r="AJ1126" i="70"/>
  <c r="BU1126" i="70" s="1"/>
  <c r="AI1126" i="70"/>
  <c r="BT1126" i="70" s="1"/>
  <c r="AH1126" i="70"/>
  <c r="BS1126" i="70" s="1"/>
  <c r="AG1126" i="70"/>
  <c r="AF1126" i="70"/>
  <c r="BQ1126" i="70" s="1"/>
  <c r="AE1126" i="70"/>
  <c r="AD1126" i="70"/>
  <c r="AC1126" i="70"/>
  <c r="BN1126" i="70" s="1"/>
  <c r="AB1126" i="70"/>
  <c r="BM1126" i="70" s="1"/>
  <c r="AA1126" i="70"/>
  <c r="BL1126" i="70" s="1"/>
  <c r="Z1126" i="70"/>
  <c r="BK1126" i="70" s="1"/>
  <c r="Y1126" i="70"/>
  <c r="X1126" i="70"/>
  <c r="W1126" i="70"/>
  <c r="V1126" i="70"/>
  <c r="U1126" i="70"/>
  <c r="BF1126" i="70" s="1"/>
  <c r="T1126" i="70"/>
  <c r="BE1126" i="70" s="1"/>
  <c r="S1126" i="70"/>
  <c r="BD1126" i="70" s="1"/>
  <c r="R1126" i="70"/>
  <c r="BC1126" i="70" s="1"/>
  <c r="Q1126" i="70"/>
  <c r="BB1126" i="70" s="1"/>
  <c r="P1126" i="70"/>
  <c r="O1126" i="70"/>
  <c r="N1126" i="70"/>
  <c r="M1126" i="70"/>
  <c r="AX1126" i="70" s="1"/>
  <c r="L1126" i="70"/>
  <c r="K1126" i="70"/>
  <c r="AV1126" i="70" s="1"/>
  <c r="J1126" i="70"/>
  <c r="AU1126" i="70" s="1"/>
  <c r="I1126" i="70"/>
  <c r="AT1126" i="70" s="1"/>
  <c r="H1126" i="70"/>
  <c r="AS1126" i="70" s="1"/>
  <c r="F1125" i="70"/>
  <c r="BY1124" i="70"/>
  <c r="BX1124" i="70"/>
  <c r="BW1124" i="70"/>
  <c r="BV1124" i="70"/>
  <c r="BQ1124" i="70"/>
  <c r="BP1124" i="70"/>
  <c r="BO1124" i="70"/>
  <c r="BN1124" i="70"/>
  <c r="BI1124" i="70"/>
  <c r="BH1124" i="70"/>
  <c r="BG1124" i="70"/>
  <c r="BF1124" i="70"/>
  <c r="BA1124" i="70"/>
  <c r="AZ1124" i="70"/>
  <c r="AY1124" i="70"/>
  <c r="AX1124" i="70"/>
  <c r="AS1124" i="70"/>
  <c r="AQ1124" i="70"/>
  <c r="CB1124" i="70" s="1"/>
  <c r="AP1124" i="70"/>
  <c r="CA1124" i="70" s="1"/>
  <c r="AO1124" i="70"/>
  <c r="BZ1124" i="70" s="1"/>
  <c r="AN1124" i="70"/>
  <c r="AM1124" i="70"/>
  <c r="AL1124" i="70"/>
  <c r="AK1124" i="70"/>
  <c r="AJ1124" i="70"/>
  <c r="BU1124" i="70" s="1"/>
  <c r="AI1124" i="70"/>
  <c r="BT1124" i="70" s="1"/>
  <c r="AH1124" i="70"/>
  <c r="BS1124" i="70" s="1"/>
  <c r="AG1124" i="70"/>
  <c r="BR1124" i="70" s="1"/>
  <c r="AF1124" i="70"/>
  <c r="AE1124" i="70"/>
  <c r="AD1124" i="70"/>
  <c r="AC1124" i="70"/>
  <c r="AB1124" i="70"/>
  <c r="BM1124" i="70" s="1"/>
  <c r="AA1124" i="70"/>
  <c r="BL1124" i="70" s="1"/>
  <c r="Z1124" i="70"/>
  <c r="BK1124" i="70" s="1"/>
  <c r="Y1124" i="70"/>
  <c r="BJ1124" i="70" s="1"/>
  <c r="X1124" i="70"/>
  <c r="W1124" i="70"/>
  <c r="V1124" i="70"/>
  <c r="U1124" i="70"/>
  <c r="T1124" i="70"/>
  <c r="BE1124" i="70" s="1"/>
  <c r="S1124" i="70"/>
  <c r="BD1124" i="70" s="1"/>
  <c r="R1124" i="70"/>
  <c r="BC1124" i="70" s="1"/>
  <c r="Q1124" i="70"/>
  <c r="BB1124" i="70" s="1"/>
  <c r="P1124" i="70"/>
  <c r="O1124" i="70"/>
  <c r="N1124" i="70"/>
  <c r="M1124" i="70"/>
  <c r="L1124" i="70"/>
  <c r="AW1124" i="70" s="1"/>
  <c r="K1124" i="70"/>
  <c r="AV1124" i="70" s="1"/>
  <c r="J1124" i="70"/>
  <c r="AU1124" i="70" s="1"/>
  <c r="I1124" i="70"/>
  <c r="AT1124" i="70" s="1"/>
  <c r="H1124" i="70"/>
  <c r="F1123" i="70"/>
  <c r="BZ1122" i="70"/>
  <c r="BY1122" i="70"/>
  <c r="BX1122" i="70"/>
  <c r="BW1122" i="70"/>
  <c r="BR1122" i="70"/>
  <c r="BQ1122" i="70"/>
  <c r="BP1122" i="70"/>
  <c r="BO1122" i="70"/>
  <c r="BJ1122" i="70"/>
  <c r="BI1122" i="70"/>
  <c r="BH1122" i="70"/>
  <c r="BG1122" i="70"/>
  <c r="BB1122" i="70"/>
  <c r="BA1122" i="70"/>
  <c r="AZ1122" i="70"/>
  <c r="AY1122" i="70"/>
  <c r="AT1122" i="70"/>
  <c r="AS1122" i="70"/>
  <c r="AQ1122" i="70"/>
  <c r="CB1122" i="70" s="1"/>
  <c r="AP1122" i="70"/>
  <c r="CA1122" i="70" s="1"/>
  <c r="AO1122" i="70"/>
  <c r="AN1122" i="70"/>
  <c r="AM1122" i="70"/>
  <c r="AL1122" i="70"/>
  <c r="AK1122" i="70"/>
  <c r="BV1122" i="70" s="1"/>
  <c r="AJ1122" i="70"/>
  <c r="BU1122" i="70" s="1"/>
  <c r="AI1122" i="70"/>
  <c r="BT1122" i="70" s="1"/>
  <c r="AH1122" i="70"/>
  <c r="BS1122" i="70" s="1"/>
  <c r="AG1122" i="70"/>
  <c r="AF1122" i="70"/>
  <c r="AE1122" i="70"/>
  <c r="AD1122" i="70"/>
  <c r="AC1122" i="70"/>
  <c r="BN1122" i="70" s="1"/>
  <c r="AB1122" i="70"/>
  <c r="BM1122" i="70" s="1"/>
  <c r="AA1122" i="70"/>
  <c r="BL1122" i="70" s="1"/>
  <c r="Z1122" i="70"/>
  <c r="BK1122" i="70" s="1"/>
  <c r="Y1122" i="70"/>
  <c r="X1122" i="70"/>
  <c r="W1122" i="70"/>
  <c r="V1122" i="70"/>
  <c r="U1122" i="70"/>
  <c r="BF1122" i="70" s="1"/>
  <c r="T1122" i="70"/>
  <c r="BE1122" i="70" s="1"/>
  <c r="S1122" i="70"/>
  <c r="BD1122" i="70" s="1"/>
  <c r="R1122" i="70"/>
  <c r="BC1122" i="70" s="1"/>
  <c r="Q1122" i="70"/>
  <c r="P1122" i="70"/>
  <c r="O1122" i="70"/>
  <c r="N1122" i="70"/>
  <c r="M1122" i="70"/>
  <c r="AX1122" i="70" s="1"/>
  <c r="L1122" i="70"/>
  <c r="AW1122" i="70" s="1"/>
  <c r="K1122" i="70"/>
  <c r="AV1122" i="70" s="1"/>
  <c r="J1122" i="70"/>
  <c r="AU1122" i="70" s="1"/>
  <c r="I1122" i="70"/>
  <c r="H1122" i="70"/>
  <c r="F1121" i="70"/>
  <c r="CA1120" i="70"/>
  <c r="BZ1120" i="70"/>
  <c r="BY1120" i="70"/>
  <c r="BX1120" i="70"/>
  <c r="BS1120" i="70"/>
  <c r="BR1120" i="70"/>
  <c r="BQ1120" i="70"/>
  <c r="BP1120" i="70"/>
  <c r="BK1120" i="70"/>
  <c r="BJ1120" i="70"/>
  <c r="BI1120" i="70"/>
  <c r="BH1120" i="70"/>
  <c r="BC1120" i="70"/>
  <c r="BB1120" i="70"/>
  <c r="BA1120" i="70"/>
  <c r="AZ1120" i="70"/>
  <c r="AU1120" i="70"/>
  <c r="AT1120" i="70"/>
  <c r="AS1120" i="70"/>
  <c r="AQ1120" i="70"/>
  <c r="CB1120" i="70" s="1"/>
  <c r="AP1120" i="70"/>
  <c r="AO1120" i="70"/>
  <c r="AN1120" i="70"/>
  <c r="AM1120" i="70"/>
  <c r="AL1120" i="70"/>
  <c r="BW1120" i="70" s="1"/>
  <c r="AK1120" i="70"/>
  <c r="BV1120" i="70" s="1"/>
  <c r="AJ1120" i="70"/>
  <c r="BU1120" i="70" s="1"/>
  <c r="AI1120" i="70"/>
  <c r="BT1120" i="70" s="1"/>
  <c r="AH1120" i="70"/>
  <c r="AG1120" i="70"/>
  <c r="AF1120" i="70"/>
  <c r="AE1120" i="70"/>
  <c r="AD1120" i="70"/>
  <c r="BO1120" i="70" s="1"/>
  <c r="AC1120" i="70"/>
  <c r="BN1120" i="70" s="1"/>
  <c r="AB1120" i="70"/>
  <c r="BM1120" i="70" s="1"/>
  <c r="AA1120" i="70"/>
  <c r="BL1120" i="70" s="1"/>
  <c r="Z1120" i="70"/>
  <c r="Y1120" i="70"/>
  <c r="X1120" i="70"/>
  <c r="W1120" i="70"/>
  <c r="V1120" i="70"/>
  <c r="BG1120" i="70" s="1"/>
  <c r="U1120" i="70"/>
  <c r="BF1120" i="70" s="1"/>
  <c r="T1120" i="70"/>
  <c r="BE1120" i="70" s="1"/>
  <c r="S1120" i="70"/>
  <c r="BD1120" i="70" s="1"/>
  <c r="R1120" i="70"/>
  <c r="Q1120" i="70"/>
  <c r="P1120" i="70"/>
  <c r="O1120" i="70"/>
  <c r="N1120" i="70"/>
  <c r="AY1120" i="70" s="1"/>
  <c r="M1120" i="70"/>
  <c r="AX1120" i="70" s="1"/>
  <c r="L1120" i="70"/>
  <c r="AW1120" i="70" s="1"/>
  <c r="K1120" i="70"/>
  <c r="AV1120" i="70" s="1"/>
  <c r="J1120" i="70"/>
  <c r="I1120" i="70"/>
  <c r="H1120" i="70"/>
  <c r="F1119" i="70"/>
  <c r="CB1118" i="70"/>
  <c r="CA1118" i="70"/>
  <c r="BZ1118" i="70"/>
  <c r="BY1118" i="70"/>
  <c r="BT1118" i="70"/>
  <c r="BS1118" i="70"/>
  <c r="BR1118" i="70"/>
  <c r="BQ1118" i="70"/>
  <c r="BL1118" i="70"/>
  <c r="BK1118" i="70"/>
  <c r="BJ1118" i="70"/>
  <c r="BI1118" i="70"/>
  <c r="BD1118" i="70"/>
  <c r="BC1118" i="70"/>
  <c r="BB1118" i="70"/>
  <c r="BA1118" i="70"/>
  <c r="AV1118" i="70"/>
  <c r="AU1118" i="70"/>
  <c r="AT1118" i="70"/>
  <c r="AS1118" i="70"/>
  <c r="AQ1118" i="70"/>
  <c r="AP1118" i="70"/>
  <c r="AO1118" i="70"/>
  <c r="AN1118" i="70"/>
  <c r="AM1118" i="70"/>
  <c r="BX1118" i="70" s="1"/>
  <c r="AL1118" i="70"/>
  <c r="BW1118" i="70" s="1"/>
  <c r="AK1118" i="70"/>
  <c r="BV1118" i="70" s="1"/>
  <c r="AJ1118" i="70"/>
  <c r="BU1118" i="70" s="1"/>
  <c r="AI1118" i="70"/>
  <c r="AH1118" i="70"/>
  <c r="AG1118" i="70"/>
  <c r="AF1118" i="70"/>
  <c r="AE1118" i="70"/>
  <c r="BP1118" i="70" s="1"/>
  <c r="AD1118" i="70"/>
  <c r="BO1118" i="70" s="1"/>
  <c r="AC1118" i="70"/>
  <c r="BN1118" i="70" s="1"/>
  <c r="AB1118" i="70"/>
  <c r="BM1118" i="70" s="1"/>
  <c r="AA1118" i="70"/>
  <c r="Z1118" i="70"/>
  <c r="Y1118" i="70"/>
  <c r="X1118" i="70"/>
  <c r="W1118" i="70"/>
  <c r="BH1118" i="70" s="1"/>
  <c r="V1118" i="70"/>
  <c r="BG1118" i="70" s="1"/>
  <c r="U1118" i="70"/>
  <c r="BF1118" i="70" s="1"/>
  <c r="T1118" i="70"/>
  <c r="BE1118" i="70" s="1"/>
  <c r="S1118" i="70"/>
  <c r="R1118" i="70"/>
  <c r="Q1118" i="70"/>
  <c r="P1118" i="70"/>
  <c r="O1118" i="70"/>
  <c r="AZ1118" i="70" s="1"/>
  <c r="N1118" i="70"/>
  <c r="AY1118" i="70" s="1"/>
  <c r="M1118" i="70"/>
  <c r="AX1118" i="70" s="1"/>
  <c r="L1118" i="70"/>
  <c r="AW1118" i="70" s="1"/>
  <c r="K1118" i="70"/>
  <c r="J1118" i="70"/>
  <c r="I1118" i="70"/>
  <c r="H1118" i="70"/>
  <c r="F1117" i="70"/>
  <c r="CB1116" i="70"/>
  <c r="CA1116" i="70"/>
  <c r="BZ1116" i="70"/>
  <c r="BU1116" i="70"/>
  <c r="BT1116" i="70"/>
  <c r="BS1116" i="70"/>
  <c r="BR1116" i="70"/>
  <c r="BM1116" i="70"/>
  <c r="BL1116" i="70"/>
  <c r="BK1116" i="70"/>
  <c r="BJ1116" i="70"/>
  <c r="BE1116" i="70"/>
  <c r="BD1116" i="70"/>
  <c r="BC1116" i="70"/>
  <c r="BB1116" i="70"/>
  <c r="AW1116" i="70"/>
  <c r="AV1116" i="70"/>
  <c r="AU1116" i="70"/>
  <c r="AT1116" i="70"/>
  <c r="AQ1116" i="70"/>
  <c r="AP1116" i="70"/>
  <c r="AO1116" i="70"/>
  <c r="AN1116" i="70"/>
  <c r="BY1116" i="70" s="1"/>
  <c r="AM1116" i="70"/>
  <c r="BX1116" i="70" s="1"/>
  <c r="AL1116" i="70"/>
  <c r="BW1116" i="70" s="1"/>
  <c r="AK1116" i="70"/>
  <c r="BV1116" i="70" s="1"/>
  <c r="AJ1116" i="70"/>
  <c r="AI1116" i="70"/>
  <c r="AH1116" i="70"/>
  <c r="AG1116" i="70"/>
  <c r="AF1116" i="70"/>
  <c r="BQ1116" i="70" s="1"/>
  <c r="AE1116" i="70"/>
  <c r="BP1116" i="70" s="1"/>
  <c r="AD1116" i="70"/>
  <c r="BO1116" i="70" s="1"/>
  <c r="AC1116" i="70"/>
  <c r="BN1116" i="70" s="1"/>
  <c r="AB1116" i="70"/>
  <c r="AA1116" i="70"/>
  <c r="Z1116" i="70"/>
  <c r="Y1116" i="70"/>
  <c r="X1116" i="70"/>
  <c r="BI1116" i="70" s="1"/>
  <c r="W1116" i="70"/>
  <c r="BH1116" i="70" s="1"/>
  <c r="V1116" i="70"/>
  <c r="BG1116" i="70" s="1"/>
  <c r="U1116" i="70"/>
  <c r="BF1116" i="70" s="1"/>
  <c r="T1116" i="70"/>
  <c r="S1116" i="70"/>
  <c r="R1116" i="70"/>
  <c r="Q1116" i="70"/>
  <c r="P1116" i="70"/>
  <c r="BA1116" i="70" s="1"/>
  <c r="O1116" i="70"/>
  <c r="AZ1116" i="70" s="1"/>
  <c r="N1116" i="70"/>
  <c r="AY1116" i="70" s="1"/>
  <c r="M1116" i="70"/>
  <c r="AX1116" i="70" s="1"/>
  <c r="L1116" i="70"/>
  <c r="K1116" i="70"/>
  <c r="J1116" i="70"/>
  <c r="I1116" i="70"/>
  <c r="H1116" i="70"/>
  <c r="AS1116" i="70" s="1"/>
  <c r="F1115" i="70"/>
  <c r="CB1114" i="70"/>
  <c r="CA1114" i="70"/>
  <c r="BV1114" i="70"/>
  <c r="BU1114" i="70"/>
  <c r="BT1114" i="70"/>
  <c r="BS1114" i="70"/>
  <c r="BN1114" i="70"/>
  <c r="BM1114" i="70"/>
  <c r="BL1114" i="70"/>
  <c r="BK1114" i="70"/>
  <c r="BF1114" i="70"/>
  <c r="BE1114" i="70"/>
  <c r="BD1114" i="70"/>
  <c r="BC1114" i="70"/>
  <c r="AX1114" i="70"/>
  <c r="AW1114" i="70"/>
  <c r="AV1114" i="70"/>
  <c r="AU1114" i="70"/>
  <c r="AQ1114" i="70"/>
  <c r="AP1114" i="70"/>
  <c r="AO1114" i="70"/>
  <c r="BZ1114" i="70" s="1"/>
  <c r="AN1114" i="70"/>
  <c r="BY1114" i="70" s="1"/>
  <c r="AM1114" i="70"/>
  <c r="BX1114" i="70" s="1"/>
  <c r="AL1114" i="70"/>
  <c r="BW1114" i="70" s="1"/>
  <c r="AK1114" i="70"/>
  <c r="AJ1114" i="70"/>
  <c r="AI1114" i="70"/>
  <c r="AH1114" i="70"/>
  <c r="AG1114" i="70"/>
  <c r="BR1114" i="70" s="1"/>
  <c r="AF1114" i="70"/>
  <c r="BQ1114" i="70" s="1"/>
  <c r="AE1114" i="70"/>
  <c r="BP1114" i="70" s="1"/>
  <c r="AD1114" i="70"/>
  <c r="BO1114" i="70" s="1"/>
  <c r="AC1114" i="70"/>
  <c r="AB1114" i="70"/>
  <c r="AA1114" i="70"/>
  <c r="Z1114" i="70"/>
  <c r="Y1114" i="70"/>
  <c r="BJ1114" i="70" s="1"/>
  <c r="X1114" i="70"/>
  <c r="BI1114" i="70" s="1"/>
  <c r="W1114" i="70"/>
  <c r="BH1114" i="70" s="1"/>
  <c r="V1114" i="70"/>
  <c r="BG1114" i="70" s="1"/>
  <c r="U1114" i="70"/>
  <c r="T1114" i="70"/>
  <c r="S1114" i="70"/>
  <c r="R1114" i="70"/>
  <c r="Q1114" i="70"/>
  <c r="BB1114" i="70" s="1"/>
  <c r="P1114" i="70"/>
  <c r="BA1114" i="70" s="1"/>
  <c r="O1114" i="70"/>
  <c r="AZ1114" i="70" s="1"/>
  <c r="N1114" i="70"/>
  <c r="AY1114" i="70" s="1"/>
  <c r="M1114" i="70"/>
  <c r="L1114" i="70"/>
  <c r="K1114" i="70"/>
  <c r="J1114" i="70"/>
  <c r="I1114" i="70"/>
  <c r="AT1114" i="70" s="1"/>
  <c r="H1114" i="70"/>
  <c r="AS1114" i="70" s="1"/>
  <c r="F1113" i="70"/>
  <c r="CB1112" i="70"/>
  <c r="BW1112" i="70"/>
  <c r="BV1112" i="70"/>
  <c r="BU1112" i="70"/>
  <c r="BT1112" i="70"/>
  <c r="BO1112" i="70"/>
  <c r="BN1112" i="70"/>
  <c r="BM1112" i="70"/>
  <c r="BL1112" i="70"/>
  <c r="BG1112" i="70"/>
  <c r="BF1112" i="70"/>
  <c r="BE1112" i="70"/>
  <c r="BD1112" i="70"/>
  <c r="AY1112" i="70"/>
  <c r="AX1112" i="70"/>
  <c r="AW1112" i="70"/>
  <c r="AV1112" i="70"/>
  <c r="AQ1112" i="70"/>
  <c r="AP1112" i="70"/>
  <c r="CA1112" i="70" s="1"/>
  <c r="AO1112" i="70"/>
  <c r="BZ1112" i="70" s="1"/>
  <c r="AN1112" i="70"/>
  <c r="BY1112" i="70" s="1"/>
  <c r="AM1112" i="70"/>
  <c r="BX1112" i="70" s="1"/>
  <c r="AL1112" i="70"/>
  <c r="AK1112" i="70"/>
  <c r="AJ1112" i="70"/>
  <c r="AI1112" i="70"/>
  <c r="AH1112" i="70"/>
  <c r="BS1112" i="70" s="1"/>
  <c r="AG1112" i="70"/>
  <c r="BR1112" i="70" s="1"/>
  <c r="AF1112" i="70"/>
  <c r="BQ1112" i="70" s="1"/>
  <c r="AE1112" i="70"/>
  <c r="BP1112" i="70" s="1"/>
  <c r="AD1112" i="70"/>
  <c r="AC1112" i="70"/>
  <c r="AB1112" i="70"/>
  <c r="AA1112" i="70"/>
  <c r="Z1112" i="70"/>
  <c r="BK1112" i="70" s="1"/>
  <c r="Y1112" i="70"/>
  <c r="BJ1112" i="70" s="1"/>
  <c r="X1112" i="70"/>
  <c r="BI1112" i="70" s="1"/>
  <c r="W1112" i="70"/>
  <c r="BH1112" i="70" s="1"/>
  <c r="V1112" i="70"/>
  <c r="U1112" i="70"/>
  <c r="T1112" i="70"/>
  <c r="S1112" i="70"/>
  <c r="R1112" i="70"/>
  <c r="BC1112" i="70" s="1"/>
  <c r="Q1112" i="70"/>
  <c r="BB1112" i="70" s="1"/>
  <c r="P1112" i="70"/>
  <c r="BA1112" i="70" s="1"/>
  <c r="O1112" i="70"/>
  <c r="AZ1112" i="70" s="1"/>
  <c r="N1112" i="70"/>
  <c r="M1112" i="70"/>
  <c r="L1112" i="70"/>
  <c r="K1112" i="70"/>
  <c r="J1112" i="70"/>
  <c r="AU1112" i="70" s="1"/>
  <c r="I1112" i="70"/>
  <c r="AT1112" i="70" s="1"/>
  <c r="H1112" i="70"/>
  <c r="AS1112" i="70" s="1"/>
  <c r="F1111" i="70"/>
  <c r="BX1110" i="70"/>
  <c r="BW1110" i="70"/>
  <c r="BV1110" i="70"/>
  <c r="BU1110" i="70"/>
  <c r="BP1110" i="70"/>
  <c r="BO1110" i="70"/>
  <c r="BN1110" i="70"/>
  <c r="BM1110" i="70"/>
  <c r="BH1110" i="70"/>
  <c r="BG1110" i="70"/>
  <c r="BF1110" i="70"/>
  <c r="BE1110" i="70"/>
  <c r="AZ1110" i="70"/>
  <c r="AY1110" i="70"/>
  <c r="AX1110" i="70"/>
  <c r="AW1110" i="70"/>
  <c r="AQ1110" i="70"/>
  <c r="CB1110" i="70" s="1"/>
  <c r="AP1110" i="70"/>
  <c r="CA1110" i="70" s="1"/>
  <c r="AO1110" i="70"/>
  <c r="BZ1110" i="70" s="1"/>
  <c r="AN1110" i="70"/>
  <c r="BY1110" i="70" s="1"/>
  <c r="AM1110" i="70"/>
  <c r="AL1110" i="70"/>
  <c r="AK1110" i="70"/>
  <c r="AJ1110" i="70"/>
  <c r="AI1110" i="70"/>
  <c r="BT1110" i="70" s="1"/>
  <c r="AH1110" i="70"/>
  <c r="BS1110" i="70" s="1"/>
  <c r="AG1110" i="70"/>
  <c r="BR1110" i="70" s="1"/>
  <c r="AF1110" i="70"/>
  <c r="BQ1110" i="70" s="1"/>
  <c r="AE1110" i="70"/>
  <c r="AD1110" i="70"/>
  <c r="AC1110" i="70"/>
  <c r="AB1110" i="70"/>
  <c r="AA1110" i="70"/>
  <c r="BL1110" i="70" s="1"/>
  <c r="Z1110" i="70"/>
  <c r="BK1110" i="70" s="1"/>
  <c r="Y1110" i="70"/>
  <c r="BJ1110" i="70" s="1"/>
  <c r="X1110" i="70"/>
  <c r="BI1110" i="70" s="1"/>
  <c r="W1110" i="70"/>
  <c r="V1110" i="70"/>
  <c r="U1110" i="70"/>
  <c r="T1110" i="70"/>
  <c r="S1110" i="70"/>
  <c r="BD1110" i="70" s="1"/>
  <c r="R1110" i="70"/>
  <c r="BC1110" i="70" s="1"/>
  <c r="Q1110" i="70"/>
  <c r="BB1110" i="70" s="1"/>
  <c r="P1110" i="70"/>
  <c r="BA1110" i="70" s="1"/>
  <c r="O1110" i="70"/>
  <c r="N1110" i="70"/>
  <c r="M1110" i="70"/>
  <c r="L1110" i="70"/>
  <c r="K1110" i="70"/>
  <c r="AV1110" i="70" s="1"/>
  <c r="J1110" i="70"/>
  <c r="AU1110" i="70" s="1"/>
  <c r="I1110" i="70"/>
  <c r="AT1110" i="70" s="1"/>
  <c r="H1110" i="70"/>
  <c r="AS1110" i="70" s="1"/>
  <c r="F1109" i="70"/>
  <c r="BY1108" i="70"/>
  <c r="BX1108" i="70"/>
  <c r="BW1108" i="70"/>
  <c r="BV1108" i="70"/>
  <c r="BQ1108" i="70"/>
  <c r="BP1108" i="70"/>
  <c r="BO1108" i="70"/>
  <c r="BN1108" i="70"/>
  <c r="BI1108" i="70"/>
  <c r="BH1108" i="70"/>
  <c r="BG1108" i="70"/>
  <c r="BF1108" i="70"/>
  <c r="BA1108" i="70"/>
  <c r="AZ1108" i="70"/>
  <c r="AY1108" i="70"/>
  <c r="AX1108" i="70"/>
  <c r="AS1108" i="70"/>
  <c r="AQ1108" i="70"/>
  <c r="CB1108" i="70" s="1"/>
  <c r="AP1108" i="70"/>
  <c r="CA1108" i="70" s="1"/>
  <c r="AO1108" i="70"/>
  <c r="BZ1108" i="70" s="1"/>
  <c r="AN1108" i="70"/>
  <c r="AM1108" i="70"/>
  <c r="AL1108" i="70"/>
  <c r="AK1108" i="70"/>
  <c r="AJ1108" i="70"/>
  <c r="BU1108" i="70" s="1"/>
  <c r="AI1108" i="70"/>
  <c r="BT1108" i="70" s="1"/>
  <c r="AH1108" i="70"/>
  <c r="BS1108" i="70" s="1"/>
  <c r="AG1108" i="70"/>
  <c r="BR1108" i="70" s="1"/>
  <c r="AF1108" i="70"/>
  <c r="AE1108" i="70"/>
  <c r="AD1108" i="70"/>
  <c r="AC1108" i="70"/>
  <c r="AB1108" i="70"/>
  <c r="BM1108" i="70" s="1"/>
  <c r="AA1108" i="70"/>
  <c r="BL1108" i="70" s="1"/>
  <c r="Z1108" i="70"/>
  <c r="BK1108" i="70" s="1"/>
  <c r="Y1108" i="70"/>
  <c r="BJ1108" i="70" s="1"/>
  <c r="X1108" i="70"/>
  <c r="W1108" i="70"/>
  <c r="V1108" i="70"/>
  <c r="U1108" i="70"/>
  <c r="T1108" i="70"/>
  <c r="BE1108" i="70" s="1"/>
  <c r="S1108" i="70"/>
  <c r="BD1108" i="70" s="1"/>
  <c r="R1108" i="70"/>
  <c r="BC1108" i="70" s="1"/>
  <c r="Q1108" i="70"/>
  <c r="BB1108" i="70" s="1"/>
  <c r="P1108" i="70"/>
  <c r="O1108" i="70"/>
  <c r="N1108" i="70"/>
  <c r="M1108" i="70"/>
  <c r="L1108" i="70"/>
  <c r="AW1108" i="70" s="1"/>
  <c r="K1108" i="70"/>
  <c r="AV1108" i="70" s="1"/>
  <c r="J1108" i="70"/>
  <c r="AU1108" i="70" s="1"/>
  <c r="I1108" i="70"/>
  <c r="AT1108" i="70" s="1"/>
  <c r="H1108" i="70"/>
  <c r="F1107" i="70"/>
  <c r="BZ1106" i="70"/>
  <c r="BY1106" i="70"/>
  <c r="BX1106" i="70"/>
  <c r="BW1106" i="70"/>
  <c r="BR1106" i="70"/>
  <c r="BQ1106" i="70"/>
  <c r="BP1106" i="70"/>
  <c r="BO1106" i="70"/>
  <c r="BJ1106" i="70"/>
  <c r="BI1106" i="70"/>
  <c r="BH1106" i="70"/>
  <c r="BG1106" i="70"/>
  <c r="BB1106" i="70"/>
  <c r="BA1106" i="70"/>
  <c r="AZ1106" i="70"/>
  <c r="AY1106" i="70"/>
  <c r="AT1106" i="70"/>
  <c r="AS1106" i="70"/>
  <c r="AQ1106" i="70"/>
  <c r="CB1106" i="70" s="1"/>
  <c r="AP1106" i="70"/>
  <c r="CA1106" i="70" s="1"/>
  <c r="AO1106" i="70"/>
  <c r="AN1106" i="70"/>
  <c r="AM1106" i="70"/>
  <c r="AL1106" i="70"/>
  <c r="AK1106" i="70"/>
  <c r="BV1106" i="70" s="1"/>
  <c r="AJ1106" i="70"/>
  <c r="BU1106" i="70" s="1"/>
  <c r="AI1106" i="70"/>
  <c r="BT1106" i="70" s="1"/>
  <c r="AH1106" i="70"/>
  <c r="BS1106" i="70" s="1"/>
  <c r="AG1106" i="70"/>
  <c r="AF1106" i="70"/>
  <c r="AE1106" i="70"/>
  <c r="AD1106" i="70"/>
  <c r="AC1106" i="70"/>
  <c r="BN1106" i="70" s="1"/>
  <c r="AB1106" i="70"/>
  <c r="BM1106" i="70" s="1"/>
  <c r="AA1106" i="70"/>
  <c r="BL1106" i="70" s="1"/>
  <c r="Z1106" i="70"/>
  <c r="BK1106" i="70" s="1"/>
  <c r="Y1106" i="70"/>
  <c r="X1106" i="70"/>
  <c r="W1106" i="70"/>
  <c r="V1106" i="70"/>
  <c r="U1106" i="70"/>
  <c r="BF1106" i="70" s="1"/>
  <c r="T1106" i="70"/>
  <c r="BE1106" i="70" s="1"/>
  <c r="S1106" i="70"/>
  <c r="BD1106" i="70" s="1"/>
  <c r="R1106" i="70"/>
  <c r="BC1106" i="70" s="1"/>
  <c r="Q1106" i="70"/>
  <c r="P1106" i="70"/>
  <c r="O1106" i="70"/>
  <c r="N1106" i="70"/>
  <c r="M1106" i="70"/>
  <c r="AX1106" i="70" s="1"/>
  <c r="L1106" i="70"/>
  <c r="AW1106" i="70" s="1"/>
  <c r="K1106" i="70"/>
  <c r="AV1106" i="70" s="1"/>
  <c r="J1106" i="70"/>
  <c r="AU1106" i="70" s="1"/>
  <c r="I1106" i="70"/>
  <c r="H1106" i="70"/>
  <c r="F1105" i="70"/>
  <c r="CA1104" i="70"/>
  <c r="BZ1104" i="70"/>
  <c r="BY1104" i="70"/>
  <c r="BX1104" i="70"/>
  <c r="BS1104" i="70"/>
  <c r="BR1104" i="70"/>
  <c r="BQ1104" i="70"/>
  <c r="BP1104" i="70"/>
  <c r="BK1104" i="70"/>
  <c r="BJ1104" i="70"/>
  <c r="BI1104" i="70"/>
  <c r="BH1104" i="70"/>
  <c r="BC1104" i="70"/>
  <c r="BB1104" i="70"/>
  <c r="BA1104" i="70"/>
  <c r="AZ1104" i="70"/>
  <c r="AU1104" i="70"/>
  <c r="AT1104" i="70"/>
  <c r="AS1104" i="70"/>
  <c r="AQ1104" i="70"/>
  <c r="CB1104" i="70" s="1"/>
  <c r="AP1104" i="70"/>
  <c r="AO1104" i="70"/>
  <c r="AN1104" i="70"/>
  <c r="AM1104" i="70"/>
  <c r="AL1104" i="70"/>
  <c r="BW1104" i="70" s="1"/>
  <c r="AK1104" i="70"/>
  <c r="BV1104" i="70" s="1"/>
  <c r="AJ1104" i="70"/>
  <c r="BU1104" i="70" s="1"/>
  <c r="AI1104" i="70"/>
  <c r="BT1104" i="70" s="1"/>
  <c r="AH1104" i="70"/>
  <c r="AG1104" i="70"/>
  <c r="AF1104" i="70"/>
  <c r="AE1104" i="70"/>
  <c r="AD1104" i="70"/>
  <c r="BO1104" i="70" s="1"/>
  <c r="AC1104" i="70"/>
  <c r="BN1104" i="70" s="1"/>
  <c r="AB1104" i="70"/>
  <c r="BM1104" i="70" s="1"/>
  <c r="AA1104" i="70"/>
  <c r="BL1104" i="70" s="1"/>
  <c r="Z1104" i="70"/>
  <c r="Y1104" i="70"/>
  <c r="X1104" i="70"/>
  <c r="W1104" i="70"/>
  <c r="V1104" i="70"/>
  <c r="BG1104" i="70" s="1"/>
  <c r="U1104" i="70"/>
  <c r="BF1104" i="70" s="1"/>
  <c r="T1104" i="70"/>
  <c r="BE1104" i="70" s="1"/>
  <c r="S1104" i="70"/>
  <c r="BD1104" i="70" s="1"/>
  <c r="R1104" i="70"/>
  <c r="Q1104" i="70"/>
  <c r="P1104" i="70"/>
  <c r="O1104" i="70"/>
  <c r="N1104" i="70"/>
  <c r="AY1104" i="70" s="1"/>
  <c r="M1104" i="70"/>
  <c r="AX1104" i="70" s="1"/>
  <c r="L1104" i="70"/>
  <c r="AW1104" i="70" s="1"/>
  <c r="K1104" i="70"/>
  <c r="AV1104" i="70" s="1"/>
  <c r="J1104" i="70"/>
  <c r="I1104" i="70"/>
  <c r="H1104" i="70"/>
  <c r="F1103" i="70"/>
  <c r="CB1102" i="70"/>
  <c r="CA1102" i="70"/>
  <c r="BZ1102" i="70"/>
  <c r="BY1102" i="70"/>
  <c r="BT1102" i="70"/>
  <c r="BS1102" i="70"/>
  <c r="BR1102" i="70"/>
  <c r="BQ1102" i="70"/>
  <c r="BL1102" i="70"/>
  <c r="BK1102" i="70"/>
  <c r="BJ1102" i="70"/>
  <c r="BI1102" i="70"/>
  <c r="BD1102" i="70"/>
  <c r="BC1102" i="70"/>
  <c r="BB1102" i="70"/>
  <c r="BA1102" i="70"/>
  <c r="AV1102" i="70"/>
  <c r="AU1102" i="70"/>
  <c r="AT1102" i="70"/>
  <c r="AS1102" i="70"/>
  <c r="AQ1102" i="70"/>
  <c r="AP1102" i="70"/>
  <c r="AO1102" i="70"/>
  <c r="AN1102" i="70"/>
  <c r="AM1102" i="70"/>
  <c r="BX1102" i="70" s="1"/>
  <c r="AL1102" i="70"/>
  <c r="BW1102" i="70" s="1"/>
  <c r="AK1102" i="70"/>
  <c r="BV1102" i="70" s="1"/>
  <c r="AJ1102" i="70"/>
  <c r="BU1102" i="70" s="1"/>
  <c r="AI1102" i="70"/>
  <c r="AH1102" i="70"/>
  <c r="AG1102" i="70"/>
  <c r="AF1102" i="70"/>
  <c r="AE1102" i="70"/>
  <c r="BP1102" i="70" s="1"/>
  <c r="AD1102" i="70"/>
  <c r="BO1102" i="70" s="1"/>
  <c r="AC1102" i="70"/>
  <c r="BN1102" i="70" s="1"/>
  <c r="AB1102" i="70"/>
  <c r="BM1102" i="70" s="1"/>
  <c r="AA1102" i="70"/>
  <c r="Z1102" i="70"/>
  <c r="Y1102" i="70"/>
  <c r="X1102" i="70"/>
  <c r="W1102" i="70"/>
  <c r="BH1102" i="70" s="1"/>
  <c r="V1102" i="70"/>
  <c r="BG1102" i="70" s="1"/>
  <c r="U1102" i="70"/>
  <c r="BF1102" i="70" s="1"/>
  <c r="T1102" i="70"/>
  <c r="BE1102" i="70" s="1"/>
  <c r="S1102" i="70"/>
  <c r="R1102" i="70"/>
  <c r="Q1102" i="70"/>
  <c r="P1102" i="70"/>
  <c r="O1102" i="70"/>
  <c r="AZ1102" i="70" s="1"/>
  <c r="N1102" i="70"/>
  <c r="AY1102" i="70" s="1"/>
  <c r="M1102" i="70"/>
  <c r="AX1102" i="70" s="1"/>
  <c r="L1102" i="70"/>
  <c r="AW1102" i="70" s="1"/>
  <c r="K1102" i="70"/>
  <c r="J1102" i="70"/>
  <c r="I1102" i="70"/>
  <c r="H1102" i="70"/>
  <c r="F1101" i="70"/>
  <c r="CB1100" i="70"/>
  <c r="CA1100" i="70"/>
  <c r="BZ1100" i="70"/>
  <c r="BU1100" i="70"/>
  <c r="BT1100" i="70"/>
  <c r="BS1100" i="70"/>
  <c r="BR1100" i="70"/>
  <c r="BM1100" i="70"/>
  <c r="BL1100" i="70"/>
  <c r="BK1100" i="70"/>
  <c r="BJ1100" i="70"/>
  <c r="BE1100" i="70"/>
  <c r="BD1100" i="70"/>
  <c r="BC1100" i="70"/>
  <c r="BB1100" i="70"/>
  <c r="AW1100" i="70"/>
  <c r="AV1100" i="70"/>
  <c r="AU1100" i="70"/>
  <c r="AT1100" i="70"/>
  <c r="AQ1100" i="70"/>
  <c r="AP1100" i="70"/>
  <c r="AO1100" i="70"/>
  <c r="AN1100" i="70"/>
  <c r="BY1100" i="70" s="1"/>
  <c r="AM1100" i="70"/>
  <c r="BX1100" i="70" s="1"/>
  <c r="AL1100" i="70"/>
  <c r="BW1100" i="70" s="1"/>
  <c r="AK1100" i="70"/>
  <c r="BV1100" i="70" s="1"/>
  <c r="AJ1100" i="70"/>
  <c r="AI1100" i="70"/>
  <c r="AH1100" i="70"/>
  <c r="AG1100" i="70"/>
  <c r="AF1100" i="70"/>
  <c r="BQ1100" i="70" s="1"/>
  <c r="AE1100" i="70"/>
  <c r="BP1100" i="70" s="1"/>
  <c r="AD1100" i="70"/>
  <c r="BO1100" i="70" s="1"/>
  <c r="AC1100" i="70"/>
  <c r="BN1100" i="70" s="1"/>
  <c r="AB1100" i="70"/>
  <c r="AA1100" i="70"/>
  <c r="Z1100" i="70"/>
  <c r="Y1100" i="70"/>
  <c r="X1100" i="70"/>
  <c r="BI1100" i="70" s="1"/>
  <c r="W1100" i="70"/>
  <c r="BH1100" i="70" s="1"/>
  <c r="V1100" i="70"/>
  <c r="BG1100" i="70" s="1"/>
  <c r="U1100" i="70"/>
  <c r="BF1100" i="70" s="1"/>
  <c r="T1100" i="70"/>
  <c r="S1100" i="70"/>
  <c r="R1100" i="70"/>
  <c r="Q1100" i="70"/>
  <c r="P1100" i="70"/>
  <c r="BA1100" i="70" s="1"/>
  <c r="O1100" i="70"/>
  <c r="AZ1100" i="70" s="1"/>
  <c r="N1100" i="70"/>
  <c r="AY1100" i="70" s="1"/>
  <c r="M1100" i="70"/>
  <c r="AX1100" i="70" s="1"/>
  <c r="L1100" i="70"/>
  <c r="K1100" i="70"/>
  <c r="J1100" i="70"/>
  <c r="I1100" i="70"/>
  <c r="H1100" i="70"/>
  <c r="AS1100" i="70" s="1"/>
  <c r="F1099" i="70"/>
  <c r="CB1098" i="70"/>
  <c r="CA1098" i="70"/>
  <c r="BV1098" i="70"/>
  <c r="BU1098" i="70"/>
  <c r="BT1098" i="70"/>
  <c r="BS1098" i="70"/>
  <c r="BN1098" i="70"/>
  <c r="BM1098" i="70"/>
  <c r="BL1098" i="70"/>
  <c r="BK1098" i="70"/>
  <c r="BF1098" i="70"/>
  <c r="BE1098" i="70"/>
  <c r="BD1098" i="70"/>
  <c r="BC1098" i="70"/>
  <c r="AX1098" i="70"/>
  <c r="AW1098" i="70"/>
  <c r="AV1098" i="70"/>
  <c r="AU1098" i="70"/>
  <c r="AQ1098" i="70"/>
  <c r="AP1098" i="70"/>
  <c r="AO1098" i="70"/>
  <c r="BZ1098" i="70" s="1"/>
  <c r="AN1098" i="70"/>
  <c r="BY1098" i="70" s="1"/>
  <c r="AM1098" i="70"/>
  <c r="BX1098" i="70" s="1"/>
  <c r="AL1098" i="70"/>
  <c r="BW1098" i="70" s="1"/>
  <c r="AK1098" i="70"/>
  <c r="AJ1098" i="70"/>
  <c r="AI1098" i="70"/>
  <c r="AH1098" i="70"/>
  <c r="AG1098" i="70"/>
  <c r="BR1098" i="70" s="1"/>
  <c r="AF1098" i="70"/>
  <c r="BQ1098" i="70" s="1"/>
  <c r="AE1098" i="70"/>
  <c r="BP1098" i="70" s="1"/>
  <c r="AD1098" i="70"/>
  <c r="BO1098" i="70" s="1"/>
  <c r="AC1098" i="70"/>
  <c r="AB1098" i="70"/>
  <c r="AA1098" i="70"/>
  <c r="Z1098" i="70"/>
  <c r="Y1098" i="70"/>
  <c r="BJ1098" i="70" s="1"/>
  <c r="X1098" i="70"/>
  <c r="BI1098" i="70" s="1"/>
  <c r="W1098" i="70"/>
  <c r="BH1098" i="70" s="1"/>
  <c r="V1098" i="70"/>
  <c r="BG1098" i="70" s="1"/>
  <c r="U1098" i="70"/>
  <c r="T1098" i="70"/>
  <c r="S1098" i="70"/>
  <c r="R1098" i="70"/>
  <c r="Q1098" i="70"/>
  <c r="BB1098" i="70" s="1"/>
  <c r="P1098" i="70"/>
  <c r="BA1098" i="70" s="1"/>
  <c r="O1098" i="70"/>
  <c r="AZ1098" i="70" s="1"/>
  <c r="N1098" i="70"/>
  <c r="AY1098" i="70" s="1"/>
  <c r="M1098" i="70"/>
  <c r="L1098" i="70"/>
  <c r="K1098" i="70"/>
  <c r="J1098" i="70"/>
  <c r="I1098" i="70"/>
  <c r="AT1098" i="70" s="1"/>
  <c r="H1098" i="70"/>
  <c r="AS1098" i="70" s="1"/>
  <c r="F1097" i="70"/>
  <c r="CB1096" i="70"/>
  <c r="BW1096" i="70"/>
  <c r="BV1096" i="70"/>
  <c r="BU1096" i="70"/>
  <c r="BT1096" i="70"/>
  <c r="BO1096" i="70"/>
  <c r="BN1096" i="70"/>
  <c r="BM1096" i="70"/>
  <c r="BL1096" i="70"/>
  <c r="BG1096" i="70"/>
  <c r="BF1096" i="70"/>
  <c r="BE1096" i="70"/>
  <c r="BD1096" i="70"/>
  <c r="AY1096" i="70"/>
  <c r="AX1096" i="70"/>
  <c r="AW1096" i="70"/>
  <c r="AV1096" i="70"/>
  <c r="AQ1096" i="70"/>
  <c r="AP1096" i="70"/>
  <c r="CA1096" i="70" s="1"/>
  <c r="AO1096" i="70"/>
  <c r="BZ1096" i="70" s="1"/>
  <c r="AN1096" i="70"/>
  <c r="BY1096" i="70" s="1"/>
  <c r="AM1096" i="70"/>
  <c r="BX1096" i="70" s="1"/>
  <c r="AL1096" i="70"/>
  <c r="AK1096" i="70"/>
  <c r="AJ1096" i="70"/>
  <c r="AI1096" i="70"/>
  <c r="AH1096" i="70"/>
  <c r="BS1096" i="70" s="1"/>
  <c r="AG1096" i="70"/>
  <c r="BR1096" i="70" s="1"/>
  <c r="AF1096" i="70"/>
  <c r="BQ1096" i="70" s="1"/>
  <c r="AE1096" i="70"/>
  <c r="BP1096" i="70" s="1"/>
  <c r="AD1096" i="70"/>
  <c r="AC1096" i="70"/>
  <c r="AB1096" i="70"/>
  <c r="AA1096" i="70"/>
  <c r="Z1096" i="70"/>
  <c r="BK1096" i="70" s="1"/>
  <c r="Y1096" i="70"/>
  <c r="BJ1096" i="70" s="1"/>
  <c r="X1096" i="70"/>
  <c r="BI1096" i="70" s="1"/>
  <c r="W1096" i="70"/>
  <c r="BH1096" i="70" s="1"/>
  <c r="V1096" i="70"/>
  <c r="U1096" i="70"/>
  <c r="T1096" i="70"/>
  <c r="S1096" i="70"/>
  <c r="R1096" i="70"/>
  <c r="BC1096" i="70" s="1"/>
  <c r="Q1096" i="70"/>
  <c r="BB1096" i="70" s="1"/>
  <c r="P1096" i="70"/>
  <c r="BA1096" i="70" s="1"/>
  <c r="O1096" i="70"/>
  <c r="AZ1096" i="70" s="1"/>
  <c r="N1096" i="70"/>
  <c r="M1096" i="70"/>
  <c r="L1096" i="70"/>
  <c r="K1096" i="70"/>
  <c r="J1096" i="70"/>
  <c r="AU1096" i="70" s="1"/>
  <c r="I1096" i="70"/>
  <c r="AT1096" i="70" s="1"/>
  <c r="H1096" i="70"/>
  <c r="AS1096" i="70" s="1"/>
  <c r="F1095" i="70"/>
  <c r="BX1094" i="70"/>
  <c r="BW1094" i="70"/>
  <c r="BV1094" i="70"/>
  <c r="BU1094" i="70"/>
  <c r="BP1094" i="70"/>
  <c r="BO1094" i="70"/>
  <c r="BN1094" i="70"/>
  <c r="BH1094" i="70"/>
  <c r="BG1094" i="70"/>
  <c r="BF1094" i="70"/>
  <c r="BE1094" i="70"/>
  <c r="AZ1094" i="70"/>
  <c r="AY1094" i="70"/>
  <c r="AQ1094" i="70"/>
  <c r="CB1094" i="70" s="1"/>
  <c r="AP1094" i="70"/>
  <c r="CA1094" i="70" s="1"/>
  <c r="AO1094" i="70"/>
  <c r="BZ1094" i="70" s="1"/>
  <c r="AN1094" i="70"/>
  <c r="BY1094" i="70" s="1"/>
  <c r="AM1094" i="70"/>
  <c r="AL1094" i="70"/>
  <c r="AK1094" i="70"/>
  <c r="AJ1094" i="70"/>
  <c r="AI1094" i="70"/>
  <c r="BT1094" i="70" s="1"/>
  <c r="AH1094" i="70"/>
  <c r="BS1094" i="70" s="1"/>
  <c r="AG1094" i="70"/>
  <c r="BR1094" i="70" s="1"/>
  <c r="AF1094" i="70"/>
  <c r="BQ1094" i="70" s="1"/>
  <c r="AE1094" i="70"/>
  <c r="AD1094" i="70"/>
  <c r="AC1094" i="70"/>
  <c r="AB1094" i="70"/>
  <c r="BM1094" i="70" s="1"/>
  <c r="AA1094" i="70"/>
  <c r="BL1094" i="70" s="1"/>
  <c r="Z1094" i="70"/>
  <c r="BK1094" i="70" s="1"/>
  <c r="Y1094" i="70"/>
  <c r="BJ1094" i="70" s="1"/>
  <c r="X1094" i="70"/>
  <c r="BI1094" i="70" s="1"/>
  <c r="W1094" i="70"/>
  <c r="V1094" i="70"/>
  <c r="U1094" i="70"/>
  <c r="T1094" i="70"/>
  <c r="S1094" i="70"/>
  <c r="BD1094" i="70" s="1"/>
  <c r="R1094" i="70"/>
  <c r="BC1094" i="70" s="1"/>
  <c r="Q1094" i="70"/>
  <c r="BB1094" i="70" s="1"/>
  <c r="P1094" i="70"/>
  <c r="BA1094" i="70" s="1"/>
  <c r="O1094" i="70"/>
  <c r="N1094" i="70"/>
  <c r="M1094" i="70"/>
  <c r="AX1094" i="70" s="1"/>
  <c r="L1094" i="70"/>
  <c r="AW1094" i="70" s="1"/>
  <c r="K1094" i="70"/>
  <c r="AV1094" i="70" s="1"/>
  <c r="J1094" i="70"/>
  <c r="AU1094" i="70" s="1"/>
  <c r="I1094" i="70"/>
  <c r="AT1094" i="70" s="1"/>
  <c r="H1094" i="70"/>
  <c r="AS1094" i="70" s="1"/>
  <c r="F1093" i="70"/>
  <c r="BV1092" i="70"/>
  <c r="BU1092" i="70"/>
  <c r="BT1092" i="70"/>
  <c r="BN1092" i="70"/>
  <c r="BM1092" i="70"/>
  <c r="BL1092" i="70"/>
  <c r="BF1092" i="70"/>
  <c r="BE1092" i="70"/>
  <c r="BD1092" i="70"/>
  <c r="AX1092" i="70"/>
  <c r="AW1092" i="70"/>
  <c r="AV1092" i="70"/>
  <c r="AQ1092" i="70"/>
  <c r="CB1092" i="70" s="1"/>
  <c r="AP1092" i="70"/>
  <c r="CA1092" i="70" s="1"/>
  <c r="AO1092" i="70"/>
  <c r="BZ1092" i="70" s="1"/>
  <c r="AN1092" i="70"/>
  <c r="BY1092" i="70" s="1"/>
  <c r="AM1092" i="70"/>
  <c r="BX1092" i="70" s="1"/>
  <c r="AL1092" i="70"/>
  <c r="BW1092" i="70" s="1"/>
  <c r="AK1092" i="70"/>
  <c r="AJ1092" i="70"/>
  <c r="AI1092" i="70"/>
  <c r="AH1092" i="70"/>
  <c r="BS1092" i="70" s="1"/>
  <c r="AG1092" i="70"/>
  <c r="BR1092" i="70" s="1"/>
  <c r="AF1092" i="70"/>
  <c r="BQ1092" i="70" s="1"/>
  <c r="AE1092" i="70"/>
  <c r="BP1092" i="70" s="1"/>
  <c r="AD1092" i="70"/>
  <c r="BO1092" i="70" s="1"/>
  <c r="AC1092" i="70"/>
  <c r="AB1092" i="70"/>
  <c r="AA1092" i="70"/>
  <c r="Z1092" i="70"/>
  <c r="BK1092" i="70" s="1"/>
  <c r="Y1092" i="70"/>
  <c r="BJ1092" i="70" s="1"/>
  <c r="X1092" i="70"/>
  <c r="BI1092" i="70" s="1"/>
  <c r="W1092" i="70"/>
  <c r="BH1092" i="70" s="1"/>
  <c r="V1092" i="70"/>
  <c r="BG1092" i="70" s="1"/>
  <c r="U1092" i="70"/>
  <c r="T1092" i="70"/>
  <c r="S1092" i="70"/>
  <c r="R1092" i="70"/>
  <c r="BC1092" i="70" s="1"/>
  <c r="Q1092" i="70"/>
  <c r="BB1092" i="70" s="1"/>
  <c r="P1092" i="70"/>
  <c r="BA1092" i="70" s="1"/>
  <c r="O1092" i="70"/>
  <c r="AZ1092" i="70" s="1"/>
  <c r="N1092" i="70"/>
  <c r="AY1092" i="70" s="1"/>
  <c r="M1092" i="70"/>
  <c r="L1092" i="70"/>
  <c r="K1092" i="70"/>
  <c r="J1092" i="70"/>
  <c r="AU1092" i="70" s="1"/>
  <c r="I1092" i="70"/>
  <c r="AT1092" i="70" s="1"/>
  <c r="H1092" i="70"/>
  <c r="AS1092" i="70" s="1"/>
  <c r="F1091" i="70"/>
  <c r="BW1090" i="70"/>
  <c r="BV1090" i="70"/>
  <c r="BU1090" i="70"/>
  <c r="BO1090" i="70"/>
  <c r="BN1090" i="70"/>
  <c r="BM1090" i="70"/>
  <c r="BG1090" i="70"/>
  <c r="BF1090" i="70"/>
  <c r="BE1090" i="70"/>
  <c r="AY1090" i="70"/>
  <c r="AX1090" i="70"/>
  <c r="AW1090" i="70"/>
  <c r="AQ1090" i="70"/>
  <c r="CB1090" i="70" s="1"/>
  <c r="AP1090" i="70"/>
  <c r="CA1090" i="70" s="1"/>
  <c r="AO1090" i="70"/>
  <c r="BZ1090" i="70" s="1"/>
  <c r="AN1090" i="70"/>
  <c r="BY1090" i="70" s="1"/>
  <c r="AM1090" i="70"/>
  <c r="BX1090" i="70" s="1"/>
  <c r="AL1090" i="70"/>
  <c r="AK1090" i="70"/>
  <c r="AJ1090" i="70"/>
  <c r="AI1090" i="70"/>
  <c r="BT1090" i="70" s="1"/>
  <c r="AH1090" i="70"/>
  <c r="BS1090" i="70" s="1"/>
  <c r="AG1090" i="70"/>
  <c r="BR1090" i="70" s="1"/>
  <c r="AF1090" i="70"/>
  <c r="BQ1090" i="70" s="1"/>
  <c r="AE1090" i="70"/>
  <c r="BP1090" i="70" s="1"/>
  <c r="AD1090" i="70"/>
  <c r="AC1090" i="70"/>
  <c r="AB1090" i="70"/>
  <c r="AA1090" i="70"/>
  <c r="BL1090" i="70" s="1"/>
  <c r="Z1090" i="70"/>
  <c r="BK1090" i="70" s="1"/>
  <c r="Y1090" i="70"/>
  <c r="BJ1090" i="70" s="1"/>
  <c r="X1090" i="70"/>
  <c r="BI1090" i="70" s="1"/>
  <c r="W1090" i="70"/>
  <c r="BH1090" i="70" s="1"/>
  <c r="V1090" i="70"/>
  <c r="U1090" i="70"/>
  <c r="T1090" i="70"/>
  <c r="S1090" i="70"/>
  <c r="BD1090" i="70" s="1"/>
  <c r="R1090" i="70"/>
  <c r="BC1090" i="70" s="1"/>
  <c r="Q1090" i="70"/>
  <c r="BB1090" i="70" s="1"/>
  <c r="P1090" i="70"/>
  <c r="BA1090" i="70" s="1"/>
  <c r="O1090" i="70"/>
  <c r="AZ1090" i="70" s="1"/>
  <c r="N1090" i="70"/>
  <c r="M1090" i="70"/>
  <c r="L1090" i="70"/>
  <c r="K1090" i="70"/>
  <c r="AV1090" i="70" s="1"/>
  <c r="J1090" i="70"/>
  <c r="AU1090" i="70" s="1"/>
  <c r="I1090" i="70"/>
  <c r="AT1090" i="70" s="1"/>
  <c r="H1090" i="70"/>
  <c r="AS1090" i="70" s="1"/>
  <c r="F1089" i="70"/>
  <c r="BX1088" i="70"/>
  <c r="BW1088" i="70"/>
  <c r="BV1088" i="70"/>
  <c r="BU1088" i="70"/>
  <c r="BP1088" i="70"/>
  <c r="BO1088" i="70"/>
  <c r="BN1088" i="70"/>
  <c r="BM1088" i="70"/>
  <c r="BH1088" i="70"/>
  <c r="BG1088" i="70"/>
  <c r="BF1088" i="70"/>
  <c r="BE1088" i="70"/>
  <c r="AZ1088" i="70"/>
  <c r="AY1088" i="70"/>
  <c r="AX1088" i="70"/>
  <c r="AW1088" i="70"/>
  <c r="AQ1088" i="70"/>
  <c r="CB1088" i="70" s="1"/>
  <c r="AP1088" i="70"/>
  <c r="CA1088" i="70" s="1"/>
  <c r="AO1088" i="70"/>
  <c r="BZ1088" i="70" s="1"/>
  <c r="AN1088" i="70"/>
  <c r="BY1088" i="70" s="1"/>
  <c r="AM1088" i="70"/>
  <c r="AL1088" i="70"/>
  <c r="AK1088" i="70"/>
  <c r="AJ1088" i="70"/>
  <c r="AI1088" i="70"/>
  <c r="BT1088" i="70" s="1"/>
  <c r="AH1088" i="70"/>
  <c r="BS1088" i="70" s="1"/>
  <c r="AG1088" i="70"/>
  <c r="BR1088" i="70" s="1"/>
  <c r="AF1088" i="70"/>
  <c r="BQ1088" i="70" s="1"/>
  <c r="AE1088" i="70"/>
  <c r="AD1088" i="70"/>
  <c r="AC1088" i="70"/>
  <c r="AB1088" i="70"/>
  <c r="AA1088" i="70"/>
  <c r="BL1088" i="70" s="1"/>
  <c r="Z1088" i="70"/>
  <c r="BK1088" i="70" s="1"/>
  <c r="Y1088" i="70"/>
  <c r="BJ1088" i="70" s="1"/>
  <c r="X1088" i="70"/>
  <c r="BI1088" i="70" s="1"/>
  <c r="W1088" i="70"/>
  <c r="V1088" i="70"/>
  <c r="U1088" i="70"/>
  <c r="T1088" i="70"/>
  <c r="S1088" i="70"/>
  <c r="BD1088" i="70" s="1"/>
  <c r="R1088" i="70"/>
  <c r="BC1088" i="70" s="1"/>
  <c r="Q1088" i="70"/>
  <c r="BB1088" i="70" s="1"/>
  <c r="P1088" i="70"/>
  <c r="BA1088" i="70" s="1"/>
  <c r="O1088" i="70"/>
  <c r="N1088" i="70"/>
  <c r="M1088" i="70"/>
  <c r="L1088" i="70"/>
  <c r="K1088" i="70"/>
  <c r="AV1088" i="70" s="1"/>
  <c r="J1088" i="70"/>
  <c r="AU1088" i="70" s="1"/>
  <c r="I1088" i="70"/>
  <c r="AT1088" i="70" s="1"/>
  <c r="H1088" i="70"/>
  <c r="AS1088" i="70" s="1"/>
  <c r="F1087" i="70"/>
  <c r="BY1086" i="70"/>
  <c r="BX1086" i="70"/>
  <c r="BW1086" i="70"/>
  <c r="BV1086" i="70"/>
  <c r="BQ1086" i="70"/>
  <c r="BP1086" i="70"/>
  <c r="BO1086" i="70"/>
  <c r="BN1086" i="70"/>
  <c r="BI1086" i="70"/>
  <c r="BH1086" i="70"/>
  <c r="BG1086" i="70"/>
  <c r="BF1086" i="70"/>
  <c r="BA1086" i="70"/>
  <c r="AZ1086" i="70"/>
  <c r="AY1086" i="70"/>
  <c r="AX1086" i="70"/>
  <c r="AS1086" i="70"/>
  <c r="AQ1086" i="70"/>
  <c r="CB1086" i="70" s="1"/>
  <c r="AP1086" i="70"/>
  <c r="CA1086" i="70" s="1"/>
  <c r="AO1086" i="70"/>
  <c r="BZ1086" i="70" s="1"/>
  <c r="AN1086" i="70"/>
  <c r="AM1086" i="70"/>
  <c r="AL1086" i="70"/>
  <c r="AK1086" i="70"/>
  <c r="AJ1086" i="70"/>
  <c r="BU1086" i="70" s="1"/>
  <c r="AI1086" i="70"/>
  <c r="BT1086" i="70" s="1"/>
  <c r="AH1086" i="70"/>
  <c r="BS1086" i="70" s="1"/>
  <c r="AG1086" i="70"/>
  <c r="BR1086" i="70" s="1"/>
  <c r="AF1086" i="70"/>
  <c r="AE1086" i="70"/>
  <c r="AD1086" i="70"/>
  <c r="AC1086" i="70"/>
  <c r="AB1086" i="70"/>
  <c r="BM1086" i="70" s="1"/>
  <c r="AA1086" i="70"/>
  <c r="BL1086" i="70" s="1"/>
  <c r="Z1086" i="70"/>
  <c r="BK1086" i="70" s="1"/>
  <c r="Y1086" i="70"/>
  <c r="BJ1086" i="70" s="1"/>
  <c r="X1086" i="70"/>
  <c r="W1086" i="70"/>
  <c r="V1086" i="70"/>
  <c r="U1086" i="70"/>
  <c r="T1086" i="70"/>
  <c r="BE1086" i="70" s="1"/>
  <c r="S1086" i="70"/>
  <c r="BD1086" i="70" s="1"/>
  <c r="R1086" i="70"/>
  <c r="BC1086" i="70" s="1"/>
  <c r="Q1086" i="70"/>
  <c r="BB1086" i="70" s="1"/>
  <c r="P1086" i="70"/>
  <c r="O1086" i="70"/>
  <c r="N1086" i="70"/>
  <c r="M1086" i="70"/>
  <c r="L1086" i="70"/>
  <c r="AW1086" i="70" s="1"/>
  <c r="K1086" i="70"/>
  <c r="AV1086" i="70" s="1"/>
  <c r="J1086" i="70"/>
  <c r="AU1086" i="70" s="1"/>
  <c r="I1086" i="70"/>
  <c r="AT1086" i="70" s="1"/>
  <c r="H1086" i="70"/>
  <c r="F1085" i="70"/>
  <c r="BZ1084" i="70"/>
  <c r="BY1084" i="70"/>
  <c r="BX1084" i="70"/>
  <c r="BW1084" i="70"/>
  <c r="BR1084" i="70"/>
  <c r="BQ1084" i="70"/>
  <c r="BP1084" i="70"/>
  <c r="BO1084" i="70"/>
  <c r="BJ1084" i="70"/>
  <c r="BI1084" i="70"/>
  <c r="BH1084" i="70"/>
  <c r="BG1084" i="70"/>
  <c r="BB1084" i="70"/>
  <c r="BA1084" i="70"/>
  <c r="AZ1084" i="70"/>
  <c r="AY1084" i="70"/>
  <c r="AT1084" i="70"/>
  <c r="AS1084" i="70"/>
  <c r="AQ1084" i="70"/>
  <c r="CB1084" i="70" s="1"/>
  <c r="AP1084" i="70"/>
  <c r="CA1084" i="70" s="1"/>
  <c r="AO1084" i="70"/>
  <c r="AN1084" i="70"/>
  <c r="AM1084" i="70"/>
  <c r="AL1084" i="70"/>
  <c r="AK1084" i="70"/>
  <c r="BV1084" i="70" s="1"/>
  <c r="AJ1084" i="70"/>
  <c r="BU1084" i="70" s="1"/>
  <c r="AI1084" i="70"/>
  <c r="BT1084" i="70" s="1"/>
  <c r="AH1084" i="70"/>
  <c r="BS1084" i="70" s="1"/>
  <c r="AG1084" i="70"/>
  <c r="AF1084" i="70"/>
  <c r="AE1084" i="70"/>
  <c r="AD1084" i="70"/>
  <c r="AC1084" i="70"/>
  <c r="BN1084" i="70" s="1"/>
  <c r="AB1084" i="70"/>
  <c r="BM1084" i="70" s="1"/>
  <c r="AA1084" i="70"/>
  <c r="BL1084" i="70" s="1"/>
  <c r="Z1084" i="70"/>
  <c r="BK1084" i="70" s="1"/>
  <c r="Y1084" i="70"/>
  <c r="X1084" i="70"/>
  <c r="W1084" i="70"/>
  <c r="V1084" i="70"/>
  <c r="U1084" i="70"/>
  <c r="BF1084" i="70" s="1"/>
  <c r="T1084" i="70"/>
  <c r="BE1084" i="70" s="1"/>
  <c r="S1084" i="70"/>
  <c r="BD1084" i="70" s="1"/>
  <c r="R1084" i="70"/>
  <c r="BC1084" i="70" s="1"/>
  <c r="Q1084" i="70"/>
  <c r="P1084" i="70"/>
  <c r="O1084" i="70"/>
  <c r="N1084" i="70"/>
  <c r="M1084" i="70"/>
  <c r="AX1084" i="70" s="1"/>
  <c r="L1084" i="70"/>
  <c r="AW1084" i="70" s="1"/>
  <c r="K1084" i="70"/>
  <c r="AV1084" i="70" s="1"/>
  <c r="J1084" i="70"/>
  <c r="AU1084" i="70" s="1"/>
  <c r="I1084" i="70"/>
  <c r="H1084" i="70"/>
  <c r="F1083" i="70"/>
  <c r="CA1082" i="70"/>
  <c r="BZ1082" i="70"/>
  <c r="BY1082" i="70"/>
  <c r="BX1082" i="70"/>
  <c r="BS1082" i="70"/>
  <c r="BR1082" i="70"/>
  <c r="BQ1082" i="70"/>
  <c r="BP1082" i="70"/>
  <c r="BK1082" i="70"/>
  <c r="BJ1082" i="70"/>
  <c r="BI1082" i="70"/>
  <c r="BH1082" i="70"/>
  <c r="BC1082" i="70"/>
  <c r="BB1082" i="70"/>
  <c r="BA1082" i="70"/>
  <c r="AZ1082" i="70"/>
  <c r="AU1082" i="70"/>
  <c r="AT1082" i="70"/>
  <c r="AS1082" i="70"/>
  <c r="AQ1082" i="70"/>
  <c r="CB1082" i="70" s="1"/>
  <c r="AP1082" i="70"/>
  <c r="AO1082" i="70"/>
  <c r="AN1082" i="70"/>
  <c r="AM1082" i="70"/>
  <c r="AL1082" i="70"/>
  <c r="BW1082" i="70" s="1"/>
  <c r="AK1082" i="70"/>
  <c r="BV1082" i="70" s="1"/>
  <c r="AJ1082" i="70"/>
  <c r="BU1082" i="70" s="1"/>
  <c r="AI1082" i="70"/>
  <c r="BT1082" i="70" s="1"/>
  <c r="AH1082" i="70"/>
  <c r="AG1082" i="70"/>
  <c r="AF1082" i="70"/>
  <c r="AE1082" i="70"/>
  <c r="AD1082" i="70"/>
  <c r="BO1082" i="70" s="1"/>
  <c r="AC1082" i="70"/>
  <c r="BN1082" i="70" s="1"/>
  <c r="AB1082" i="70"/>
  <c r="BM1082" i="70" s="1"/>
  <c r="AA1082" i="70"/>
  <c r="BL1082" i="70" s="1"/>
  <c r="Z1082" i="70"/>
  <c r="Y1082" i="70"/>
  <c r="X1082" i="70"/>
  <c r="W1082" i="70"/>
  <c r="V1082" i="70"/>
  <c r="BG1082" i="70" s="1"/>
  <c r="U1082" i="70"/>
  <c r="BF1082" i="70" s="1"/>
  <c r="T1082" i="70"/>
  <c r="BE1082" i="70" s="1"/>
  <c r="S1082" i="70"/>
  <c r="BD1082" i="70" s="1"/>
  <c r="R1082" i="70"/>
  <c r="Q1082" i="70"/>
  <c r="P1082" i="70"/>
  <c r="O1082" i="70"/>
  <c r="N1082" i="70"/>
  <c r="AY1082" i="70" s="1"/>
  <c r="M1082" i="70"/>
  <c r="AX1082" i="70" s="1"/>
  <c r="L1082" i="70"/>
  <c r="AW1082" i="70" s="1"/>
  <c r="K1082" i="70"/>
  <c r="AV1082" i="70" s="1"/>
  <c r="J1082" i="70"/>
  <c r="I1082" i="70"/>
  <c r="H1082" i="70"/>
  <c r="F1081" i="70"/>
  <c r="CB1080" i="70"/>
  <c r="CA1080" i="70"/>
  <c r="BZ1080" i="70"/>
  <c r="BY1080" i="70"/>
  <c r="BT1080" i="70"/>
  <c r="BS1080" i="70"/>
  <c r="BR1080" i="70"/>
  <c r="BQ1080" i="70"/>
  <c r="BL1080" i="70"/>
  <c r="BK1080" i="70"/>
  <c r="BJ1080" i="70"/>
  <c r="BI1080" i="70"/>
  <c r="BD1080" i="70"/>
  <c r="BC1080" i="70"/>
  <c r="BB1080" i="70"/>
  <c r="BA1080" i="70"/>
  <c r="AV1080" i="70"/>
  <c r="AU1080" i="70"/>
  <c r="AT1080" i="70"/>
  <c r="AS1080" i="70"/>
  <c r="AQ1080" i="70"/>
  <c r="AP1080" i="70"/>
  <c r="AO1080" i="70"/>
  <c r="AN1080" i="70"/>
  <c r="AM1080" i="70"/>
  <c r="BX1080" i="70" s="1"/>
  <c r="AL1080" i="70"/>
  <c r="BW1080" i="70" s="1"/>
  <c r="AK1080" i="70"/>
  <c r="BV1080" i="70" s="1"/>
  <c r="AJ1080" i="70"/>
  <c r="BU1080" i="70" s="1"/>
  <c r="AI1080" i="70"/>
  <c r="AH1080" i="70"/>
  <c r="AG1080" i="70"/>
  <c r="AF1080" i="70"/>
  <c r="AE1080" i="70"/>
  <c r="BP1080" i="70" s="1"/>
  <c r="AD1080" i="70"/>
  <c r="BO1080" i="70" s="1"/>
  <c r="AC1080" i="70"/>
  <c r="BN1080" i="70" s="1"/>
  <c r="AB1080" i="70"/>
  <c r="BM1080" i="70" s="1"/>
  <c r="AA1080" i="70"/>
  <c r="Z1080" i="70"/>
  <c r="Y1080" i="70"/>
  <c r="X1080" i="70"/>
  <c r="W1080" i="70"/>
  <c r="BH1080" i="70" s="1"/>
  <c r="V1080" i="70"/>
  <c r="BG1080" i="70" s="1"/>
  <c r="U1080" i="70"/>
  <c r="BF1080" i="70" s="1"/>
  <c r="T1080" i="70"/>
  <c r="BE1080" i="70" s="1"/>
  <c r="S1080" i="70"/>
  <c r="R1080" i="70"/>
  <c r="Q1080" i="70"/>
  <c r="P1080" i="70"/>
  <c r="O1080" i="70"/>
  <c r="AZ1080" i="70" s="1"/>
  <c r="N1080" i="70"/>
  <c r="AY1080" i="70" s="1"/>
  <c r="M1080" i="70"/>
  <c r="AX1080" i="70" s="1"/>
  <c r="L1080" i="70"/>
  <c r="AW1080" i="70" s="1"/>
  <c r="K1080" i="70"/>
  <c r="J1080" i="70"/>
  <c r="I1080" i="70"/>
  <c r="H1080" i="70"/>
  <c r="F1079" i="70"/>
  <c r="CB1078" i="70"/>
  <c r="CA1078" i="70"/>
  <c r="BZ1078" i="70"/>
  <c r="BU1078" i="70"/>
  <c r="BT1078" i="70"/>
  <c r="BS1078" i="70"/>
  <c r="BR1078" i="70"/>
  <c r="BM1078" i="70"/>
  <c r="BL1078" i="70"/>
  <c r="BK1078" i="70"/>
  <c r="BJ1078" i="70"/>
  <c r="BE1078" i="70"/>
  <c r="BD1078" i="70"/>
  <c r="BC1078" i="70"/>
  <c r="BB1078" i="70"/>
  <c r="AW1078" i="70"/>
  <c r="AV1078" i="70"/>
  <c r="AU1078" i="70"/>
  <c r="AT1078" i="70"/>
  <c r="AQ1078" i="70"/>
  <c r="AP1078" i="70"/>
  <c r="AO1078" i="70"/>
  <c r="AN1078" i="70"/>
  <c r="BY1078" i="70" s="1"/>
  <c r="AM1078" i="70"/>
  <c r="BX1078" i="70" s="1"/>
  <c r="AL1078" i="70"/>
  <c r="BW1078" i="70" s="1"/>
  <c r="AK1078" i="70"/>
  <c r="BV1078" i="70" s="1"/>
  <c r="AJ1078" i="70"/>
  <c r="AI1078" i="70"/>
  <c r="AH1078" i="70"/>
  <c r="AG1078" i="70"/>
  <c r="AF1078" i="70"/>
  <c r="BQ1078" i="70" s="1"/>
  <c r="AE1078" i="70"/>
  <c r="BP1078" i="70" s="1"/>
  <c r="AD1078" i="70"/>
  <c r="BO1078" i="70" s="1"/>
  <c r="AC1078" i="70"/>
  <c r="BN1078" i="70" s="1"/>
  <c r="AB1078" i="70"/>
  <c r="AA1078" i="70"/>
  <c r="Z1078" i="70"/>
  <c r="Y1078" i="70"/>
  <c r="X1078" i="70"/>
  <c r="BI1078" i="70" s="1"/>
  <c r="W1078" i="70"/>
  <c r="BH1078" i="70" s="1"/>
  <c r="V1078" i="70"/>
  <c r="BG1078" i="70" s="1"/>
  <c r="U1078" i="70"/>
  <c r="BF1078" i="70" s="1"/>
  <c r="T1078" i="70"/>
  <c r="S1078" i="70"/>
  <c r="R1078" i="70"/>
  <c r="Q1078" i="70"/>
  <c r="P1078" i="70"/>
  <c r="BA1078" i="70" s="1"/>
  <c r="O1078" i="70"/>
  <c r="AZ1078" i="70" s="1"/>
  <c r="N1078" i="70"/>
  <c r="AY1078" i="70" s="1"/>
  <c r="M1078" i="70"/>
  <c r="AX1078" i="70" s="1"/>
  <c r="L1078" i="70"/>
  <c r="K1078" i="70"/>
  <c r="J1078" i="70"/>
  <c r="I1078" i="70"/>
  <c r="H1078" i="70"/>
  <c r="AS1078" i="70" s="1"/>
  <c r="F1077" i="70"/>
  <c r="CB1076" i="70"/>
  <c r="CA1076" i="70"/>
  <c r="BV1076" i="70"/>
  <c r="BU1076" i="70"/>
  <c r="BT1076" i="70"/>
  <c r="BS1076" i="70"/>
  <c r="BN1076" i="70"/>
  <c r="BM1076" i="70"/>
  <c r="BL1076" i="70"/>
  <c r="BK1076" i="70"/>
  <c r="BF1076" i="70"/>
  <c r="BE1076" i="70"/>
  <c r="BD1076" i="70"/>
  <c r="BC1076" i="70"/>
  <c r="AX1076" i="70"/>
  <c r="AW1076" i="70"/>
  <c r="AV1076" i="70"/>
  <c r="AU1076" i="70"/>
  <c r="AQ1076" i="70"/>
  <c r="AP1076" i="70"/>
  <c r="AO1076" i="70"/>
  <c r="BZ1076" i="70" s="1"/>
  <c r="AN1076" i="70"/>
  <c r="BY1076" i="70" s="1"/>
  <c r="AM1076" i="70"/>
  <c r="BX1076" i="70" s="1"/>
  <c r="AL1076" i="70"/>
  <c r="BW1076" i="70" s="1"/>
  <c r="AK1076" i="70"/>
  <c r="AJ1076" i="70"/>
  <c r="AI1076" i="70"/>
  <c r="AH1076" i="70"/>
  <c r="AG1076" i="70"/>
  <c r="BR1076" i="70" s="1"/>
  <c r="AF1076" i="70"/>
  <c r="BQ1076" i="70" s="1"/>
  <c r="AE1076" i="70"/>
  <c r="BP1076" i="70" s="1"/>
  <c r="AD1076" i="70"/>
  <c r="BO1076" i="70" s="1"/>
  <c r="AC1076" i="70"/>
  <c r="AB1076" i="70"/>
  <c r="AA1076" i="70"/>
  <c r="Z1076" i="70"/>
  <c r="Y1076" i="70"/>
  <c r="BJ1076" i="70" s="1"/>
  <c r="X1076" i="70"/>
  <c r="BI1076" i="70" s="1"/>
  <c r="W1076" i="70"/>
  <c r="BH1076" i="70" s="1"/>
  <c r="V1076" i="70"/>
  <c r="BG1076" i="70" s="1"/>
  <c r="U1076" i="70"/>
  <c r="T1076" i="70"/>
  <c r="S1076" i="70"/>
  <c r="R1076" i="70"/>
  <c r="Q1076" i="70"/>
  <c r="BB1076" i="70" s="1"/>
  <c r="P1076" i="70"/>
  <c r="BA1076" i="70" s="1"/>
  <c r="O1076" i="70"/>
  <c r="AZ1076" i="70" s="1"/>
  <c r="N1076" i="70"/>
  <c r="AY1076" i="70" s="1"/>
  <c r="M1076" i="70"/>
  <c r="L1076" i="70"/>
  <c r="K1076" i="70"/>
  <c r="J1076" i="70"/>
  <c r="I1076" i="70"/>
  <c r="AT1076" i="70" s="1"/>
  <c r="H1076" i="70"/>
  <c r="AS1076" i="70" s="1"/>
  <c r="F1075" i="70"/>
  <c r="CB1074" i="70"/>
  <c r="BW1074" i="70"/>
  <c r="BV1074" i="70"/>
  <c r="BU1074" i="70"/>
  <c r="BT1074" i="70"/>
  <c r="BO1074" i="70"/>
  <c r="BN1074" i="70"/>
  <c r="BM1074" i="70"/>
  <c r="BL1074" i="70"/>
  <c r="BG1074" i="70"/>
  <c r="BF1074" i="70"/>
  <c r="BE1074" i="70"/>
  <c r="BD1074" i="70"/>
  <c r="AY1074" i="70"/>
  <c r="AX1074" i="70"/>
  <c r="AW1074" i="70"/>
  <c r="AV1074" i="70"/>
  <c r="AQ1074" i="70"/>
  <c r="AP1074" i="70"/>
  <c r="CA1074" i="70" s="1"/>
  <c r="AO1074" i="70"/>
  <c r="BZ1074" i="70" s="1"/>
  <c r="AN1074" i="70"/>
  <c r="BY1074" i="70" s="1"/>
  <c r="AM1074" i="70"/>
  <c r="BX1074" i="70" s="1"/>
  <c r="AL1074" i="70"/>
  <c r="AK1074" i="70"/>
  <c r="AJ1074" i="70"/>
  <c r="AI1074" i="70"/>
  <c r="AH1074" i="70"/>
  <c r="BS1074" i="70" s="1"/>
  <c r="AG1074" i="70"/>
  <c r="BR1074" i="70" s="1"/>
  <c r="AF1074" i="70"/>
  <c r="BQ1074" i="70" s="1"/>
  <c r="AE1074" i="70"/>
  <c r="BP1074" i="70" s="1"/>
  <c r="AD1074" i="70"/>
  <c r="AC1074" i="70"/>
  <c r="AB1074" i="70"/>
  <c r="AA1074" i="70"/>
  <c r="Z1074" i="70"/>
  <c r="BK1074" i="70" s="1"/>
  <c r="Y1074" i="70"/>
  <c r="BJ1074" i="70" s="1"/>
  <c r="X1074" i="70"/>
  <c r="BI1074" i="70" s="1"/>
  <c r="W1074" i="70"/>
  <c r="BH1074" i="70" s="1"/>
  <c r="V1074" i="70"/>
  <c r="U1074" i="70"/>
  <c r="T1074" i="70"/>
  <c r="S1074" i="70"/>
  <c r="R1074" i="70"/>
  <c r="BC1074" i="70" s="1"/>
  <c r="Q1074" i="70"/>
  <c r="BB1074" i="70" s="1"/>
  <c r="P1074" i="70"/>
  <c r="BA1074" i="70" s="1"/>
  <c r="O1074" i="70"/>
  <c r="AZ1074" i="70" s="1"/>
  <c r="N1074" i="70"/>
  <c r="M1074" i="70"/>
  <c r="L1074" i="70"/>
  <c r="K1074" i="70"/>
  <c r="J1074" i="70"/>
  <c r="AU1074" i="70" s="1"/>
  <c r="I1074" i="70"/>
  <c r="AT1074" i="70" s="1"/>
  <c r="H1074" i="70"/>
  <c r="AS1074" i="70" s="1"/>
  <c r="F1073" i="70"/>
  <c r="BX1072" i="70"/>
  <c r="BW1072" i="70"/>
  <c r="BV1072" i="70"/>
  <c r="BU1072" i="70"/>
  <c r="BP1072" i="70"/>
  <c r="BO1072" i="70"/>
  <c r="BN1072" i="70"/>
  <c r="BM1072" i="70"/>
  <c r="BH1072" i="70"/>
  <c r="BG1072" i="70"/>
  <c r="BF1072" i="70"/>
  <c r="BE1072" i="70"/>
  <c r="AZ1072" i="70"/>
  <c r="AY1072" i="70"/>
  <c r="AX1072" i="70"/>
  <c r="AW1072" i="70"/>
  <c r="AQ1072" i="70"/>
  <c r="CB1072" i="70" s="1"/>
  <c r="AP1072" i="70"/>
  <c r="CA1072" i="70" s="1"/>
  <c r="AO1072" i="70"/>
  <c r="BZ1072" i="70" s="1"/>
  <c r="AN1072" i="70"/>
  <c r="BY1072" i="70" s="1"/>
  <c r="AM1072" i="70"/>
  <c r="AL1072" i="70"/>
  <c r="AK1072" i="70"/>
  <c r="AJ1072" i="70"/>
  <c r="AI1072" i="70"/>
  <c r="BT1072" i="70" s="1"/>
  <c r="AH1072" i="70"/>
  <c r="BS1072" i="70" s="1"/>
  <c r="AG1072" i="70"/>
  <c r="BR1072" i="70" s="1"/>
  <c r="AF1072" i="70"/>
  <c r="BQ1072" i="70" s="1"/>
  <c r="AE1072" i="70"/>
  <c r="AD1072" i="70"/>
  <c r="AC1072" i="70"/>
  <c r="AB1072" i="70"/>
  <c r="AA1072" i="70"/>
  <c r="BL1072" i="70" s="1"/>
  <c r="Z1072" i="70"/>
  <c r="BK1072" i="70" s="1"/>
  <c r="Y1072" i="70"/>
  <c r="BJ1072" i="70" s="1"/>
  <c r="X1072" i="70"/>
  <c r="BI1072" i="70" s="1"/>
  <c r="W1072" i="70"/>
  <c r="V1072" i="70"/>
  <c r="U1072" i="70"/>
  <c r="T1072" i="70"/>
  <c r="S1072" i="70"/>
  <c r="BD1072" i="70" s="1"/>
  <c r="R1072" i="70"/>
  <c r="BC1072" i="70" s="1"/>
  <c r="Q1072" i="70"/>
  <c r="BB1072" i="70" s="1"/>
  <c r="P1072" i="70"/>
  <c r="BA1072" i="70" s="1"/>
  <c r="O1072" i="70"/>
  <c r="N1072" i="70"/>
  <c r="M1072" i="70"/>
  <c r="L1072" i="70"/>
  <c r="K1072" i="70"/>
  <c r="AV1072" i="70" s="1"/>
  <c r="J1072" i="70"/>
  <c r="AU1072" i="70" s="1"/>
  <c r="I1072" i="70"/>
  <c r="AT1072" i="70" s="1"/>
  <c r="H1072" i="70"/>
  <c r="AS1072" i="70" s="1"/>
  <c r="F1071" i="70"/>
  <c r="BY1070" i="70"/>
  <c r="BX1070" i="70"/>
  <c r="BW1070" i="70"/>
  <c r="BV1070" i="70"/>
  <c r="BQ1070" i="70"/>
  <c r="BP1070" i="70"/>
  <c r="BO1070" i="70"/>
  <c r="BN1070" i="70"/>
  <c r="BI1070" i="70"/>
  <c r="BH1070" i="70"/>
  <c r="BG1070" i="70"/>
  <c r="BF1070" i="70"/>
  <c r="BA1070" i="70"/>
  <c r="AZ1070" i="70"/>
  <c r="AY1070" i="70"/>
  <c r="AX1070" i="70"/>
  <c r="AS1070" i="70"/>
  <c r="AQ1070" i="70"/>
  <c r="CB1070" i="70" s="1"/>
  <c r="AP1070" i="70"/>
  <c r="CA1070" i="70" s="1"/>
  <c r="AO1070" i="70"/>
  <c r="BZ1070" i="70" s="1"/>
  <c r="AN1070" i="70"/>
  <c r="AM1070" i="70"/>
  <c r="AL1070" i="70"/>
  <c r="AK1070" i="70"/>
  <c r="AJ1070" i="70"/>
  <c r="BU1070" i="70" s="1"/>
  <c r="AI1070" i="70"/>
  <c r="BT1070" i="70" s="1"/>
  <c r="AH1070" i="70"/>
  <c r="BS1070" i="70" s="1"/>
  <c r="AG1070" i="70"/>
  <c r="BR1070" i="70" s="1"/>
  <c r="AF1070" i="70"/>
  <c r="AE1070" i="70"/>
  <c r="AD1070" i="70"/>
  <c r="AC1070" i="70"/>
  <c r="AB1070" i="70"/>
  <c r="BM1070" i="70" s="1"/>
  <c r="AA1070" i="70"/>
  <c r="BL1070" i="70" s="1"/>
  <c r="Z1070" i="70"/>
  <c r="BK1070" i="70" s="1"/>
  <c r="Y1070" i="70"/>
  <c r="BJ1070" i="70" s="1"/>
  <c r="X1070" i="70"/>
  <c r="W1070" i="70"/>
  <c r="V1070" i="70"/>
  <c r="U1070" i="70"/>
  <c r="T1070" i="70"/>
  <c r="BE1070" i="70" s="1"/>
  <c r="S1070" i="70"/>
  <c r="BD1070" i="70" s="1"/>
  <c r="R1070" i="70"/>
  <c r="BC1070" i="70" s="1"/>
  <c r="Q1070" i="70"/>
  <c r="BB1070" i="70" s="1"/>
  <c r="P1070" i="70"/>
  <c r="O1070" i="70"/>
  <c r="N1070" i="70"/>
  <c r="M1070" i="70"/>
  <c r="L1070" i="70"/>
  <c r="AW1070" i="70" s="1"/>
  <c r="K1070" i="70"/>
  <c r="AV1070" i="70" s="1"/>
  <c r="J1070" i="70"/>
  <c r="AU1070" i="70" s="1"/>
  <c r="I1070" i="70"/>
  <c r="AT1070" i="70" s="1"/>
  <c r="H1070" i="70"/>
  <c r="F1069" i="70"/>
  <c r="BZ1068" i="70"/>
  <c r="BY1068" i="70"/>
  <c r="BX1068" i="70"/>
  <c r="BW1068" i="70"/>
  <c r="BR1068" i="70"/>
  <c r="BQ1068" i="70"/>
  <c r="BP1068" i="70"/>
  <c r="BO1068" i="70"/>
  <c r="BJ1068" i="70"/>
  <c r="BI1068" i="70"/>
  <c r="BH1068" i="70"/>
  <c r="BG1068" i="70"/>
  <c r="BB1068" i="70"/>
  <c r="BA1068" i="70"/>
  <c r="AZ1068" i="70"/>
  <c r="AY1068" i="70"/>
  <c r="AT1068" i="70"/>
  <c r="AS1068" i="70"/>
  <c r="AQ1068" i="70"/>
  <c r="CB1068" i="70" s="1"/>
  <c r="AP1068" i="70"/>
  <c r="CA1068" i="70" s="1"/>
  <c r="AO1068" i="70"/>
  <c r="AN1068" i="70"/>
  <c r="AM1068" i="70"/>
  <c r="AL1068" i="70"/>
  <c r="AK1068" i="70"/>
  <c r="BV1068" i="70" s="1"/>
  <c r="AJ1068" i="70"/>
  <c r="BU1068" i="70" s="1"/>
  <c r="AI1068" i="70"/>
  <c r="BT1068" i="70" s="1"/>
  <c r="AH1068" i="70"/>
  <c r="BS1068" i="70" s="1"/>
  <c r="AG1068" i="70"/>
  <c r="AF1068" i="70"/>
  <c r="AE1068" i="70"/>
  <c r="AD1068" i="70"/>
  <c r="AC1068" i="70"/>
  <c r="BN1068" i="70" s="1"/>
  <c r="AB1068" i="70"/>
  <c r="BM1068" i="70" s="1"/>
  <c r="AA1068" i="70"/>
  <c r="BL1068" i="70" s="1"/>
  <c r="Z1068" i="70"/>
  <c r="BK1068" i="70" s="1"/>
  <c r="Y1068" i="70"/>
  <c r="X1068" i="70"/>
  <c r="W1068" i="70"/>
  <c r="V1068" i="70"/>
  <c r="U1068" i="70"/>
  <c r="BF1068" i="70" s="1"/>
  <c r="T1068" i="70"/>
  <c r="BE1068" i="70" s="1"/>
  <c r="S1068" i="70"/>
  <c r="BD1068" i="70" s="1"/>
  <c r="R1068" i="70"/>
  <c r="BC1068" i="70" s="1"/>
  <c r="Q1068" i="70"/>
  <c r="P1068" i="70"/>
  <c r="O1068" i="70"/>
  <c r="N1068" i="70"/>
  <c r="M1068" i="70"/>
  <c r="AX1068" i="70" s="1"/>
  <c r="L1068" i="70"/>
  <c r="AW1068" i="70" s="1"/>
  <c r="K1068" i="70"/>
  <c r="AV1068" i="70" s="1"/>
  <c r="J1068" i="70"/>
  <c r="AU1068" i="70" s="1"/>
  <c r="I1068" i="70"/>
  <c r="H1068" i="70"/>
  <c r="F1067" i="70"/>
  <c r="CA1066" i="70"/>
  <c r="BZ1066" i="70"/>
  <c r="BY1066" i="70"/>
  <c r="BX1066" i="70"/>
  <c r="BS1066" i="70"/>
  <c r="BR1066" i="70"/>
  <c r="BQ1066" i="70"/>
  <c r="BP1066" i="70"/>
  <c r="BK1066" i="70"/>
  <c r="BJ1066" i="70"/>
  <c r="BI1066" i="70"/>
  <c r="BH1066" i="70"/>
  <c r="BC1066" i="70"/>
  <c r="BB1066" i="70"/>
  <c r="BA1066" i="70"/>
  <c r="AZ1066" i="70"/>
  <c r="AU1066" i="70"/>
  <c r="AT1066" i="70"/>
  <c r="AS1066" i="70"/>
  <c r="AQ1066" i="70"/>
  <c r="CB1066" i="70" s="1"/>
  <c r="AP1066" i="70"/>
  <c r="AO1066" i="70"/>
  <c r="AN1066" i="70"/>
  <c r="AM1066" i="70"/>
  <c r="AL1066" i="70"/>
  <c r="BW1066" i="70" s="1"/>
  <c r="AK1066" i="70"/>
  <c r="BV1066" i="70" s="1"/>
  <c r="AJ1066" i="70"/>
  <c r="BU1066" i="70" s="1"/>
  <c r="AI1066" i="70"/>
  <c r="BT1066" i="70" s="1"/>
  <c r="AH1066" i="70"/>
  <c r="AG1066" i="70"/>
  <c r="AF1066" i="70"/>
  <c r="AE1066" i="70"/>
  <c r="AD1066" i="70"/>
  <c r="BO1066" i="70" s="1"/>
  <c r="AC1066" i="70"/>
  <c r="BN1066" i="70" s="1"/>
  <c r="AB1066" i="70"/>
  <c r="BM1066" i="70" s="1"/>
  <c r="AA1066" i="70"/>
  <c r="BL1066" i="70" s="1"/>
  <c r="Z1066" i="70"/>
  <c r="Y1066" i="70"/>
  <c r="X1066" i="70"/>
  <c r="W1066" i="70"/>
  <c r="V1066" i="70"/>
  <c r="BG1066" i="70" s="1"/>
  <c r="U1066" i="70"/>
  <c r="BF1066" i="70" s="1"/>
  <c r="T1066" i="70"/>
  <c r="BE1066" i="70" s="1"/>
  <c r="S1066" i="70"/>
  <c r="BD1066" i="70" s="1"/>
  <c r="R1066" i="70"/>
  <c r="Q1066" i="70"/>
  <c r="P1066" i="70"/>
  <c r="O1066" i="70"/>
  <c r="N1066" i="70"/>
  <c r="AY1066" i="70" s="1"/>
  <c r="M1066" i="70"/>
  <c r="AX1066" i="70" s="1"/>
  <c r="L1066" i="70"/>
  <c r="AW1066" i="70" s="1"/>
  <c r="K1066" i="70"/>
  <c r="AV1066" i="70" s="1"/>
  <c r="J1066" i="70"/>
  <c r="I1066" i="70"/>
  <c r="H1066" i="70"/>
  <c r="F1065" i="70"/>
  <c r="CB1064" i="70"/>
  <c r="CA1064" i="70"/>
  <c r="BZ1064" i="70"/>
  <c r="BY1064" i="70"/>
  <c r="BT1064" i="70"/>
  <c r="BS1064" i="70"/>
  <c r="BR1064" i="70"/>
  <c r="BQ1064" i="70"/>
  <c r="BL1064" i="70"/>
  <c r="BK1064" i="70"/>
  <c r="BJ1064" i="70"/>
  <c r="BI1064" i="70"/>
  <c r="BD1064" i="70"/>
  <c r="BC1064" i="70"/>
  <c r="BB1064" i="70"/>
  <c r="AV1064" i="70"/>
  <c r="AU1064" i="70"/>
  <c r="AT1064" i="70"/>
  <c r="AS1064" i="70"/>
  <c r="AQ1064" i="70"/>
  <c r="AP1064" i="70"/>
  <c r="AO1064" i="70"/>
  <c r="AN1064" i="70"/>
  <c r="AM1064" i="70"/>
  <c r="BX1064" i="70" s="1"/>
  <c r="AL1064" i="70"/>
  <c r="BW1064" i="70" s="1"/>
  <c r="AK1064" i="70"/>
  <c r="BV1064" i="70" s="1"/>
  <c r="AJ1064" i="70"/>
  <c r="BU1064" i="70" s="1"/>
  <c r="AI1064" i="70"/>
  <c r="AH1064" i="70"/>
  <c r="AG1064" i="70"/>
  <c r="AF1064" i="70"/>
  <c r="AE1064" i="70"/>
  <c r="BP1064" i="70" s="1"/>
  <c r="AD1064" i="70"/>
  <c r="BO1064" i="70" s="1"/>
  <c r="AC1064" i="70"/>
  <c r="BN1064" i="70" s="1"/>
  <c r="AB1064" i="70"/>
  <c r="BM1064" i="70" s="1"/>
  <c r="AA1064" i="70"/>
  <c r="Z1064" i="70"/>
  <c r="Y1064" i="70"/>
  <c r="X1064" i="70"/>
  <c r="W1064" i="70"/>
  <c r="BH1064" i="70" s="1"/>
  <c r="V1064" i="70"/>
  <c r="BG1064" i="70" s="1"/>
  <c r="U1064" i="70"/>
  <c r="BF1064" i="70" s="1"/>
  <c r="T1064" i="70"/>
  <c r="BE1064" i="70" s="1"/>
  <c r="S1064" i="70"/>
  <c r="R1064" i="70"/>
  <c r="Q1064" i="70"/>
  <c r="P1064" i="70"/>
  <c r="BA1064" i="70" s="1"/>
  <c r="O1064" i="70"/>
  <c r="AZ1064" i="70" s="1"/>
  <c r="N1064" i="70"/>
  <c r="AY1064" i="70" s="1"/>
  <c r="M1064" i="70"/>
  <c r="AX1064" i="70" s="1"/>
  <c r="L1064" i="70"/>
  <c r="AW1064" i="70" s="1"/>
  <c r="K1064" i="70"/>
  <c r="J1064" i="70"/>
  <c r="I1064" i="70"/>
  <c r="H1064" i="70"/>
  <c r="F1063" i="70"/>
  <c r="CB1062" i="70"/>
  <c r="CA1062" i="70"/>
  <c r="BZ1062" i="70"/>
  <c r="BU1062" i="70"/>
  <c r="BT1062" i="70"/>
  <c r="BS1062" i="70"/>
  <c r="BR1062" i="70"/>
  <c r="BM1062" i="70"/>
  <c r="BL1062" i="70"/>
  <c r="BK1062" i="70"/>
  <c r="BE1062" i="70"/>
  <c r="AW1062" i="70"/>
  <c r="AU1062" i="70"/>
  <c r="AQ1062" i="70"/>
  <c r="AP1062" i="70"/>
  <c r="AO1062" i="70"/>
  <c r="AN1062" i="70"/>
  <c r="BY1062" i="70" s="1"/>
  <c r="AM1062" i="70"/>
  <c r="BX1062" i="70" s="1"/>
  <c r="AL1062" i="70"/>
  <c r="BW1062" i="70" s="1"/>
  <c r="AK1062" i="70"/>
  <c r="BV1062" i="70" s="1"/>
  <c r="AJ1062" i="70"/>
  <c r="AI1062" i="70"/>
  <c r="AH1062" i="70"/>
  <c r="AG1062" i="70"/>
  <c r="AF1062" i="70"/>
  <c r="BQ1062" i="70" s="1"/>
  <c r="AE1062" i="70"/>
  <c r="BP1062" i="70" s="1"/>
  <c r="AD1062" i="70"/>
  <c r="BO1062" i="70" s="1"/>
  <c r="AC1062" i="70"/>
  <c r="BN1062" i="70" s="1"/>
  <c r="AB1062" i="70"/>
  <c r="AA1062" i="70"/>
  <c r="Z1062" i="70"/>
  <c r="Y1062" i="70"/>
  <c r="BJ1062" i="70" s="1"/>
  <c r="X1062" i="70"/>
  <c r="BI1062" i="70" s="1"/>
  <c r="W1062" i="70"/>
  <c r="BH1062" i="70" s="1"/>
  <c r="V1062" i="70"/>
  <c r="BG1062" i="70" s="1"/>
  <c r="U1062" i="70"/>
  <c r="BF1062" i="70" s="1"/>
  <c r="T1062" i="70"/>
  <c r="S1062" i="70"/>
  <c r="BD1062" i="70" s="1"/>
  <c r="R1062" i="70"/>
  <c r="BC1062" i="70" s="1"/>
  <c r="Q1062" i="70"/>
  <c r="BB1062" i="70" s="1"/>
  <c r="P1062" i="70"/>
  <c r="BA1062" i="70" s="1"/>
  <c r="O1062" i="70"/>
  <c r="AZ1062" i="70" s="1"/>
  <c r="N1062" i="70"/>
  <c r="AY1062" i="70" s="1"/>
  <c r="M1062" i="70"/>
  <c r="AX1062" i="70" s="1"/>
  <c r="L1062" i="70"/>
  <c r="K1062" i="70"/>
  <c r="AV1062" i="70" s="1"/>
  <c r="J1062" i="70"/>
  <c r="I1062" i="70"/>
  <c r="AT1062" i="70" s="1"/>
  <c r="H1062" i="70"/>
  <c r="AS1062" i="70" s="1"/>
  <c r="F1061" i="70"/>
  <c r="CA1060" i="70"/>
  <c r="BV1060" i="70"/>
  <c r="BQ1060" i="70"/>
  <c r="BO1060" i="70"/>
  <c r="BN1060" i="70"/>
  <c r="BL1060" i="70"/>
  <c r="BI1060" i="70"/>
  <c r="BH1060" i="70"/>
  <c r="BF1060" i="70"/>
  <c r="BC1060" i="70"/>
  <c r="BA1060" i="70"/>
  <c r="AY1060" i="70"/>
  <c r="AX1060" i="70"/>
  <c r="AV1060" i="70"/>
  <c r="AS1060" i="70"/>
  <c r="AQ1060" i="70"/>
  <c r="CB1060" i="70" s="1"/>
  <c r="AP1060" i="70"/>
  <c r="AO1060" i="70"/>
  <c r="BZ1060" i="70" s="1"/>
  <c r="AN1060" i="70"/>
  <c r="BY1060" i="70" s="1"/>
  <c r="AM1060" i="70"/>
  <c r="BX1060" i="70" s="1"/>
  <c r="AL1060" i="70"/>
  <c r="BW1060" i="70" s="1"/>
  <c r="AK1060" i="70"/>
  <c r="AJ1060" i="70"/>
  <c r="BU1060" i="70" s="1"/>
  <c r="AI1060" i="70"/>
  <c r="BT1060" i="70" s="1"/>
  <c r="AH1060" i="70"/>
  <c r="BS1060" i="70" s="1"/>
  <c r="AG1060" i="70"/>
  <c r="BR1060" i="70" s="1"/>
  <c r="AF1060" i="70"/>
  <c r="AE1060" i="70"/>
  <c r="BP1060" i="70" s="1"/>
  <c r="AD1060" i="70"/>
  <c r="AC1060" i="70"/>
  <c r="AB1060" i="70"/>
  <c r="BM1060" i="70" s="1"/>
  <c r="AA1060" i="70"/>
  <c r="Z1060" i="70"/>
  <c r="BK1060" i="70" s="1"/>
  <c r="Y1060" i="70"/>
  <c r="BJ1060" i="70" s="1"/>
  <c r="X1060" i="70"/>
  <c r="W1060" i="70"/>
  <c r="V1060" i="70"/>
  <c r="BG1060" i="70" s="1"/>
  <c r="U1060" i="70"/>
  <c r="T1060" i="70"/>
  <c r="BE1060" i="70" s="1"/>
  <c r="S1060" i="70"/>
  <c r="BD1060" i="70" s="1"/>
  <c r="R1060" i="70"/>
  <c r="Q1060" i="70"/>
  <c r="BB1060" i="70" s="1"/>
  <c r="P1060" i="70"/>
  <c r="O1060" i="70"/>
  <c r="AZ1060" i="70" s="1"/>
  <c r="N1060" i="70"/>
  <c r="M1060" i="70"/>
  <c r="L1060" i="70"/>
  <c r="AW1060" i="70" s="1"/>
  <c r="K1060" i="70"/>
  <c r="J1060" i="70"/>
  <c r="AU1060" i="70" s="1"/>
  <c r="I1060" i="70"/>
  <c r="AT1060" i="70" s="1"/>
  <c r="H1060" i="70"/>
  <c r="F1059" i="70"/>
  <c r="BW1058" i="70"/>
  <c r="BV1058" i="70"/>
  <c r="BR1058" i="70"/>
  <c r="BP1058" i="70"/>
  <c r="BO1058" i="70"/>
  <c r="BM1058" i="70"/>
  <c r="BJ1058" i="70"/>
  <c r="BG1058" i="70"/>
  <c r="BE1058" i="70"/>
  <c r="BD1058" i="70"/>
  <c r="AZ1058" i="70"/>
  <c r="AY1058" i="70"/>
  <c r="AW1058" i="70"/>
  <c r="AT1058" i="70"/>
  <c r="AQ1058" i="70"/>
  <c r="CB1058" i="70" s="1"/>
  <c r="AP1058" i="70"/>
  <c r="CA1058" i="70" s="1"/>
  <c r="AO1058" i="70"/>
  <c r="BZ1058" i="70" s="1"/>
  <c r="AN1058" i="70"/>
  <c r="BY1058" i="70" s="1"/>
  <c r="AM1058" i="70"/>
  <c r="BX1058" i="70" s="1"/>
  <c r="AL1058" i="70"/>
  <c r="AK1058" i="70"/>
  <c r="AJ1058" i="70"/>
  <c r="BU1058" i="70" s="1"/>
  <c r="AI1058" i="70"/>
  <c r="BT1058" i="70" s="1"/>
  <c r="AH1058" i="70"/>
  <c r="BS1058" i="70" s="1"/>
  <c r="AG1058" i="70"/>
  <c r="AF1058" i="70"/>
  <c r="BQ1058" i="70" s="1"/>
  <c r="AE1058" i="70"/>
  <c r="AD1058" i="70"/>
  <c r="AC1058" i="70"/>
  <c r="BN1058" i="70" s="1"/>
  <c r="AB1058" i="70"/>
  <c r="AA1058" i="70"/>
  <c r="BL1058" i="70" s="1"/>
  <c r="Z1058" i="70"/>
  <c r="BK1058" i="70" s="1"/>
  <c r="Y1058" i="70"/>
  <c r="X1058" i="70"/>
  <c r="BI1058" i="70" s="1"/>
  <c r="W1058" i="70"/>
  <c r="BH1058" i="70" s="1"/>
  <c r="V1058" i="70"/>
  <c r="U1058" i="70"/>
  <c r="BF1058" i="70" s="1"/>
  <c r="T1058" i="70"/>
  <c r="S1058" i="70"/>
  <c r="R1058" i="70"/>
  <c r="BC1058" i="70" s="1"/>
  <c r="Q1058" i="70"/>
  <c r="BB1058" i="70" s="1"/>
  <c r="P1058" i="70"/>
  <c r="BA1058" i="70" s="1"/>
  <c r="O1058" i="70"/>
  <c r="N1058" i="70"/>
  <c r="M1058" i="70"/>
  <c r="AX1058" i="70" s="1"/>
  <c r="L1058" i="70"/>
  <c r="K1058" i="70"/>
  <c r="AV1058" i="70" s="1"/>
  <c r="J1058" i="70"/>
  <c r="AU1058" i="70" s="1"/>
  <c r="I1058" i="70"/>
  <c r="H1058" i="70"/>
  <c r="AS1058" i="70" s="1"/>
  <c r="F1057" i="70"/>
  <c r="BZ1056" i="70"/>
  <c r="BW1056" i="70"/>
  <c r="BQ1056" i="70"/>
  <c r="BO1056" i="70"/>
  <c r="BN1056" i="70"/>
  <c r="BL1056" i="70"/>
  <c r="BI1056" i="70"/>
  <c r="BG1056" i="70"/>
  <c r="BF1056" i="70"/>
  <c r="BD1056" i="70"/>
  <c r="BA1056" i="70"/>
  <c r="AY1056" i="70"/>
  <c r="AX1056" i="70"/>
  <c r="AV1056" i="70"/>
  <c r="AS1056" i="70"/>
  <c r="AQ1056" i="70"/>
  <c r="CB1056" i="70" s="1"/>
  <c r="AP1056" i="70"/>
  <c r="CA1056" i="70" s="1"/>
  <c r="AO1056" i="70"/>
  <c r="AN1056" i="70"/>
  <c r="BY1056" i="70" s="1"/>
  <c r="AM1056" i="70"/>
  <c r="BX1056" i="70" s="1"/>
  <c r="AL1056" i="70"/>
  <c r="AK1056" i="70"/>
  <c r="BV1056" i="70" s="1"/>
  <c r="AJ1056" i="70"/>
  <c r="BU1056" i="70" s="1"/>
  <c r="AI1056" i="70"/>
  <c r="BT1056" i="70" s="1"/>
  <c r="AH1056" i="70"/>
  <c r="BS1056" i="70" s="1"/>
  <c r="AG1056" i="70"/>
  <c r="BR1056" i="70" s="1"/>
  <c r="AF1056" i="70"/>
  <c r="AE1056" i="70"/>
  <c r="BP1056" i="70" s="1"/>
  <c r="AD1056" i="70"/>
  <c r="AC1056" i="70"/>
  <c r="AB1056" i="70"/>
  <c r="BM1056" i="70" s="1"/>
  <c r="AA1056" i="70"/>
  <c r="Z1056" i="70"/>
  <c r="BK1056" i="70" s="1"/>
  <c r="Y1056" i="70"/>
  <c r="BJ1056" i="70" s="1"/>
  <c r="X1056" i="70"/>
  <c r="W1056" i="70"/>
  <c r="BH1056" i="70" s="1"/>
  <c r="V1056" i="70"/>
  <c r="U1056" i="70"/>
  <c r="T1056" i="70"/>
  <c r="BE1056" i="70" s="1"/>
  <c r="S1056" i="70"/>
  <c r="R1056" i="70"/>
  <c r="BC1056" i="70" s="1"/>
  <c r="Q1056" i="70"/>
  <c r="BB1056" i="70" s="1"/>
  <c r="P1056" i="70"/>
  <c r="O1056" i="70"/>
  <c r="AZ1056" i="70" s="1"/>
  <c r="N1056" i="70"/>
  <c r="M1056" i="70"/>
  <c r="L1056" i="70"/>
  <c r="AW1056" i="70" s="1"/>
  <c r="K1056" i="70"/>
  <c r="J1056" i="70"/>
  <c r="AU1056" i="70" s="1"/>
  <c r="I1056" i="70"/>
  <c r="AT1056" i="70" s="1"/>
  <c r="H1056" i="70"/>
  <c r="F1055" i="70"/>
  <c r="BZ1054" i="70"/>
  <c r="BX1054" i="70"/>
  <c r="BW1054" i="70"/>
  <c r="BU1054" i="70"/>
  <c r="BR1054" i="70"/>
  <c r="BP1054" i="70"/>
  <c r="BO1054" i="70"/>
  <c r="BM1054" i="70"/>
  <c r="BJ1054" i="70"/>
  <c r="BH1054" i="70"/>
  <c r="BG1054" i="70"/>
  <c r="BE1054" i="70"/>
  <c r="BB1054" i="70"/>
  <c r="AZ1054" i="70"/>
  <c r="AY1054" i="70"/>
  <c r="AW1054" i="70"/>
  <c r="AT1054" i="70"/>
  <c r="AQ1054" i="70"/>
  <c r="CB1054" i="70" s="1"/>
  <c r="AP1054" i="70"/>
  <c r="CA1054" i="70" s="1"/>
  <c r="AO1054" i="70"/>
  <c r="AN1054" i="70"/>
  <c r="BY1054" i="70" s="1"/>
  <c r="AM1054" i="70"/>
  <c r="AL1054" i="70"/>
  <c r="AK1054" i="70"/>
  <c r="BV1054" i="70" s="1"/>
  <c r="AJ1054" i="70"/>
  <c r="AI1054" i="70"/>
  <c r="BT1054" i="70" s="1"/>
  <c r="AH1054" i="70"/>
  <c r="BS1054" i="70" s="1"/>
  <c r="AG1054" i="70"/>
  <c r="AF1054" i="70"/>
  <c r="BQ1054" i="70" s="1"/>
  <c r="AE1054" i="70"/>
  <c r="AD1054" i="70"/>
  <c r="AC1054" i="70"/>
  <c r="BN1054" i="70" s="1"/>
  <c r="AB1054" i="70"/>
  <c r="AA1054" i="70"/>
  <c r="BL1054" i="70" s="1"/>
  <c r="Z1054" i="70"/>
  <c r="BK1054" i="70" s="1"/>
  <c r="Y1054" i="70"/>
  <c r="X1054" i="70"/>
  <c r="BI1054" i="70" s="1"/>
  <c r="W1054" i="70"/>
  <c r="V1054" i="70"/>
  <c r="U1054" i="70"/>
  <c r="BF1054" i="70" s="1"/>
  <c r="T1054" i="70"/>
  <c r="S1054" i="70"/>
  <c r="BD1054" i="70" s="1"/>
  <c r="R1054" i="70"/>
  <c r="BC1054" i="70" s="1"/>
  <c r="Q1054" i="70"/>
  <c r="P1054" i="70"/>
  <c r="BA1054" i="70" s="1"/>
  <c r="O1054" i="70"/>
  <c r="N1054" i="70"/>
  <c r="M1054" i="70"/>
  <c r="AX1054" i="70" s="1"/>
  <c r="L1054" i="70"/>
  <c r="K1054" i="70"/>
  <c r="AV1054" i="70" s="1"/>
  <c r="J1054" i="70"/>
  <c r="AU1054" i="70" s="1"/>
  <c r="I1054" i="70"/>
  <c r="H1054" i="70"/>
  <c r="AS1054" i="70" s="1"/>
  <c r="F1053" i="70"/>
  <c r="CA1052" i="70"/>
  <c r="BY1052" i="70"/>
  <c r="BX1052" i="70"/>
  <c r="BV1052" i="70"/>
  <c r="BS1052" i="70"/>
  <c r="BQ1052" i="70"/>
  <c r="BP1052" i="70"/>
  <c r="BN1052" i="70"/>
  <c r="BK1052" i="70"/>
  <c r="BI1052" i="70"/>
  <c r="BH1052" i="70"/>
  <c r="BF1052" i="70"/>
  <c r="BC1052" i="70"/>
  <c r="BA1052" i="70"/>
  <c r="AZ1052" i="70"/>
  <c r="AX1052" i="70"/>
  <c r="AU1052" i="70"/>
  <c r="AS1052" i="70"/>
  <c r="AQ1052" i="70"/>
  <c r="CB1052" i="70" s="1"/>
  <c r="AP1052" i="70"/>
  <c r="AO1052" i="70"/>
  <c r="BZ1052" i="70" s="1"/>
  <c r="AN1052" i="70"/>
  <c r="AM1052" i="70"/>
  <c r="AL1052" i="70"/>
  <c r="BW1052" i="70" s="1"/>
  <c r="AK1052" i="70"/>
  <c r="AJ1052" i="70"/>
  <c r="BU1052" i="70" s="1"/>
  <c r="AI1052" i="70"/>
  <c r="BT1052" i="70" s="1"/>
  <c r="AH1052" i="70"/>
  <c r="AG1052" i="70"/>
  <c r="BR1052" i="70" s="1"/>
  <c r="AF1052" i="70"/>
  <c r="AE1052" i="70"/>
  <c r="AD1052" i="70"/>
  <c r="BO1052" i="70" s="1"/>
  <c r="AC1052" i="70"/>
  <c r="AB1052" i="70"/>
  <c r="BM1052" i="70" s="1"/>
  <c r="AA1052" i="70"/>
  <c r="BL1052" i="70" s="1"/>
  <c r="Z1052" i="70"/>
  <c r="Y1052" i="70"/>
  <c r="BJ1052" i="70" s="1"/>
  <c r="X1052" i="70"/>
  <c r="W1052" i="70"/>
  <c r="V1052" i="70"/>
  <c r="BG1052" i="70" s="1"/>
  <c r="U1052" i="70"/>
  <c r="T1052" i="70"/>
  <c r="BE1052" i="70" s="1"/>
  <c r="S1052" i="70"/>
  <c r="BD1052" i="70" s="1"/>
  <c r="R1052" i="70"/>
  <c r="Q1052" i="70"/>
  <c r="BB1052" i="70" s="1"/>
  <c r="P1052" i="70"/>
  <c r="O1052" i="70"/>
  <c r="N1052" i="70"/>
  <c r="AY1052" i="70" s="1"/>
  <c r="M1052" i="70"/>
  <c r="L1052" i="70"/>
  <c r="AW1052" i="70" s="1"/>
  <c r="K1052" i="70"/>
  <c r="AV1052" i="70" s="1"/>
  <c r="J1052" i="70"/>
  <c r="I1052" i="70"/>
  <c r="AT1052" i="70" s="1"/>
  <c r="H1052" i="70"/>
  <c r="F1051" i="70"/>
  <c r="CB1050" i="70"/>
  <c r="BZ1050" i="70"/>
  <c r="BY1050" i="70"/>
  <c r="BW1050" i="70"/>
  <c r="BT1050" i="70"/>
  <c r="BR1050" i="70"/>
  <c r="BQ1050" i="70"/>
  <c r="BO1050" i="70"/>
  <c r="BL1050" i="70"/>
  <c r="BJ1050" i="70"/>
  <c r="BI1050" i="70"/>
  <c r="BG1050" i="70"/>
  <c r="BD1050" i="70"/>
  <c r="BB1050" i="70"/>
  <c r="BA1050" i="70"/>
  <c r="AY1050" i="70"/>
  <c r="AV1050" i="70"/>
  <c r="AT1050" i="70"/>
  <c r="AS1050" i="70"/>
  <c r="AQ1050" i="70"/>
  <c r="AP1050" i="70"/>
  <c r="CA1050" i="70" s="1"/>
  <c r="AO1050" i="70"/>
  <c r="AN1050" i="70"/>
  <c r="AM1050" i="70"/>
  <c r="BX1050" i="70" s="1"/>
  <c r="AL1050" i="70"/>
  <c r="AK1050" i="70"/>
  <c r="BV1050" i="70" s="1"/>
  <c r="AJ1050" i="70"/>
  <c r="BU1050" i="70" s="1"/>
  <c r="AI1050" i="70"/>
  <c r="AH1050" i="70"/>
  <c r="BS1050" i="70" s="1"/>
  <c r="AG1050" i="70"/>
  <c r="AF1050" i="70"/>
  <c r="AE1050" i="70"/>
  <c r="BP1050" i="70" s="1"/>
  <c r="AD1050" i="70"/>
  <c r="AC1050" i="70"/>
  <c r="BN1050" i="70" s="1"/>
  <c r="AB1050" i="70"/>
  <c r="BM1050" i="70" s="1"/>
  <c r="AA1050" i="70"/>
  <c r="Z1050" i="70"/>
  <c r="BK1050" i="70" s="1"/>
  <c r="Y1050" i="70"/>
  <c r="X1050" i="70"/>
  <c r="W1050" i="70"/>
  <c r="BH1050" i="70" s="1"/>
  <c r="V1050" i="70"/>
  <c r="U1050" i="70"/>
  <c r="BF1050" i="70" s="1"/>
  <c r="T1050" i="70"/>
  <c r="BE1050" i="70" s="1"/>
  <c r="S1050" i="70"/>
  <c r="R1050" i="70"/>
  <c r="BC1050" i="70" s="1"/>
  <c r="Q1050" i="70"/>
  <c r="P1050" i="70"/>
  <c r="O1050" i="70"/>
  <c r="AZ1050" i="70" s="1"/>
  <c r="N1050" i="70"/>
  <c r="M1050" i="70"/>
  <c r="AX1050" i="70" s="1"/>
  <c r="L1050" i="70"/>
  <c r="AW1050" i="70" s="1"/>
  <c r="K1050" i="70"/>
  <c r="J1050" i="70"/>
  <c r="AU1050" i="70" s="1"/>
  <c r="I1050" i="70"/>
  <c r="H1050" i="70"/>
  <c r="F1049" i="70"/>
  <c r="CA1048" i="70"/>
  <c r="BZ1048" i="70"/>
  <c r="BX1048" i="70"/>
  <c r="BU1048" i="70"/>
  <c r="BS1048" i="70"/>
  <c r="BR1048" i="70"/>
  <c r="BP1048" i="70"/>
  <c r="BM1048" i="70"/>
  <c r="BK1048" i="70"/>
  <c r="BJ1048" i="70"/>
  <c r="BH1048" i="70"/>
  <c r="BE1048" i="70"/>
  <c r="BC1048" i="70"/>
  <c r="BB1048" i="70"/>
  <c r="AZ1048" i="70"/>
  <c r="AW1048" i="70"/>
  <c r="AU1048" i="70"/>
  <c r="AT1048" i="70"/>
  <c r="AQ1048" i="70"/>
  <c r="CB1048" i="70" s="1"/>
  <c r="AP1048" i="70"/>
  <c r="AO1048" i="70"/>
  <c r="AN1048" i="70"/>
  <c r="BY1048" i="70" s="1"/>
  <c r="AM1048" i="70"/>
  <c r="AL1048" i="70"/>
  <c r="BW1048" i="70" s="1"/>
  <c r="AK1048" i="70"/>
  <c r="BV1048" i="70" s="1"/>
  <c r="AJ1048" i="70"/>
  <c r="AI1048" i="70"/>
  <c r="BT1048" i="70" s="1"/>
  <c r="AH1048" i="70"/>
  <c r="AG1048" i="70"/>
  <c r="AF1048" i="70"/>
  <c r="BQ1048" i="70" s="1"/>
  <c r="AE1048" i="70"/>
  <c r="AD1048" i="70"/>
  <c r="BO1048" i="70" s="1"/>
  <c r="AC1048" i="70"/>
  <c r="BN1048" i="70" s="1"/>
  <c r="AB1048" i="70"/>
  <c r="AA1048" i="70"/>
  <c r="BL1048" i="70" s="1"/>
  <c r="Z1048" i="70"/>
  <c r="Y1048" i="70"/>
  <c r="X1048" i="70"/>
  <c r="BI1048" i="70" s="1"/>
  <c r="W1048" i="70"/>
  <c r="V1048" i="70"/>
  <c r="BG1048" i="70" s="1"/>
  <c r="U1048" i="70"/>
  <c r="BF1048" i="70" s="1"/>
  <c r="T1048" i="70"/>
  <c r="S1048" i="70"/>
  <c r="BD1048" i="70" s="1"/>
  <c r="R1048" i="70"/>
  <c r="Q1048" i="70"/>
  <c r="P1048" i="70"/>
  <c r="BA1048" i="70" s="1"/>
  <c r="O1048" i="70"/>
  <c r="N1048" i="70"/>
  <c r="AY1048" i="70" s="1"/>
  <c r="M1048" i="70"/>
  <c r="AX1048" i="70" s="1"/>
  <c r="L1048" i="70"/>
  <c r="K1048" i="70"/>
  <c r="AV1048" i="70" s="1"/>
  <c r="J1048" i="70"/>
  <c r="I1048" i="70"/>
  <c r="H1048" i="70"/>
  <c r="AS1048" i="70" s="1"/>
  <c r="F1047" i="70"/>
  <c r="CB1046" i="70"/>
  <c r="CA1046" i="70"/>
  <c r="BY1046" i="70"/>
  <c r="BV1046" i="70"/>
  <c r="BT1046" i="70"/>
  <c r="BS1046" i="70"/>
  <c r="BQ1046" i="70"/>
  <c r="BN1046" i="70"/>
  <c r="BL1046" i="70"/>
  <c r="BK1046" i="70"/>
  <c r="BI1046" i="70"/>
  <c r="BF1046" i="70"/>
  <c r="BD1046" i="70"/>
  <c r="BC1046" i="70"/>
  <c r="BA1046" i="70"/>
  <c r="AX1046" i="70"/>
  <c r="AV1046" i="70"/>
  <c r="AU1046" i="70"/>
  <c r="AS1046" i="70"/>
  <c r="AQ1046" i="70"/>
  <c r="AP1046" i="70"/>
  <c r="AO1046" i="70"/>
  <c r="BZ1046" i="70" s="1"/>
  <c r="AN1046" i="70"/>
  <c r="AM1046" i="70"/>
  <c r="BX1046" i="70" s="1"/>
  <c r="AL1046" i="70"/>
  <c r="BW1046" i="70" s="1"/>
  <c r="AK1046" i="70"/>
  <c r="AJ1046" i="70"/>
  <c r="BU1046" i="70" s="1"/>
  <c r="AI1046" i="70"/>
  <c r="AH1046" i="70"/>
  <c r="AG1046" i="70"/>
  <c r="BR1046" i="70" s="1"/>
  <c r="AF1046" i="70"/>
  <c r="AE1046" i="70"/>
  <c r="BP1046" i="70" s="1"/>
  <c r="AD1046" i="70"/>
  <c r="BO1046" i="70" s="1"/>
  <c r="AC1046" i="70"/>
  <c r="AB1046" i="70"/>
  <c r="BM1046" i="70" s="1"/>
  <c r="AA1046" i="70"/>
  <c r="Z1046" i="70"/>
  <c r="Y1046" i="70"/>
  <c r="BJ1046" i="70" s="1"/>
  <c r="X1046" i="70"/>
  <c r="W1046" i="70"/>
  <c r="BH1046" i="70" s="1"/>
  <c r="V1046" i="70"/>
  <c r="BG1046" i="70" s="1"/>
  <c r="U1046" i="70"/>
  <c r="T1046" i="70"/>
  <c r="BE1046" i="70" s="1"/>
  <c r="S1046" i="70"/>
  <c r="R1046" i="70"/>
  <c r="Q1046" i="70"/>
  <c r="BB1046" i="70" s="1"/>
  <c r="P1046" i="70"/>
  <c r="O1046" i="70"/>
  <c r="AZ1046" i="70" s="1"/>
  <c r="N1046" i="70"/>
  <c r="AY1046" i="70" s="1"/>
  <c r="M1046" i="70"/>
  <c r="L1046" i="70"/>
  <c r="AW1046" i="70" s="1"/>
  <c r="K1046" i="70"/>
  <c r="J1046" i="70"/>
  <c r="I1046" i="70"/>
  <c r="AT1046" i="70" s="1"/>
  <c r="H1046" i="70"/>
  <c r="F1045" i="70"/>
  <c r="CB1044" i="70"/>
  <c r="BZ1044" i="70"/>
  <c r="BW1044" i="70"/>
  <c r="BU1044" i="70"/>
  <c r="BT1044" i="70"/>
  <c r="BR1044" i="70"/>
  <c r="BO1044" i="70"/>
  <c r="BM1044" i="70"/>
  <c r="BL1044" i="70"/>
  <c r="BJ1044" i="70"/>
  <c r="BG1044" i="70"/>
  <c r="BE1044" i="70"/>
  <c r="BD1044" i="70"/>
  <c r="BB1044" i="70"/>
  <c r="AY1044" i="70"/>
  <c r="AW1044" i="70"/>
  <c r="AV1044" i="70"/>
  <c r="AT1044" i="70"/>
  <c r="AQ1044" i="70"/>
  <c r="AP1044" i="70"/>
  <c r="CA1044" i="70" s="1"/>
  <c r="AO1044" i="70"/>
  <c r="AN1044" i="70"/>
  <c r="BY1044" i="70" s="1"/>
  <c r="AM1044" i="70"/>
  <c r="BX1044" i="70" s="1"/>
  <c r="AL1044" i="70"/>
  <c r="AK1044" i="70"/>
  <c r="BV1044" i="70" s="1"/>
  <c r="AJ1044" i="70"/>
  <c r="AI1044" i="70"/>
  <c r="AH1044" i="70"/>
  <c r="BS1044" i="70" s="1"/>
  <c r="AG1044" i="70"/>
  <c r="AF1044" i="70"/>
  <c r="BQ1044" i="70" s="1"/>
  <c r="AE1044" i="70"/>
  <c r="BP1044" i="70" s="1"/>
  <c r="AD1044" i="70"/>
  <c r="AC1044" i="70"/>
  <c r="BN1044" i="70" s="1"/>
  <c r="AB1044" i="70"/>
  <c r="AA1044" i="70"/>
  <c r="Z1044" i="70"/>
  <c r="BK1044" i="70" s="1"/>
  <c r="Y1044" i="70"/>
  <c r="X1044" i="70"/>
  <c r="BI1044" i="70" s="1"/>
  <c r="W1044" i="70"/>
  <c r="BH1044" i="70" s="1"/>
  <c r="V1044" i="70"/>
  <c r="U1044" i="70"/>
  <c r="BF1044" i="70" s="1"/>
  <c r="T1044" i="70"/>
  <c r="S1044" i="70"/>
  <c r="R1044" i="70"/>
  <c r="BC1044" i="70" s="1"/>
  <c r="Q1044" i="70"/>
  <c r="P1044" i="70"/>
  <c r="BA1044" i="70" s="1"/>
  <c r="O1044" i="70"/>
  <c r="AZ1044" i="70" s="1"/>
  <c r="N1044" i="70"/>
  <c r="M1044" i="70"/>
  <c r="AX1044" i="70" s="1"/>
  <c r="L1044" i="70"/>
  <c r="K1044" i="70"/>
  <c r="J1044" i="70"/>
  <c r="AU1044" i="70" s="1"/>
  <c r="I1044" i="70"/>
  <c r="H1044" i="70"/>
  <c r="AS1044" i="70" s="1"/>
  <c r="F1043" i="70"/>
  <c r="CA1042" i="70"/>
  <c r="BX1042" i="70"/>
  <c r="BV1042" i="70"/>
  <c r="BU1042" i="70"/>
  <c r="BS1042" i="70"/>
  <c r="BP1042" i="70"/>
  <c r="BN1042" i="70"/>
  <c r="BM1042" i="70"/>
  <c r="BK1042" i="70"/>
  <c r="BH1042" i="70"/>
  <c r="BF1042" i="70"/>
  <c r="BE1042" i="70"/>
  <c r="BC1042" i="70"/>
  <c r="AZ1042" i="70"/>
  <c r="AX1042" i="70"/>
  <c r="AW1042" i="70"/>
  <c r="AU1042" i="70"/>
  <c r="AQ1042" i="70"/>
  <c r="CB1042" i="70" s="1"/>
  <c r="AP1042" i="70"/>
  <c r="AO1042" i="70"/>
  <c r="BZ1042" i="70" s="1"/>
  <c r="AN1042" i="70"/>
  <c r="BY1042" i="70" s="1"/>
  <c r="AM1042" i="70"/>
  <c r="AL1042" i="70"/>
  <c r="BW1042" i="70" s="1"/>
  <c r="AK1042" i="70"/>
  <c r="AJ1042" i="70"/>
  <c r="AI1042" i="70"/>
  <c r="BT1042" i="70" s="1"/>
  <c r="AH1042" i="70"/>
  <c r="AG1042" i="70"/>
  <c r="BR1042" i="70" s="1"/>
  <c r="AF1042" i="70"/>
  <c r="BQ1042" i="70" s="1"/>
  <c r="AE1042" i="70"/>
  <c r="AD1042" i="70"/>
  <c r="BO1042" i="70" s="1"/>
  <c r="AC1042" i="70"/>
  <c r="AB1042" i="70"/>
  <c r="AA1042" i="70"/>
  <c r="BL1042" i="70" s="1"/>
  <c r="Z1042" i="70"/>
  <c r="Y1042" i="70"/>
  <c r="BJ1042" i="70" s="1"/>
  <c r="X1042" i="70"/>
  <c r="BI1042" i="70" s="1"/>
  <c r="W1042" i="70"/>
  <c r="V1042" i="70"/>
  <c r="BG1042" i="70" s="1"/>
  <c r="U1042" i="70"/>
  <c r="T1042" i="70"/>
  <c r="S1042" i="70"/>
  <c r="BD1042" i="70" s="1"/>
  <c r="R1042" i="70"/>
  <c r="Q1042" i="70"/>
  <c r="BB1042" i="70" s="1"/>
  <c r="P1042" i="70"/>
  <c r="BA1042" i="70" s="1"/>
  <c r="O1042" i="70"/>
  <c r="N1042" i="70"/>
  <c r="AY1042" i="70" s="1"/>
  <c r="M1042" i="70"/>
  <c r="L1042" i="70"/>
  <c r="K1042" i="70"/>
  <c r="AV1042" i="70" s="1"/>
  <c r="J1042" i="70"/>
  <c r="I1042" i="70"/>
  <c r="AT1042" i="70" s="1"/>
  <c r="H1042" i="70"/>
  <c r="AS1042" i="70" s="1"/>
  <c r="F1041" i="70"/>
  <c r="CB1040" i="70"/>
  <c r="BY1040" i="70"/>
  <c r="BW1040" i="70"/>
  <c r="BV1040" i="70"/>
  <c r="BT1040" i="70"/>
  <c r="BQ1040" i="70"/>
  <c r="BO1040" i="70"/>
  <c r="BN1040" i="70"/>
  <c r="BL1040" i="70"/>
  <c r="BI1040" i="70"/>
  <c r="BG1040" i="70"/>
  <c r="BF1040" i="70"/>
  <c r="BD1040" i="70"/>
  <c r="BA1040" i="70"/>
  <c r="AY1040" i="70"/>
  <c r="AX1040" i="70"/>
  <c r="AV1040" i="70"/>
  <c r="AS1040" i="70"/>
  <c r="AQ1040" i="70"/>
  <c r="AP1040" i="70"/>
  <c r="CA1040" i="70" s="1"/>
  <c r="AO1040" i="70"/>
  <c r="BZ1040" i="70" s="1"/>
  <c r="AN1040" i="70"/>
  <c r="AM1040" i="70"/>
  <c r="BX1040" i="70" s="1"/>
  <c r="AL1040" i="70"/>
  <c r="AK1040" i="70"/>
  <c r="AJ1040" i="70"/>
  <c r="BU1040" i="70" s="1"/>
  <c r="AI1040" i="70"/>
  <c r="AH1040" i="70"/>
  <c r="BS1040" i="70" s="1"/>
  <c r="AG1040" i="70"/>
  <c r="BR1040" i="70" s="1"/>
  <c r="AF1040" i="70"/>
  <c r="AE1040" i="70"/>
  <c r="BP1040" i="70" s="1"/>
  <c r="AD1040" i="70"/>
  <c r="AC1040" i="70"/>
  <c r="AB1040" i="70"/>
  <c r="BM1040" i="70" s="1"/>
  <c r="AA1040" i="70"/>
  <c r="Z1040" i="70"/>
  <c r="BK1040" i="70" s="1"/>
  <c r="Y1040" i="70"/>
  <c r="BJ1040" i="70" s="1"/>
  <c r="X1040" i="70"/>
  <c r="W1040" i="70"/>
  <c r="BH1040" i="70" s="1"/>
  <c r="V1040" i="70"/>
  <c r="U1040" i="70"/>
  <c r="T1040" i="70"/>
  <c r="BE1040" i="70" s="1"/>
  <c r="S1040" i="70"/>
  <c r="R1040" i="70"/>
  <c r="BC1040" i="70" s="1"/>
  <c r="Q1040" i="70"/>
  <c r="BB1040" i="70" s="1"/>
  <c r="P1040" i="70"/>
  <c r="O1040" i="70"/>
  <c r="AZ1040" i="70" s="1"/>
  <c r="N1040" i="70"/>
  <c r="M1040" i="70"/>
  <c r="L1040" i="70"/>
  <c r="AW1040" i="70" s="1"/>
  <c r="K1040" i="70"/>
  <c r="J1040" i="70"/>
  <c r="AU1040" i="70" s="1"/>
  <c r="I1040" i="70"/>
  <c r="AT1040" i="70" s="1"/>
  <c r="H1040" i="70"/>
  <c r="F1039" i="70"/>
  <c r="BZ1038" i="70"/>
  <c r="BX1038" i="70"/>
  <c r="BW1038" i="70"/>
  <c r="BU1038" i="70"/>
  <c r="BR1038" i="70"/>
  <c r="BP1038" i="70"/>
  <c r="BO1038" i="70"/>
  <c r="BM1038" i="70"/>
  <c r="BJ1038" i="70"/>
  <c r="BH1038" i="70"/>
  <c r="BG1038" i="70"/>
  <c r="BE1038" i="70"/>
  <c r="BB1038" i="70"/>
  <c r="AZ1038" i="70"/>
  <c r="AY1038" i="70"/>
  <c r="AW1038" i="70"/>
  <c r="AT1038" i="70"/>
  <c r="AQ1038" i="70"/>
  <c r="CB1038" i="70" s="1"/>
  <c r="AP1038" i="70"/>
  <c r="CA1038" i="70" s="1"/>
  <c r="AO1038" i="70"/>
  <c r="AN1038" i="70"/>
  <c r="BY1038" i="70" s="1"/>
  <c r="AM1038" i="70"/>
  <c r="AL1038" i="70"/>
  <c r="AK1038" i="70"/>
  <c r="BV1038" i="70" s="1"/>
  <c r="AJ1038" i="70"/>
  <c r="AI1038" i="70"/>
  <c r="BT1038" i="70" s="1"/>
  <c r="AH1038" i="70"/>
  <c r="BS1038" i="70" s="1"/>
  <c r="AG1038" i="70"/>
  <c r="AF1038" i="70"/>
  <c r="BQ1038" i="70" s="1"/>
  <c r="AE1038" i="70"/>
  <c r="AD1038" i="70"/>
  <c r="AC1038" i="70"/>
  <c r="BN1038" i="70" s="1"/>
  <c r="AB1038" i="70"/>
  <c r="AA1038" i="70"/>
  <c r="BL1038" i="70" s="1"/>
  <c r="Z1038" i="70"/>
  <c r="BK1038" i="70" s="1"/>
  <c r="Y1038" i="70"/>
  <c r="X1038" i="70"/>
  <c r="BI1038" i="70" s="1"/>
  <c r="W1038" i="70"/>
  <c r="V1038" i="70"/>
  <c r="U1038" i="70"/>
  <c r="BF1038" i="70" s="1"/>
  <c r="T1038" i="70"/>
  <c r="S1038" i="70"/>
  <c r="BD1038" i="70" s="1"/>
  <c r="R1038" i="70"/>
  <c r="BC1038" i="70" s="1"/>
  <c r="Q1038" i="70"/>
  <c r="P1038" i="70"/>
  <c r="BA1038" i="70" s="1"/>
  <c r="O1038" i="70"/>
  <c r="N1038" i="70"/>
  <c r="M1038" i="70"/>
  <c r="AX1038" i="70" s="1"/>
  <c r="L1038" i="70"/>
  <c r="K1038" i="70"/>
  <c r="AV1038" i="70" s="1"/>
  <c r="J1038" i="70"/>
  <c r="AU1038" i="70" s="1"/>
  <c r="I1038" i="70"/>
  <c r="H1038" i="70"/>
  <c r="AS1038" i="70" s="1"/>
  <c r="F1037" i="70"/>
  <c r="CA1036" i="70"/>
  <c r="BY1036" i="70"/>
  <c r="BX1036" i="70"/>
  <c r="BV1036" i="70"/>
  <c r="BS1036" i="70"/>
  <c r="BQ1036" i="70"/>
  <c r="BP1036" i="70"/>
  <c r="BN1036" i="70"/>
  <c r="BK1036" i="70"/>
  <c r="BI1036" i="70"/>
  <c r="BH1036" i="70"/>
  <c r="BF1036" i="70"/>
  <c r="BC1036" i="70"/>
  <c r="BA1036" i="70"/>
  <c r="AZ1036" i="70"/>
  <c r="AX1036" i="70"/>
  <c r="AU1036" i="70"/>
  <c r="AS1036" i="70"/>
  <c r="AQ1036" i="70"/>
  <c r="CB1036" i="70" s="1"/>
  <c r="AP1036" i="70"/>
  <c r="AO1036" i="70"/>
  <c r="BZ1036" i="70" s="1"/>
  <c r="AN1036" i="70"/>
  <c r="AM1036" i="70"/>
  <c r="AL1036" i="70"/>
  <c r="BW1036" i="70" s="1"/>
  <c r="AK1036" i="70"/>
  <c r="AJ1036" i="70"/>
  <c r="BU1036" i="70" s="1"/>
  <c r="AI1036" i="70"/>
  <c r="BT1036" i="70" s="1"/>
  <c r="AH1036" i="70"/>
  <c r="AG1036" i="70"/>
  <c r="BR1036" i="70" s="1"/>
  <c r="AF1036" i="70"/>
  <c r="AE1036" i="70"/>
  <c r="AD1036" i="70"/>
  <c r="BO1036" i="70" s="1"/>
  <c r="AC1036" i="70"/>
  <c r="AB1036" i="70"/>
  <c r="BM1036" i="70" s="1"/>
  <c r="AA1036" i="70"/>
  <c r="BL1036" i="70" s="1"/>
  <c r="Z1036" i="70"/>
  <c r="Y1036" i="70"/>
  <c r="BJ1036" i="70" s="1"/>
  <c r="X1036" i="70"/>
  <c r="W1036" i="70"/>
  <c r="V1036" i="70"/>
  <c r="BG1036" i="70" s="1"/>
  <c r="U1036" i="70"/>
  <c r="T1036" i="70"/>
  <c r="BE1036" i="70" s="1"/>
  <c r="S1036" i="70"/>
  <c r="BD1036" i="70" s="1"/>
  <c r="R1036" i="70"/>
  <c r="Q1036" i="70"/>
  <c r="BB1036" i="70" s="1"/>
  <c r="P1036" i="70"/>
  <c r="O1036" i="70"/>
  <c r="N1036" i="70"/>
  <c r="AY1036" i="70" s="1"/>
  <c r="M1036" i="70"/>
  <c r="L1036" i="70"/>
  <c r="AW1036" i="70" s="1"/>
  <c r="K1036" i="70"/>
  <c r="AV1036" i="70" s="1"/>
  <c r="J1036" i="70"/>
  <c r="I1036" i="70"/>
  <c r="AT1036" i="70" s="1"/>
  <c r="H1036" i="70"/>
  <c r="F1035" i="70"/>
  <c r="CB1034" i="70"/>
  <c r="BZ1034" i="70"/>
  <c r="BW1034" i="70"/>
  <c r="BT1034" i="70"/>
  <c r="BO1034" i="70"/>
  <c r="BN1034" i="70"/>
  <c r="BM1034" i="70"/>
  <c r="BL1034" i="70"/>
  <c r="BG1034" i="70"/>
  <c r="BF1034" i="70"/>
  <c r="BD1034" i="70"/>
  <c r="BB1034" i="70"/>
  <c r="BA1034" i="70"/>
  <c r="AY1034" i="70"/>
  <c r="AX1034" i="70"/>
  <c r="AV1034" i="70"/>
  <c r="AQ1034" i="70"/>
  <c r="AP1034" i="70"/>
  <c r="CA1034" i="70" s="1"/>
  <c r="AO1034" i="70"/>
  <c r="AN1034" i="70"/>
  <c r="BY1034" i="70" s="1"/>
  <c r="AM1034" i="70"/>
  <c r="BX1034" i="70" s="1"/>
  <c r="AL1034" i="70"/>
  <c r="AK1034" i="70"/>
  <c r="BV1034" i="70" s="1"/>
  <c r="AJ1034" i="70"/>
  <c r="BU1034" i="70" s="1"/>
  <c r="AI1034" i="70"/>
  <c r="AH1034" i="70"/>
  <c r="BS1034" i="70" s="1"/>
  <c r="AG1034" i="70"/>
  <c r="BR1034" i="70" s="1"/>
  <c r="AF1034" i="70"/>
  <c r="BQ1034" i="70" s="1"/>
  <c r="AE1034" i="70"/>
  <c r="BP1034" i="70" s="1"/>
  <c r="AD1034" i="70"/>
  <c r="AC1034" i="70"/>
  <c r="AB1034" i="70"/>
  <c r="AA1034" i="70"/>
  <c r="Z1034" i="70"/>
  <c r="BK1034" i="70" s="1"/>
  <c r="Y1034" i="70"/>
  <c r="BJ1034" i="70" s="1"/>
  <c r="X1034" i="70"/>
  <c r="BI1034" i="70" s="1"/>
  <c r="W1034" i="70"/>
  <c r="BH1034" i="70" s="1"/>
  <c r="V1034" i="70"/>
  <c r="U1034" i="70"/>
  <c r="T1034" i="70"/>
  <c r="BE1034" i="70" s="1"/>
  <c r="S1034" i="70"/>
  <c r="R1034" i="70"/>
  <c r="BC1034" i="70" s="1"/>
  <c r="Q1034" i="70"/>
  <c r="P1034" i="70"/>
  <c r="O1034" i="70"/>
  <c r="AZ1034" i="70" s="1"/>
  <c r="N1034" i="70"/>
  <c r="M1034" i="70"/>
  <c r="L1034" i="70"/>
  <c r="AW1034" i="70" s="1"/>
  <c r="K1034" i="70"/>
  <c r="J1034" i="70"/>
  <c r="AU1034" i="70" s="1"/>
  <c r="I1034" i="70"/>
  <c r="AT1034" i="70" s="1"/>
  <c r="H1034" i="70"/>
  <c r="AS1034" i="70" s="1"/>
  <c r="F1033" i="70"/>
  <c r="BX1032" i="70"/>
  <c r="BW1032" i="70"/>
  <c r="BV1032" i="70"/>
  <c r="BU1032" i="70"/>
  <c r="BP1032" i="70"/>
  <c r="BM1032" i="70"/>
  <c r="BK1032" i="70"/>
  <c r="BH1032" i="70"/>
  <c r="BE1032" i="70"/>
  <c r="AZ1032" i="70"/>
  <c r="AX1032" i="70"/>
  <c r="AW1032" i="70"/>
  <c r="AQ1032" i="70"/>
  <c r="CB1032" i="70" s="1"/>
  <c r="AP1032" i="70"/>
  <c r="CA1032" i="70" s="1"/>
  <c r="AO1032" i="70"/>
  <c r="BZ1032" i="70" s="1"/>
  <c r="AN1032" i="70"/>
  <c r="BY1032" i="70" s="1"/>
  <c r="AM1032" i="70"/>
  <c r="AL1032" i="70"/>
  <c r="AK1032" i="70"/>
  <c r="AJ1032" i="70"/>
  <c r="AI1032" i="70"/>
  <c r="BT1032" i="70" s="1"/>
  <c r="AH1032" i="70"/>
  <c r="BS1032" i="70" s="1"/>
  <c r="AG1032" i="70"/>
  <c r="BR1032" i="70" s="1"/>
  <c r="AF1032" i="70"/>
  <c r="BQ1032" i="70" s="1"/>
  <c r="AE1032" i="70"/>
  <c r="AD1032" i="70"/>
  <c r="BO1032" i="70" s="1"/>
  <c r="AC1032" i="70"/>
  <c r="BN1032" i="70" s="1"/>
  <c r="AB1032" i="70"/>
  <c r="AA1032" i="70"/>
  <c r="BL1032" i="70" s="1"/>
  <c r="Z1032" i="70"/>
  <c r="Y1032" i="70"/>
  <c r="BJ1032" i="70" s="1"/>
  <c r="X1032" i="70"/>
  <c r="BI1032" i="70" s="1"/>
  <c r="W1032" i="70"/>
  <c r="V1032" i="70"/>
  <c r="BG1032" i="70" s="1"/>
  <c r="U1032" i="70"/>
  <c r="BF1032" i="70" s="1"/>
  <c r="T1032" i="70"/>
  <c r="S1032" i="70"/>
  <c r="BD1032" i="70" s="1"/>
  <c r="R1032" i="70"/>
  <c r="BC1032" i="70" s="1"/>
  <c r="Q1032" i="70"/>
  <c r="BB1032" i="70" s="1"/>
  <c r="P1032" i="70"/>
  <c r="BA1032" i="70" s="1"/>
  <c r="O1032" i="70"/>
  <c r="N1032" i="70"/>
  <c r="AY1032" i="70" s="1"/>
  <c r="M1032" i="70"/>
  <c r="L1032" i="70"/>
  <c r="K1032" i="70"/>
  <c r="AV1032" i="70" s="1"/>
  <c r="J1032" i="70"/>
  <c r="AU1032" i="70" s="1"/>
  <c r="I1032" i="70"/>
  <c r="AT1032" i="70" s="1"/>
  <c r="H1032" i="70"/>
  <c r="AS1032" i="70" s="1"/>
  <c r="F1031" i="70"/>
  <c r="BY1030" i="70"/>
  <c r="BW1030" i="70"/>
  <c r="BV1030" i="70"/>
  <c r="BQ1030" i="70"/>
  <c r="BN1030" i="70"/>
  <c r="BL1030" i="70"/>
  <c r="BK1030" i="70"/>
  <c r="BI1030" i="70"/>
  <c r="BF1030" i="70"/>
  <c r="BA1030" i="70"/>
  <c r="AZ1030" i="70"/>
  <c r="AY1030" i="70"/>
  <c r="AX1030" i="70"/>
  <c r="AS1030" i="70"/>
  <c r="AQ1030" i="70"/>
  <c r="CB1030" i="70" s="1"/>
  <c r="AP1030" i="70"/>
  <c r="CA1030" i="70" s="1"/>
  <c r="AO1030" i="70"/>
  <c r="BZ1030" i="70" s="1"/>
  <c r="AN1030" i="70"/>
  <c r="AM1030" i="70"/>
  <c r="BX1030" i="70" s="1"/>
  <c r="AL1030" i="70"/>
  <c r="AK1030" i="70"/>
  <c r="AJ1030" i="70"/>
  <c r="BU1030" i="70" s="1"/>
  <c r="AI1030" i="70"/>
  <c r="BT1030" i="70" s="1"/>
  <c r="AH1030" i="70"/>
  <c r="BS1030" i="70" s="1"/>
  <c r="AG1030" i="70"/>
  <c r="BR1030" i="70" s="1"/>
  <c r="AF1030" i="70"/>
  <c r="AE1030" i="70"/>
  <c r="BP1030" i="70" s="1"/>
  <c r="AD1030" i="70"/>
  <c r="BO1030" i="70" s="1"/>
  <c r="AC1030" i="70"/>
  <c r="AB1030" i="70"/>
  <c r="BM1030" i="70" s="1"/>
  <c r="AA1030" i="70"/>
  <c r="Z1030" i="70"/>
  <c r="Y1030" i="70"/>
  <c r="BJ1030" i="70" s="1"/>
  <c r="X1030" i="70"/>
  <c r="W1030" i="70"/>
  <c r="BH1030" i="70" s="1"/>
  <c r="V1030" i="70"/>
  <c r="BG1030" i="70" s="1"/>
  <c r="U1030" i="70"/>
  <c r="T1030" i="70"/>
  <c r="BE1030" i="70" s="1"/>
  <c r="S1030" i="70"/>
  <c r="BD1030" i="70" s="1"/>
  <c r="R1030" i="70"/>
  <c r="BC1030" i="70" s="1"/>
  <c r="Q1030" i="70"/>
  <c r="BB1030" i="70" s="1"/>
  <c r="P1030" i="70"/>
  <c r="O1030" i="70"/>
  <c r="N1030" i="70"/>
  <c r="M1030" i="70"/>
  <c r="L1030" i="70"/>
  <c r="AW1030" i="70" s="1"/>
  <c r="K1030" i="70"/>
  <c r="AV1030" i="70" s="1"/>
  <c r="J1030" i="70"/>
  <c r="AU1030" i="70" s="1"/>
  <c r="I1030" i="70"/>
  <c r="AT1030" i="70" s="1"/>
  <c r="H1030" i="70"/>
  <c r="F1029" i="70"/>
  <c r="BZ1028" i="70"/>
  <c r="BW1028" i="70"/>
  <c r="BU1028" i="70"/>
  <c r="BR1028" i="70"/>
  <c r="BO1028" i="70"/>
  <c r="BM1028" i="70"/>
  <c r="BL1028" i="70"/>
  <c r="BJ1028" i="70"/>
  <c r="BG1028" i="70"/>
  <c r="BE1028" i="70"/>
  <c r="BB1028" i="70"/>
  <c r="BA1028" i="70"/>
  <c r="AZ1028" i="70"/>
  <c r="AY1028" i="70"/>
  <c r="AW1028" i="70"/>
  <c r="AT1028" i="70"/>
  <c r="AQ1028" i="70"/>
  <c r="CB1028" i="70" s="1"/>
  <c r="AP1028" i="70"/>
  <c r="CA1028" i="70" s="1"/>
  <c r="AO1028" i="70"/>
  <c r="AN1028" i="70"/>
  <c r="BY1028" i="70" s="1"/>
  <c r="AM1028" i="70"/>
  <c r="BX1028" i="70" s="1"/>
  <c r="AL1028" i="70"/>
  <c r="AK1028" i="70"/>
  <c r="BV1028" i="70" s="1"/>
  <c r="AJ1028" i="70"/>
  <c r="AI1028" i="70"/>
  <c r="BT1028" i="70" s="1"/>
  <c r="AH1028" i="70"/>
  <c r="BS1028" i="70" s="1"/>
  <c r="AG1028" i="70"/>
  <c r="AF1028" i="70"/>
  <c r="BQ1028" i="70" s="1"/>
  <c r="AE1028" i="70"/>
  <c r="BP1028" i="70" s="1"/>
  <c r="AD1028" i="70"/>
  <c r="AC1028" i="70"/>
  <c r="BN1028" i="70" s="1"/>
  <c r="AB1028" i="70"/>
  <c r="AA1028" i="70"/>
  <c r="Z1028" i="70"/>
  <c r="BK1028" i="70" s="1"/>
  <c r="Y1028" i="70"/>
  <c r="X1028" i="70"/>
  <c r="BI1028" i="70" s="1"/>
  <c r="W1028" i="70"/>
  <c r="BH1028" i="70" s="1"/>
  <c r="V1028" i="70"/>
  <c r="U1028" i="70"/>
  <c r="BF1028" i="70" s="1"/>
  <c r="T1028" i="70"/>
  <c r="S1028" i="70"/>
  <c r="BD1028" i="70" s="1"/>
  <c r="R1028" i="70"/>
  <c r="BC1028" i="70" s="1"/>
  <c r="Q1028" i="70"/>
  <c r="P1028" i="70"/>
  <c r="O1028" i="70"/>
  <c r="N1028" i="70"/>
  <c r="M1028" i="70"/>
  <c r="AX1028" i="70" s="1"/>
  <c r="L1028" i="70"/>
  <c r="K1028" i="70"/>
  <c r="AV1028" i="70" s="1"/>
  <c r="J1028" i="70"/>
  <c r="AU1028" i="70" s="1"/>
  <c r="I1028" i="70"/>
  <c r="H1028" i="70"/>
  <c r="AS1028" i="70" s="1"/>
  <c r="F1027" i="70"/>
  <c r="CA1026" i="70"/>
  <c r="BX1026" i="70"/>
  <c r="BV1026" i="70"/>
  <c r="BU1026" i="70"/>
  <c r="BS1026" i="70"/>
  <c r="BP1026" i="70"/>
  <c r="BM1026" i="70"/>
  <c r="BK1026" i="70"/>
  <c r="BH1026" i="70"/>
  <c r="BE1026" i="70"/>
  <c r="BC1026" i="70"/>
  <c r="BA1026" i="70"/>
  <c r="AZ1026" i="70"/>
  <c r="AW1026" i="70"/>
  <c r="AU1026" i="70"/>
  <c r="AQ1026" i="70"/>
  <c r="CB1026" i="70" s="1"/>
  <c r="AP1026" i="70"/>
  <c r="AO1026" i="70"/>
  <c r="BZ1026" i="70" s="1"/>
  <c r="AN1026" i="70"/>
  <c r="BY1026" i="70" s="1"/>
  <c r="AM1026" i="70"/>
  <c r="AL1026" i="70"/>
  <c r="BW1026" i="70" s="1"/>
  <c r="AK1026" i="70"/>
  <c r="AJ1026" i="70"/>
  <c r="AI1026" i="70"/>
  <c r="BT1026" i="70" s="1"/>
  <c r="AH1026" i="70"/>
  <c r="AG1026" i="70"/>
  <c r="BR1026" i="70" s="1"/>
  <c r="AF1026" i="70"/>
  <c r="BQ1026" i="70" s="1"/>
  <c r="AE1026" i="70"/>
  <c r="AD1026" i="70"/>
  <c r="BO1026" i="70" s="1"/>
  <c r="AC1026" i="70"/>
  <c r="BN1026" i="70" s="1"/>
  <c r="AB1026" i="70"/>
  <c r="AA1026" i="70"/>
  <c r="BL1026" i="70" s="1"/>
  <c r="Z1026" i="70"/>
  <c r="Y1026" i="70"/>
  <c r="BJ1026" i="70" s="1"/>
  <c r="X1026" i="70"/>
  <c r="BI1026" i="70" s="1"/>
  <c r="W1026" i="70"/>
  <c r="V1026" i="70"/>
  <c r="BG1026" i="70" s="1"/>
  <c r="U1026" i="70"/>
  <c r="BF1026" i="70" s="1"/>
  <c r="T1026" i="70"/>
  <c r="S1026" i="70"/>
  <c r="BD1026" i="70" s="1"/>
  <c r="R1026" i="70"/>
  <c r="Q1026" i="70"/>
  <c r="BB1026" i="70" s="1"/>
  <c r="P1026" i="70"/>
  <c r="O1026" i="70"/>
  <c r="N1026" i="70"/>
  <c r="AY1026" i="70" s="1"/>
  <c r="M1026" i="70"/>
  <c r="AX1026" i="70" s="1"/>
  <c r="L1026" i="70"/>
  <c r="K1026" i="70"/>
  <c r="AV1026" i="70" s="1"/>
  <c r="J1026" i="70"/>
  <c r="I1026" i="70"/>
  <c r="AT1026" i="70" s="1"/>
  <c r="H1026" i="70"/>
  <c r="AS1026" i="70" s="1"/>
  <c r="F1025" i="70"/>
  <c r="BY1024" i="70"/>
  <c r="BW1024" i="70"/>
  <c r="BV1024" i="70"/>
  <c r="BN1024" i="70"/>
  <c r="BF1024" i="70"/>
  <c r="BB1024" i="70"/>
  <c r="BA1024" i="70"/>
  <c r="AX1024" i="70"/>
  <c r="AQ1024" i="70"/>
  <c r="CB1024" i="70" s="1"/>
  <c r="AP1024" i="70"/>
  <c r="CA1024" i="70" s="1"/>
  <c r="AO1024" i="70"/>
  <c r="BZ1024" i="70" s="1"/>
  <c r="AN1024" i="70"/>
  <c r="AM1024" i="70"/>
  <c r="BX1024" i="70" s="1"/>
  <c r="AL1024" i="70"/>
  <c r="AK1024" i="70"/>
  <c r="AJ1024" i="70"/>
  <c r="BU1024" i="70" s="1"/>
  <c r="AI1024" i="70"/>
  <c r="BT1024" i="70" s="1"/>
  <c r="AH1024" i="70"/>
  <c r="BS1024" i="70" s="1"/>
  <c r="AG1024" i="70"/>
  <c r="BR1024" i="70" s="1"/>
  <c r="AF1024" i="70"/>
  <c r="BQ1024" i="70" s="1"/>
  <c r="AE1024" i="70"/>
  <c r="BP1024" i="70" s="1"/>
  <c r="AD1024" i="70"/>
  <c r="BO1024" i="70" s="1"/>
  <c r="AC1024" i="70"/>
  <c r="AB1024" i="70"/>
  <c r="BM1024" i="70" s="1"/>
  <c r="AA1024" i="70"/>
  <c r="BL1024" i="70" s="1"/>
  <c r="Z1024" i="70"/>
  <c r="BK1024" i="70" s="1"/>
  <c r="Y1024" i="70"/>
  <c r="BJ1024" i="70" s="1"/>
  <c r="X1024" i="70"/>
  <c r="BI1024" i="70" s="1"/>
  <c r="W1024" i="70"/>
  <c r="BH1024" i="70" s="1"/>
  <c r="V1024" i="70"/>
  <c r="BG1024" i="70" s="1"/>
  <c r="U1024" i="70"/>
  <c r="T1024" i="70"/>
  <c r="BE1024" i="70" s="1"/>
  <c r="S1024" i="70"/>
  <c r="BD1024" i="70" s="1"/>
  <c r="R1024" i="70"/>
  <c r="BC1024" i="70" s="1"/>
  <c r="Q1024" i="70"/>
  <c r="P1024" i="70"/>
  <c r="O1024" i="70"/>
  <c r="AZ1024" i="70" s="1"/>
  <c r="N1024" i="70"/>
  <c r="AY1024" i="70" s="1"/>
  <c r="M1024" i="70"/>
  <c r="L1024" i="70"/>
  <c r="AW1024" i="70" s="1"/>
  <c r="K1024" i="70"/>
  <c r="AV1024" i="70" s="1"/>
  <c r="J1024" i="70"/>
  <c r="AU1024" i="70" s="1"/>
  <c r="I1024" i="70"/>
  <c r="AT1024" i="70" s="1"/>
  <c r="H1024" i="70"/>
  <c r="AS1024" i="70" s="1"/>
  <c r="F1023" i="70"/>
  <c r="BY1022" i="70"/>
  <c r="BX1022" i="70"/>
  <c r="BW1022" i="70"/>
  <c r="BV1022" i="70"/>
  <c r="BQ1022" i="70"/>
  <c r="BP1022" i="70"/>
  <c r="BO1022" i="70"/>
  <c r="BN1022" i="70"/>
  <c r="BI1022" i="70"/>
  <c r="BH1022" i="70"/>
  <c r="BG1022" i="70"/>
  <c r="BF1022" i="70"/>
  <c r="BA1022" i="70"/>
  <c r="AZ1022" i="70"/>
  <c r="AY1022" i="70"/>
  <c r="AX1022" i="70"/>
  <c r="AS1022" i="70"/>
  <c r="AQ1022" i="70"/>
  <c r="CB1022" i="70" s="1"/>
  <c r="AP1022" i="70"/>
  <c r="CA1022" i="70" s="1"/>
  <c r="AO1022" i="70"/>
  <c r="BZ1022" i="70" s="1"/>
  <c r="AN1022" i="70"/>
  <c r="AM1022" i="70"/>
  <c r="AL1022" i="70"/>
  <c r="AK1022" i="70"/>
  <c r="AJ1022" i="70"/>
  <c r="BU1022" i="70" s="1"/>
  <c r="AI1022" i="70"/>
  <c r="BT1022" i="70" s="1"/>
  <c r="AH1022" i="70"/>
  <c r="BS1022" i="70" s="1"/>
  <c r="AG1022" i="70"/>
  <c r="BR1022" i="70" s="1"/>
  <c r="AF1022" i="70"/>
  <c r="AE1022" i="70"/>
  <c r="AD1022" i="70"/>
  <c r="AC1022" i="70"/>
  <c r="AB1022" i="70"/>
  <c r="BM1022" i="70" s="1"/>
  <c r="AA1022" i="70"/>
  <c r="BL1022" i="70" s="1"/>
  <c r="Z1022" i="70"/>
  <c r="BK1022" i="70" s="1"/>
  <c r="Y1022" i="70"/>
  <c r="BJ1022" i="70" s="1"/>
  <c r="X1022" i="70"/>
  <c r="W1022" i="70"/>
  <c r="V1022" i="70"/>
  <c r="U1022" i="70"/>
  <c r="T1022" i="70"/>
  <c r="BE1022" i="70" s="1"/>
  <c r="S1022" i="70"/>
  <c r="BD1022" i="70" s="1"/>
  <c r="R1022" i="70"/>
  <c r="BC1022" i="70" s="1"/>
  <c r="Q1022" i="70"/>
  <c r="BB1022" i="70" s="1"/>
  <c r="P1022" i="70"/>
  <c r="O1022" i="70"/>
  <c r="N1022" i="70"/>
  <c r="M1022" i="70"/>
  <c r="L1022" i="70"/>
  <c r="AW1022" i="70" s="1"/>
  <c r="K1022" i="70"/>
  <c r="AV1022" i="70" s="1"/>
  <c r="J1022" i="70"/>
  <c r="AU1022" i="70" s="1"/>
  <c r="I1022" i="70"/>
  <c r="AT1022" i="70" s="1"/>
  <c r="H1022" i="70"/>
  <c r="F1021" i="70"/>
  <c r="BZ1020" i="70"/>
  <c r="BY1020" i="70"/>
  <c r="BX1020" i="70"/>
  <c r="BW1020" i="70"/>
  <c r="BR1020" i="70"/>
  <c r="BQ1020" i="70"/>
  <c r="BP1020" i="70"/>
  <c r="BO1020" i="70"/>
  <c r="BJ1020" i="70"/>
  <c r="BI1020" i="70"/>
  <c r="BH1020" i="70"/>
  <c r="BG1020" i="70"/>
  <c r="BB1020" i="70"/>
  <c r="BA1020" i="70"/>
  <c r="AZ1020" i="70"/>
  <c r="AY1020" i="70"/>
  <c r="AT1020" i="70"/>
  <c r="AS1020" i="70"/>
  <c r="AQ1020" i="70"/>
  <c r="CB1020" i="70" s="1"/>
  <c r="AP1020" i="70"/>
  <c r="CA1020" i="70" s="1"/>
  <c r="AO1020" i="70"/>
  <c r="AN1020" i="70"/>
  <c r="AM1020" i="70"/>
  <c r="AL1020" i="70"/>
  <c r="AK1020" i="70"/>
  <c r="BV1020" i="70" s="1"/>
  <c r="AJ1020" i="70"/>
  <c r="BU1020" i="70" s="1"/>
  <c r="AI1020" i="70"/>
  <c r="BT1020" i="70" s="1"/>
  <c r="AH1020" i="70"/>
  <c r="BS1020" i="70" s="1"/>
  <c r="AG1020" i="70"/>
  <c r="AF1020" i="70"/>
  <c r="AE1020" i="70"/>
  <c r="AD1020" i="70"/>
  <c r="AC1020" i="70"/>
  <c r="BN1020" i="70" s="1"/>
  <c r="AB1020" i="70"/>
  <c r="BM1020" i="70" s="1"/>
  <c r="AA1020" i="70"/>
  <c r="BL1020" i="70" s="1"/>
  <c r="Z1020" i="70"/>
  <c r="BK1020" i="70" s="1"/>
  <c r="Y1020" i="70"/>
  <c r="X1020" i="70"/>
  <c r="W1020" i="70"/>
  <c r="V1020" i="70"/>
  <c r="U1020" i="70"/>
  <c r="BF1020" i="70" s="1"/>
  <c r="T1020" i="70"/>
  <c r="BE1020" i="70" s="1"/>
  <c r="S1020" i="70"/>
  <c r="BD1020" i="70" s="1"/>
  <c r="R1020" i="70"/>
  <c r="BC1020" i="70" s="1"/>
  <c r="Q1020" i="70"/>
  <c r="P1020" i="70"/>
  <c r="O1020" i="70"/>
  <c r="N1020" i="70"/>
  <c r="M1020" i="70"/>
  <c r="AX1020" i="70" s="1"/>
  <c r="L1020" i="70"/>
  <c r="AW1020" i="70" s="1"/>
  <c r="K1020" i="70"/>
  <c r="AV1020" i="70" s="1"/>
  <c r="J1020" i="70"/>
  <c r="AU1020" i="70" s="1"/>
  <c r="I1020" i="70"/>
  <c r="H1020" i="70"/>
  <c r="F1019" i="70"/>
  <c r="CA1018" i="70"/>
  <c r="BZ1018" i="70"/>
  <c r="BY1018" i="70"/>
  <c r="BX1018" i="70"/>
  <c r="BS1018" i="70"/>
  <c r="BR1018" i="70"/>
  <c r="BQ1018" i="70"/>
  <c r="BP1018" i="70"/>
  <c r="BK1018" i="70"/>
  <c r="BJ1018" i="70"/>
  <c r="BI1018" i="70"/>
  <c r="BH1018" i="70"/>
  <c r="BC1018" i="70"/>
  <c r="BB1018" i="70"/>
  <c r="BA1018" i="70"/>
  <c r="AZ1018" i="70"/>
  <c r="AU1018" i="70"/>
  <c r="AT1018" i="70"/>
  <c r="AS1018" i="70"/>
  <c r="AQ1018" i="70"/>
  <c r="CB1018" i="70" s="1"/>
  <c r="AP1018" i="70"/>
  <c r="AO1018" i="70"/>
  <c r="AN1018" i="70"/>
  <c r="AM1018" i="70"/>
  <c r="AL1018" i="70"/>
  <c r="BW1018" i="70" s="1"/>
  <c r="AK1018" i="70"/>
  <c r="BV1018" i="70" s="1"/>
  <c r="AJ1018" i="70"/>
  <c r="BU1018" i="70" s="1"/>
  <c r="AI1018" i="70"/>
  <c r="BT1018" i="70" s="1"/>
  <c r="AH1018" i="70"/>
  <c r="AG1018" i="70"/>
  <c r="AF1018" i="70"/>
  <c r="AE1018" i="70"/>
  <c r="AD1018" i="70"/>
  <c r="BO1018" i="70" s="1"/>
  <c r="AC1018" i="70"/>
  <c r="BN1018" i="70" s="1"/>
  <c r="AB1018" i="70"/>
  <c r="BM1018" i="70" s="1"/>
  <c r="AA1018" i="70"/>
  <c r="BL1018" i="70" s="1"/>
  <c r="Z1018" i="70"/>
  <c r="Y1018" i="70"/>
  <c r="X1018" i="70"/>
  <c r="W1018" i="70"/>
  <c r="V1018" i="70"/>
  <c r="BG1018" i="70" s="1"/>
  <c r="U1018" i="70"/>
  <c r="BF1018" i="70" s="1"/>
  <c r="T1018" i="70"/>
  <c r="BE1018" i="70" s="1"/>
  <c r="S1018" i="70"/>
  <c r="BD1018" i="70" s="1"/>
  <c r="R1018" i="70"/>
  <c r="Q1018" i="70"/>
  <c r="P1018" i="70"/>
  <c r="O1018" i="70"/>
  <c r="N1018" i="70"/>
  <c r="AY1018" i="70" s="1"/>
  <c r="M1018" i="70"/>
  <c r="AX1018" i="70" s="1"/>
  <c r="L1018" i="70"/>
  <c r="AW1018" i="70" s="1"/>
  <c r="K1018" i="70"/>
  <c r="AV1018" i="70" s="1"/>
  <c r="J1018" i="70"/>
  <c r="I1018" i="70"/>
  <c r="H1018" i="70"/>
  <c r="F1017" i="70"/>
  <c r="CB1016" i="70"/>
  <c r="CA1016" i="70"/>
  <c r="BZ1016" i="70"/>
  <c r="BY1016" i="70"/>
  <c r="BT1016" i="70"/>
  <c r="BS1016" i="70"/>
  <c r="BR1016" i="70"/>
  <c r="BQ1016" i="70"/>
  <c r="BL1016" i="70"/>
  <c r="BK1016" i="70"/>
  <c r="BJ1016" i="70"/>
  <c r="BI1016" i="70"/>
  <c r="BD1016" i="70"/>
  <c r="BC1016" i="70"/>
  <c r="BB1016" i="70"/>
  <c r="BA1016" i="70"/>
  <c r="AV1016" i="70"/>
  <c r="AU1016" i="70"/>
  <c r="AT1016" i="70"/>
  <c r="AS1016" i="70"/>
  <c r="AQ1016" i="70"/>
  <c r="AP1016" i="70"/>
  <c r="AO1016" i="70"/>
  <c r="AN1016" i="70"/>
  <c r="AM1016" i="70"/>
  <c r="BX1016" i="70" s="1"/>
  <c r="AL1016" i="70"/>
  <c r="BW1016" i="70" s="1"/>
  <c r="AK1016" i="70"/>
  <c r="BV1016" i="70" s="1"/>
  <c r="AJ1016" i="70"/>
  <c r="BU1016" i="70" s="1"/>
  <c r="AI1016" i="70"/>
  <c r="AH1016" i="70"/>
  <c r="AG1016" i="70"/>
  <c r="AF1016" i="70"/>
  <c r="AE1016" i="70"/>
  <c r="BP1016" i="70" s="1"/>
  <c r="AD1016" i="70"/>
  <c r="BO1016" i="70" s="1"/>
  <c r="AC1016" i="70"/>
  <c r="BN1016" i="70" s="1"/>
  <c r="AB1016" i="70"/>
  <c r="BM1016" i="70" s="1"/>
  <c r="AA1016" i="70"/>
  <c r="Z1016" i="70"/>
  <c r="Y1016" i="70"/>
  <c r="X1016" i="70"/>
  <c r="W1016" i="70"/>
  <c r="BH1016" i="70" s="1"/>
  <c r="V1016" i="70"/>
  <c r="BG1016" i="70" s="1"/>
  <c r="U1016" i="70"/>
  <c r="BF1016" i="70" s="1"/>
  <c r="T1016" i="70"/>
  <c r="BE1016" i="70" s="1"/>
  <c r="S1016" i="70"/>
  <c r="R1016" i="70"/>
  <c r="Q1016" i="70"/>
  <c r="P1016" i="70"/>
  <c r="O1016" i="70"/>
  <c r="AZ1016" i="70" s="1"/>
  <c r="N1016" i="70"/>
  <c r="AY1016" i="70" s="1"/>
  <c r="M1016" i="70"/>
  <c r="AX1016" i="70" s="1"/>
  <c r="L1016" i="70"/>
  <c r="AW1016" i="70" s="1"/>
  <c r="K1016" i="70"/>
  <c r="J1016" i="70"/>
  <c r="I1016" i="70"/>
  <c r="H1016" i="70"/>
  <c r="F1015" i="70"/>
  <c r="CB1014" i="70"/>
  <c r="CA1014" i="70"/>
  <c r="BZ1014" i="70"/>
  <c r="BU1014" i="70"/>
  <c r="BT1014" i="70"/>
  <c r="BS1014" i="70"/>
  <c r="BR1014" i="70"/>
  <c r="BM1014" i="70"/>
  <c r="BL1014" i="70"/>
  <c r="BK1014" i="70"/>
  <c r="BJ1014" i="70"/>
  <c r="BE1014" i="70"/>
  <c r="BD1014" i="70"/>
  <c r="BC1014" i="70"/>
  <c r="BB1014" i="70"/>
  <c r="AW1014" i="70"/>
  <c r="AV1014" i="70"/>
  <c r="AU1014" i="70"/>
  <c r="AT1014" i="70"/>
  <c r="AQ1014" i="70"/>
  <c r="AP1014" i="70"/>
  <c r="AO1014" i="70"/>
  <c r="AN1014" i="70"/>
  <c r="BY1014" i="70" s="1"/>
  <c r="AM1014" i="70"/>
  <c r="BX1014" i="70" s="1"/>
  <c r="AL1014" i="70"/>
  <c r="BW1014" i="70" s="1"/>
  <c r="AK1014" i="70"/>
  <c r="BV1014" i="70" s="1"/>
  <c r="AJ1014" i="70"/>
  <c r="AI1014" i="70"/>
  <c r="AH1014" i="70"/>
  <c r="AG1014" i="70"/>
  <c r="AF1014" i="70"/>
  <c r="BQ1014" i="70" s="1"/>
  <c r="AE1014" i="70"/>
  <c r="BP1014" i="70" s="1"/>
  <c r="AD1014" i="70"/>
  <c r="BO1014" i="70" s="1"/>
  <c r="AC1014" i="70"/>
  <c r="BN1014" i="70" s="1"/>
  <c r="AB1014" i="70"/>
  <c r="AA1014" i="70"/>
  <c r="Z1014" i="70"/>
  <c r="Y1014" i="70"/>
  <c r="X1014" i="70"/>
  <c r="BI1014" i="70" s="1"/>
  <c r="W1014" i="70"/>
  <c r="BH1014" i="70" s="1"/>
  <c r="V1014" i="70"/>
  <c r="BG1014" i="70" s="1"/>
  <c r="U1014" i="70"/>
  <c r="BF1014" i="70" s="1"/>
  <c r="T1014" i="70"/>
  <c r="S1014" i="70"/>
  <c r="R1014" i="70"/>
  <c r="Q1014" i="70"/>
  <c r="P1014" i="70"/>
  <c r="BA1014" i="70" s="1"/>
  <c r="O1014" i="70"/>
  <c r="AZ1014" i="70" s="1"/>
  <c r="N1014" i="70"/>
  <c r="AY1014" i="70" s="1"/>
  <c r="M1014" i="70"/>
  <c r="AX1014" i="70" s="1"/>
  <c r="L1014" i="70"/>
  <c r="K1014" i="70"/>
  <c r="J1014" i="70"/>
  <c r="I1014" i="70"/>
  <c r="H1014" i="70"/>
  <c r="AS1014" i="70" s="1"/>
  <c r="F1013" i="70"/>
  <c r="CB1012" i="70"/>
  <c r="CA1012" i="70"/>
  <c r="BV1012" i="70"/>
  <c r="BU1012" i="70"/>
  <c r="BT1012" i="70"/>
  <c r="BS1012" i="70"/>
  <c r="BN1012" i="70"/>
  <c r="BM1012" i="70"/>
  <c r="BL1012" i="70"/>
  <c r="BK1012" i="70"/>
  <c r="BF1012" i="70"/>
  <c r="BE1012" i="70"/>
  <c r="BD1012" i="70"/>
  <c r="BC1012" i="70"/>
  <c r="AX1012" i="70"/>
  <c r="AW1012" i="70"/>
  <c r="AV1012" i="70"/>
  <c r="AU1012" i="70"/>
  <c r="AQ1012" i="70"/>
  <c r="AP1012" i="70"/>
  <c r="AO1012" i="70"/>
  <c r="BZ1012" i="70" s="1"/>
  <c r="AN1012" i="70"/>
  <c r="BY1012" i="70" s="1"/>
  <c r="AM1012" i="70"/>
  <c r="BX1012" i="70" s="1"/>
  <c r="AL1012" i="70"/>
  <c r="BW1012" i="70" s="1"/>
  <c r="AK1012" i="70"/>
  <c r="AJ1012" i="70"/>
  <c r="AI1012" i="70"/>
  <c r="AH1012" i="70"/>
  <c r="AG1012" i="70"/>
  <c r="BR1012" i="70" s="1"/>
  <c r="AF1012" i="70"/>
  <c r="BQ1012" i="70" s="1"/>
  <c r="AE1012" i="70"/>
  <c r="BP1012" i="70" s="1"/>
  <c r="AD1012" i="70"/>
  <c r="BO1012" i="70" s="1"/>
  <c r="AC1012" i="70"/>
  <c r="AB1012" i="70"/>
  <c r="AA1012" i="70"/>
  <c r="Z1012" i="70"/>
  <c r="Y1012" i="70"/>
  <c r="BJ1012" i="70" s="1"/>
  <c r="X1012" i="70"/>
  <c r="BI1012" i="70" s="1"/>
  <c r="W1012" i="70"/>
  <c r="BH1012" i="70" s="1"/>
  <c r="V1012" i="70"/>
  <c r="BG1012" i="70" s="1"/>
  <c r="U1012" i="70"/>
  <c r="T1012" i="70"/>
  <c r="S1012" i="70"/>
  <c r="R1012" i="70"/>
  <c r="Q1012" i="70"/>
  <c r="BB1012" i="70" s="1"/>
  <c r="P1012" i="70"/>
  <c r="BA1012" i="70" s="1"/>
  <c r="O1012" i="70"/>
  <c r="AZ1012" i="70" s="1"/>
  <c r="N1012" i="70"/>
  <c r="AY1012" i="70" s="1"/>
  <c r="M1012" i="70"/>
  <c r="L1012" i="70"/>
  <c r="K1012" i="70"/>
  <c r="J1012" i="70"/>
  <c r="I1012" i="70"/>
  <c r="AT1012" i="70" s="1"/>
  <c r="H1012" i="70"/>
  <c r="AS1012" i="70" s="1"/>
  <c r="F1011" i="70"/>
  <c r="CB1010" i="70"/>
  <c r="BW1010" i="70"/>
  <c r="BV1010" i="70"/>
  <c r="BU1010" i="70"/>
  <c r="BT1010" i="70"/>
  <c r="BO1010" i="70"/>
  <c r="BN1010" i="70"/>
  <c r="BM1010" i="70"/>
  <c r="BL1010" i="70"/>
  <c r="BG1010" i="70"/>
  <c r="BF1010" i="70"/>
  <c r="BE1010" i="70"/>
  <c r="BD1010" i="70"/>
  <c r="AY1010" i="70"/>
  <c r="AX1010" i="70"/>
  <c r="AW1010" i="70"/>
  <c r="AV1010" i="70"/>
  <c r="AQ1010" i="70"/>
  <c r="AP1010" i="70"/>
  <c r="CA1010" i="70" s="1"/>
  <c r="AO1010" i="70"/>
  <c r="BZ1010" i="70" s="1"/>
  <c r="AN1010" i="70"/>
  <c r="BY1010" i="70" s="1"/>
  <c r="AM1010" i="70"/>
  <c r="BX1010" i="70" s="1"/>
  <c r="AL1010" i="70"/>
  <c r="AK1010" i="70"/>
  <c r="AJ1010" i="70"/>
  <c r="AI1010" i="70"/>
  <c r="AH1010" i="70"/>
  <c r="BS1010" i="70" s="1"/>
  <c r="AG1010" i="70"/>
  <c r="BR1010" i="70" s="1"/>
  <c r="AF1010" i="70"/>
  <c r="BQ1010" i="70" s="1"/>
  <c r="AE1010" i="70"/>
  <c r="BP1010" i="70" s="1"/>
  <c r="AD1010" i="70"/>
  <c r="AC1010" i="70"/>
  <c r="AB1010" i="70"/>
  <c r="AA1010" i="70"/>
  <c r="Z1010" i="70"/>
  <c r="BK1010" i="70" s="1"/>
  <c r="Y1010" i="70"/>
  <c r="BJ1010" i="70" s="1"/>
  <c r="X1010" i="70"/>
  <c r="BI1010" i="70" s="1"/>
  <c r="W1010" i="70"/>
  <c r="BH1010" i="70" s="1"/>
  <c r="V1010" i="70"/>
  <c r="U1010" i="70"/>
  <c r="T1010" i="70"/>
  <c r="S1010" i="70"/>
  <c r="R1010" i="70"/>
  <c r="BC1010" i="70" s="1"/>
  <c r="Q1010" i="70"/>
  <c r="BB1010" i="70" s="1"/>
  <c r="P1010" i="70"/>
  <c r="BA1010" i="70" s="1"/>
  <c r="O1010" i="70"/>
  <c r="AZ1010" i="70" s="1"/>
  <c r="N1010" i="70"/>
  <c r="M1010" i="70"/>
  <c r="L1010" i="70"/>
  <c r="K1010" i="70"/>
  <c r="J1010" i="70"/>
  <c r="AU1010" i="70" s="1"/>
  <c r="I1010" i="70"/>
  <c r="AT1010" i="70" s="1"/>
  <c r="H1010" i="70"/>
  <c r="AS1010" i="70" s="1"/>
  <c r="F1009" i="70"/>
  <c r="BX1008" i="70"/>
  <c r="BW1008" i="70"/>
  <c r="BV1008" i="70"/>
  <c r="BU1008" i="70"/>
  <c r="BP1008" i="70"/>
  <c r="BO1008" i="70"/>
  <c r="BN1008" i="70"/>
  <c r="BM1008" i="70"/>
  <c r="BH1008" i="70"/>
  <c r="BG1008" i="70"/>
  <c r="BF1008" i="70"/>
  <c r="BE1008" i="70"/>
  <c r="AZ1008" i="70"/>
  <c r="AY1008" i="70"/>
  <c r="AX1008" i="70"/>
  <c r="AW1008" i="70"/>
  <c r="AQ1008" i="70"/>
  <c r="CB1008" i="70" s="1"/>
  <c r="AP1008" i="70"/>
  <c r="CA1008" i="70" s="1"/>
  <c r="AO1008" i="70"/>
  <c r="BZ1008" i="70" s="1"/>
  <c r="AN1008" i="70"/>
  <c r="BY1008" i="70" s="1"/>
  <c r="AM1008" i="70"/>
  <c r="AL1008" i="70"/>
  <c r="AK1008" i="70"/>
  <c r="AJ1008" i="70"/>
  <c r="AI1008" i="70"/>
  <c r="BT1008" i="70" s="1"/>
  <c r="AH1008" i="70"/>
  <c r="BS1008" i="70" s="1"/>
  <c r="AG1008" i="70"/>
  <c r="BR1008" i="70" s="1"/>
  <c r="AF1008" i="70"/>
  <c r="BQ1008" i="70" s="1"/>
  <c r="AE1008" i="70"/>
  <c r="AD1008" i="70"/>
  <c r="AC1008" i="70"/>
  <c r="AB1008" i="70"/>
  <c r="AA1008" i="70"/>
  <c r="BL1008" i="70" s="1"/>
  <c r="Z1008" i="70"/>
  <c r="BK1008" i="70" s="1"/>
  <c r="Y1008" i="70"/>
  <c r="BJ1008" i="70" s="1"/>
  <c r="X1008" i="70"/>
  <c r="BI1008" i="70" s="1"/>
  <c r="W1008" i="70"/>
  <c r="V1008" i="70"/>
  <c r="U1008" i="70"/>
  <c r="T1008" i="70"/>
  <c r="S1008" i="70"/>
  <c r="BD1008" i="70" s="1"/>
  <c r="R1008" i="70"/>
  <c r="BC1008" i="70" s="1"/>
  <c r="Q1008" i="70"/>
  <c r="BB1008" i="70" s="1"/>
  <c r="P1008" i="70"/>
  <c r="BA1008" i="70" s="1"/>
  <c r="O1008" i="70"/>
  <c r="N1008" i="70"/>
  <c r="M1008" i="70"/>
  <c r="L1008" i="70"/>
  <c r="K1008" i="70"/>
  <c r="AV1008" i="70" s="1"/>
  <c r="J1008" i="70"/>
  <c r="AU1008" i="70" s="1"/>
  <c r="I1008" i="70"/>
  <c r="AT1008" i="70" s="1"/>
  <c r="H1008" i="70"/>
  <c r="AS1008" i="70" s="1"/>
  <c r="F1007" i="70"/>
  <c r="BY1006" i="70"/>
  <c r="BX1006" i="70"/>
  <c r="BW1006" i="70"/>
  <c r="BV1006" i="70"/>
  <c r="BQ1006" i="70"/>
  <c r="BP1006" i="70"/>
  <c r="BO1006" i="70"/>
  <c r="BN1006" i="70"/>
  <c r="BI1006" i="70"/>
  <c r="BH1006" i="70"/>
  <c r="BG1006" i="70"/>
  <c r="BF1006" i="70"/>
  <c r="BA1006" i="70"/>
  <c r="AZ1006" i="70"/>
  <c r="AY1006" i="70"/>
  <c r="AX1006" i="70"/>
  <c r="AS1006" i="70"/>
  <c r="AQ1006" i="70"/>
  <c r="CB1006" i="70" s="1"/>
  <c r="AP1006" i="70"/>
  <c r="CA1006" i="70" s="1"/>
  <c r="AO1006" i="70"/>
  <c r="BZ1006" i="70" s="1"/>
  <c r="AN1006" i="70"/>
  <c r="AM1006" i="70"/>
  <c r="AL1006" i="70"/>
  <c r="AK1006" i="70"/>
  <c r="AJ1006" i="70"/>
  <c r="BU1006" i="70" s="1"/>
  <c r="AI1006" i="70"/>
  <c r="BT1006" i="70" s="1"/>
  <c r="AH1006" i="70"/>
  <c r="BS1006" i="70" s="1"/>
  <c r="AG1006" i="70"/>
  <c r="BR1006" i="70" s="1"/>
  <c r="AF1006" i="70"/>
  <c r="AE1006" i="70"/>
  <c r="AD1006" i="70"/>
  <c r="AC1006" i="70"/>
  <c r="AB1006" i="70"/>
  <c r="BM1006" i="70" s="1"/>
  <c r="AA1006" i="70"/>
  <c r="BL1006" i="70" s="1"/>
  <c r="Z1006" i="70"/>
  <c r="BK1006" i="70" s="1"/>
  <c r="Y1006" i="70"/>
  <c r="BJ1006" i="70" s="1"/>
  <c r="X1006" i="70"/>
  <c r="W1006" i="70"/>
  <c r="V1006" i="70"/>
  <c r="U1006" i="70"/>
  <c r="T1006" i="70"/>
  <c r="BE1006" i="70" s="1"/>
  <c r="S1006" i="70"/>
  <c r="BD1006" i="70" s="1"/>
  <c r="R1006" i="70"/>
  <c r="BC1006" i="70" s="1"/>
  <c r="Q1006" i="70"/>
  <c r="BB1006" i="70" s="1"/>
  <c r="P1006" i="70"/>
  <c r="O1006" i="70"/>
  <c r="N1006" i="70"/>
  <c r="M1006" i="70"/>
  <c r="L1006" i="70"/>
  <c r="AW1006" i="70" s="1"/>
  <c r="K1006" i="70"/>
  <c r="AV1006" i="70" s="1"/>
  <c r="J1006" i="70"/>
  <c r="AU1006" i="70" s="1"/>
  <c r="I1006" i="70"/>
  <c r="AT1006" i="70" s="1"/>
  <c r="H1006" i="70"/>
  <c r="F1005" i="70"/>
  <c r="BZ1004" i="70"/>
  <c r="BY1004" i="70"/>
  <c r="BX1004" i="70"/>
  <c r="BW1004" i="70"/>
  <c r="BR1004" i="70"/>
  <c r="BQ1004" i="70"/>
  <c r="BP1004" i="70"/>
  <c r="BO1004" i="70"/>
  <c r="BJ1004" i="70"/>
  <c r="BI1004" i="70"/>
  <c r="BH1004" i="70"/>
  <c r="BG1004" i="70"/>
  <c r="BB1004" i="70"/>
  <c r="BA1004" i="70"/>
  <c r="AZ1004" i="70"/>
  <c r="AY1004" i="70"/>
  <c r="AT1004" i="70"/>
  <c r="AS1004" i="70"/>
  <c r="AQ1004" i="70"/>
  <c r="CB1004" i="70" s="1"/>
  <c r="AP1004" i="70"/>
  <c r="CA1004" i="70" s="1"/>
  <c r="AO1004" i="70"/>
  <c r="AN1004" i="70"/>
  <c r="AM1004" i="70"/>
  <c r="AL1004" i="70"/>
  <c r="AK1004" i="70"/>
  <c r="BV1004" i="70" s="1"/>
  <c r="AJ1004" i="70"/>
  <c r="BU1004" i="70" s="1"/>
  <c r="AI1004" i="70"/>
  <c r="BT1004" i="70" s="1"/>
  <c r="AH1004" i="70"/>
  <c r="BS1004" i="70" s="1"/>
  <c r="AG1004" i="70"/>
  <c r="AF1004" i="70"/>
  <c r="AE1004" i="70"/>
  <c r="AD1004" i="70"/>
  <c r="AC1004" i="70"/>
  <c r="BN1004" i="70" s="1"/>
  <c r="AB1004" i="70"/>
  <c r="BM1004" i="70" s="1"/>
  <c r="AA1004" i="70"/>
  <c r="BL1004" i="70" s="1"/>
  <c r="Z1004" i="70"/>
  <c r="BK1004" i="70" s="1"/>
  <c r="Y1004" i="70"/>
  <c r="X1004" i="70"/>
  <c r="W1004" i="70"/>
  <c r="V1004" i="70"/>
  <c r="U1004" i="70"/>
  <c r="BF1004" i="70" s="1"/>
  <c r="T1004" i="70"/>
  <c r="BE1004" i="70" s="1"/>
  <c r="S1004" i="70"/>
  <c r="BD1004" i="70" s="1"/>
  <c r="R1004" i="70"/>
  <c r="BC1004" i="70" s="1"/>
  <c r="Q1004" i="70"/>
  <c r="P1004" i="70"/>
  <c r="O1004" i="70"/>
  <c r="N1004" i="70"/>
  <c r="M1004" i="70"/>
  <c r="AX1004" i="70" s="1"/>
  <c r="L1004" i="70"/>
  <c r="AW1004" i="70" s="1"/>
  <c r="K1004" i="70"/>
  <c r="AV1004" i="70" s="1"/>
  <c r="J1004" i="70"/>
  <c r="AU1004" i="70" s="1"/>
  <c r="I1004" i="70"/>
  <c r="H1004" i="70"/>
  <c r="F1003" i="70"/>
  <c r="CA1002" i="70"/>
  <c r="BZ1002" i="70"/>
  <c r="BY1002" i="70"/>
  <c r="BX1002" i="70"/>
  <c r="BS1002" i="70"/>
  <c r="BR1002" i="70"/>
  <c r="BQ1002" i="70"/>
  <c r="BP1002" i="70"/>
  <c r="BK1002" i="70"/>
  <c r="BJ1002" i="70"/>
  <c r="BI1002" i="70"/>
  <c r="BH1002" i="70"/>
  <c r="BC1002" i="70"/>
  <c r="BB1002" i="70"/>
  <c r="BA1002" i="70"/>
  <c r="AZ1002" i="70"/>
  <c r="AU1002" i="70"/>
  <c r="AT1002" i="70"/>
  <c r="AS1002" i="70"/>
  <c r="AQ1002" i="70"/>
  <c r="CB1002" i="70" s="1"/>
  <c r="AP1002" i="70"/>
  <c r="AO1002" i="70"/>
  <c r="AN1002" i="70"/>
  <c r="AM1002" i="70"/>
  <c r="AL1002" i="70"/>
  <c r="BW1002" i="70" s="1"/>
  <c r="AK1002" i="70"/>
  <c r="BV1002" i="70" s="1"/>
  <c r="AJ1002" i="70"/>
  <c r="BU1002" i="70" s="1"/>
  <c r="AI1002" i="70"/>
  <c r="BT1002" i="70" s="1"/>
  <c r="AH1002" i="70"/>
  <c r="AG1002" i="70"/>
  <c r="AF1002" i="70"/>
  <c r="AE1002" i="70"/>
  <c r="AD1002" i="70"/>
  <c r="BO1002" i="70" s="1"/>
  <c r="AC1002" i="70"/>
  <c r="BN1002" i="70" s="1"/>
  <c r="AB1002" i="70"/>
  <c r="BM1002" i="70" s="1"/>
  <c r="AA1002" i="70"/>
  <c r="BL1002" i="70" s="1"/>
  <c r="Z1002" i="70"/>
  <c r="Y1002" i="70"/>
  <c r="X1002" i="70"/>
  <c r="W1002" i="70"/>
  <c r="V1002" i="70"/>
  <c r="BG1002" i="70" s="1"/>
  <c r="U1002" i="70"/>
  <c r="BF1002" i="70" s="1"/>
  <c r="T1002" i="70"/>
  <c r="BE1002" i="70" s="1"/>
  <c r="S1002" i="70"/>
  <c r="BD1002" i="70" s="1"/>
  <c r="R1002" i="70"/>
  <c r="Q1002" i="70"/>
  <c r="P1002" i="70"/>
  <c r="O1002" i="70"/>
  <c r="N1002" i="70"/>
  <c r="AY1002" i="70" s="1"/>
  <c r="M1002" i="70"/>
  <c r="AX1002" i="70" s="1"/>
  <c r="L1002" i="70"/>
  <c r="AW1002" i="70" s="1"/>
  <c r="K1002" i="70"/>
  <c r="AV1002" i="70" s="1"/>
  <c r="J1002" i="70"/>
  <c r="I1002" i="70"/>
  <c r="H1002" i="70"/>
  <c r="F1001" i="70"/>
  <c r="CB1000" i="70"/>
  <c r="CA1000" i="70"/>
  <c r="BZ1000" i="70"/>
  <c r="BY1000" i="70"/>
  <c r="BT1000" i="70"/>
  <c r="BS1000" i="70"/>
  <c r="BR1000" i="70"/>
  <c r="BQ1000" i="70"/>
  <c r="BL1000" i="70"/>
  <c r="BK1000" i="70"/>
  <c r="BJ1000" i="70"/>
  <c r="BI1000" i="70"/>
  <c r="BD1000" i="70"/>
  <c r="BC1000" i="70"/>
  <c r="BB1000" i="70"/>
  <c r="BA1000" i="70"/>
  <c r="AV1000" i="70"/>
  <c r="AU1000" i="70"/>
  <c r="AT1000" i="70"/>
  <c r="AS1000" i="70"/>
  <c r="AQ1000" i="70"/>
  <c r="AP1000" i="70"/>
  <c r="AO1000" i="70"/>
  <c r="AN1000" i="70"/>
  <c r="AM1000" i="70"/>
  <c r="BX1000" i="70" s="1"/>
  <c r="AL1000" i="70"/>
  <c r="BW1000" i="70" s="1"/>
  <c r="AK1000" i="70"/>
  <c r="BV1000" i="70" s="1"/>
  <c r="AJ1000" i="70"/>
  <c r="BU1000" i="70" s="1"/>
  <c r="AI1000" i="70"/>
  <c r="AH1000" i="70"/>
  <c r="AG1000" i="70"/>
  <c r="AF1000" i="70"/>
  <c r="AE1000" i="70"/>
  <c r="BP1000" i="70" s="1"/>
  <c r="AD1000" i="70"/>
  <c r="BO1000" i="70" s="1"/>
  <c r="AC1000" i="70"/>
  <c r="BN1000" i="70" s="1"/>
  <c r="AB1000" i="70"/>
  <c r="BM1000" i="70" s="1"/>
  <c r="AA1000" i="70"/>
  <c r="Z1000" i="70"/>
  <c r="Y1000" i="70"/>
  <c r="X1000" i="70"/>
  <c r="W1000" i="70"/>
  <c r="BH1000" i="70" s="1"/>
  <c r="V1000" i="70"/>
  <c r="BG1000" i="70" s="1"/>
  <c r="U1000" i="70"/>
  <c r="BF1000" i="70" s="1"/>
  <c r="T1000" i="70"/>
  <c r="BE1000" i="70" s="1"/>
  <c r="S1000" i="70"/>
  <c r="R1000" i="70"/>
  <c r="Q1000" i="70"/>
  <c r="P1000" i="70"/>
  <c r="O1000" i="70"/>
  <c r="AZ1000" i="70" s="1"/>
  <c r="N1000" i="70"/>
  <c r="AY1000" i="70" s="1"/>
  <c r="M1000" i="70"/>
  <c r="AX1000" i="70" s="1"/>
  <c r="L1000" i="70"/>
  <c r="AW1000" i="70" s="1"/>
  <c r="K1000" i="70"/>
  <c r="J1000" i="70"/>
  <c r="I1000" i="70"/>
  <c r="H1000" i="70"/>
  <c r="F999" i="70"/>
  <c r="CB998" i="70"/>
  <c r="CA998" i="70"/>
  <c r="BZ998" i="70"/>
  <c r="BU998" i="70"/>
  <c r="BT998" i="70"/>
  <c r="BS998" i="70"/>
  <c r="BR998" i="70"/>
  <c r="BM998" i="70"/>
  <c r="BL998" i="70"/>
  <c r="BK998" i="70"/>
  <c r="BJ998" i="70"/>
  <c r="BE998" i="70"/>
  <c r="BD998" i="70"/>
  <c r="BC998" i="70"/>
  <c r="BB998" i="70"/>
  <c r="AW998" i="70"/>
  <c r="AV998" i="70"/>
  <c r="AU998" i="70"/>
  <c r="AT998" i="70"/>
  <c r="AQ998" i="70"/>
  <c r="AP998" i="70"/>
  <c r="AO998" i="70"/>
  <c r="AN998" i="70"/>
  <c r="BY998" i="70" s="1"/>
  <c r="AM998" i="70"/>
  <c r="BX998" i="70" s="1"/>
  <c r="AL998" i="70"/>
  <c r="BW998" i="70" s="1"/>
  <c r="AK998" i="70"/>
  <c r="BV998" i="70" s="1"/>
  <c r="AJ998" i="70"/>
  <c r="AI998" i="70"/>
  <c r="AH998" i="70"/>
  <c r="AG998" i="70"/>
  <c r="AF998" i="70"/>
  <c r="BQ998" i="70" s="1"/>
  <c r="AE998" i="70"/>
  <c r="BP998" i="70" s="1"/>
  <c r="AD998" i="70"/>
  <c r="BO998" i="70" s="1"/>
  <c r="AC998" i="70"/>
  <c r="BN998" i="70" s="1"/>
  <c r="AB998" i="70"/>
  <c r="AA998" i="70"/>
  <c r="Z998" i="70"/>
  <c r="Y998" i="70"/>
  <c r="X998" i="70"/>
  <c r="BI998" i="70" s="1"/>
  <c r="W998" i="70"/>
  <c r="BH998" i="70" s="1"/>
  <c r="V998" i="70"/>
  <c r="BG998" i="70" s="1"/>
  <c r="U998" i="70"/>
  <c r="BF998" i="70" s="1"/>
  <c r="T998" i="70"/>
  <c r="S998" i="70"/>
  <c r="R998" i="70"/>
  <c r="Q998" i="70"/>
  <c r="P998" i="70"/>
  <c r="BA998" i="70" s="1"/>
  <c r="O998" i="70"/>
  <c r="AZ998" i="70" s="1"/>
  <c r="N998" i="70"/>
  <c r="AY998" i="70" s="1"/>
  <c r="M998" i="70"/>
  <c r="AX998" i="70" s="1"/>
  <c r="L998" i="70"/>
  <c r="K998" i="70"/>
  <c r="J998" i="70"/>
  <c r="I998" i="70"/>
  <c r="H998" i="70"/>
  <c r="AS998" i="70" s="1"/>
  <c r="F997" i="70"/>
  <c r="CB996" i="70"/>
  <c r="CA996" i="70"/>
  <c r="BV996" i="70"/>
  <c r="BU996" i="70"/>
  <c r="BT996" i="70"/>
  <c r="BS996" i="70"/>
  <c r="BN996" i="70"/>
  <c r="BM996" i="70"/>
  <c r="BL996" i="70"/>
  <c r="BK996" i="70"/>
  <c r="BF996" i="70"/>
  <c r="BE996" i="70"/>
  <c r="BD996" i="70"/>
  <c r="BC996" i="70"/>
  <c r="AX996" i="70"/>
  <c r="AW996" i="70"/>
  <c r="AV996" i="70"/>
  <c r="AU996" i="70"/>
  <c r="AQ996" i="70"/>
  <c r="AP996" i="70"/>
  <c r="AO996" i="70"/>
  <c r="BZ996" i="70" s="1"/>
  <c r="AN996" i="70"/>
  <c r="BY996" i="70" s="1"/>
  <c r="AM996" i="70"/>
  <c r="BX996" i="70" s="1"/>
  <c r="AL996" i="70"/>
  <c r="BW996" i="70" s="1"/>
  <c r="AK996" i="70"/>
  <c r="AJ996" i="70"/>
  <c r="AI996" i="70"/>
  <c r="AH996" i="70"/>
  <c r="AG996" i="70"/>
  <c r="BR996" i="70" s="1"/>
  <c r="AF996" i="70"/>
  <c r="BQ996" i="70" s="1"/>
  <c r="AE996" i="70"/>
  <c r="BP996" i="70" s="1"/>
  <c r="AD996" i="70"/>
  <c r="BO996" i="70" s="1"/>
  <c r="AC996" i="70"/>
  <c r="AB996" i="70"/>
  <c r="AA996" i="70"/>
  <c r="Z996" i="70"/>
  <c r="Y996" i="70"/>
  <c r="BJ996" i="70" s="1"/>
  <c r="X996" i="70"/>
  <c r="BI996" i="70" s="1"/>
  <c r="W996" i="70"/>
  <c r="BH996" i="70" s="1"/>
  <c r="V996" i="70"/>
  <c r="BG996" i="70" s="1"/>
  <c r="U996" i="70"/>
  <c r="T996" i="70"/>
  <c r="S996" i="70"/>
  <c r="R996" i="70"/>
  <c r="Q996" i="70"/>
  <c r="BB996" i="70" s="1"/>
  <c r="P996" i="70"/>
  <c r="BA996" i="70" s="1"/>
  <c r="O996" i="70"/>
  <c r="AZ996" i="70" s="1"/>
  <c r="N996" i="70"/>
  <c r="AY996" i="70" s="1"/>
  <c r="M996" i="70"/>
  <c r="L996" i="70"/>
  <c r="K996" i="70"/>
  <c r="J996" i="70"/>
  <c r="I996" i="70"/>
  <c r="AT996" i="70" s="1"/>
  <c r="H996" i="70"/>
  <c r="AS996" i="70" s="1"/>
  <c r="F995" i="70"/>
  <c r="CB994" i="70"/>
  <c r="BW994" i="70"/>
  <c r="BV994" i="70"/>
  <c r="BU994" i="70"/>
  <c r="BT994" i="70"/>
  <c r="BO994" i="70"/>
  <c r="BN994" i="70"/>
  <c r="BM994" i="70"/>
  <c r="BL994" i="70"/>
  <c r="BG994" i="70"/>
  <c r="BF994" i="70"/>
  <c r="BE994" i="70"/>
  <c r="BD994" i="70"/>
  <c r="AY994" i="70"/>
  <c r="AX994" i="70"/>
  <c r="AW994" i="70"/>
  <c r="AV994" i="70"/>
  <c r="AQ994" i="70"/>
  <c r="AP994" i="70"/>
  <c r="CA994" i="70" s="1"/>
  <c r="AO994" i="70"/>
  <c r="BZ994" i="70" s="1"/>
  <c r="AN994" i="70"/>
  <c r="BY994" i="70" s="1"/>
  <c r="AM994" i="70"/>
  <c r="BX994" i="70" s="1"/>
  <c r="AL994" i="70"/>
  <c r="AK994" i="70"/>
  <c r="AJ994" i="70"/>
  <c r="AI994" i="70"/>
  <c r="AH994" i="70"/>
  <c r="BS994" i="70" s="1"/>
  <c r="AG994" i="70"/>
  <c r="BR994" i="70" s="1"/>
  <c r="AF994" i="70"/>
  <c r="BQ994" i="70" s="1"/>
  <c r="AE994" i="70"/>
  <c r="BP994" i="70" s="1"/>
  <c r="AD994" i="70"/>
  <c r="AC994" i="70"/>
  <c r="AB994" i="70"/>
  <c r="AA994" i="70"/>
  <c r="Z994" i="70"/>
  <c r="BK994" i="70" s="1"/>
  <c r="Y994" i="70"/>
  <c r="BJ994" i="70" s="1"/>
  <c r="X994" i="70"/>
  <c r="BI994" i="70" s="1"/>
  <c r="W994" i="70"/>
  <c r="BH994" i="70" s="1"/>
  <c r="V994" i="70"/>
  <c r="U994" i="70"/>
  <c r="T994" i="70"/>
  <c r="S994" i="70"/>
  <c r="R994" i="70"/>
  <c r="BC994" i="70" s="1"/>
  <c r="Q994" i="70"/>
  <c r="BB994" i="70" s="1"/>
  <c r="P994" i="70"/>
  <c r="BA994" i="70" s="1"/>
  <c r="O994" i="70"/>
  <c r="AZ994" i="70" s="1"/>
  <c r="N994" i="70"/>
  <c r="M994" i="70"/>
  <c r="L994" i="70"/>
  <c r="K994" i="70"/>
  <c r="J994" i="70"/>
  <c r="AU994" i="70" s="1"/>
  <c r="I994" i="70"/>
  <c r="AT994" i="70" s="1"/>
  <c r="H994" i="70"/>
  <c r="AS994" i="70" s="1"/>
  <c r="F993" i="70"/>
  <c r="BX992" i="70"/>
  <c r="BW992" i="70"/>
  <c r="BV992" i="70"/>
  <c r="BU992" i="70"/>
  <c r="BP992" i="70"/>
  <c r="BO992" i="70"/>
  <c r="BN992" i="70"/>
  <c r="BM992" i="70"/>
  <c r="BH992" i="70"/>
  <c r="BG992" i="70"/>
  <c r="BF992" i="70"/>
  <c r="BE992" i="70"/>
  <c r="AZ992" i="70"/>
  <c r="AY992" i="70"/>
  <c r="AX992" i="70"/>
  <c r="AW992" i="70"/>
  <c r="AQ992" i="70"/>
  <c r="CB992" i="70" s="1"/>
  <c r="AP992" i="70"/>
  <c r="CA992" i="70" s="1"/>
  <c r="AO992" i="70"/>
  <c r="BZ992" i="70" s="1"/>
  <c r="AN992" i="70"/>
  <c r="BY992" i="70" s="1"/>
  <c r="AM992" i="70"/>
  <c r="AL992" i="70"/>
  <c r="AK992" i="70"/>
  <c r="AJ992" i="70"/>
  <c r="AI992" i="70"/>
  <c r="BT992" i="70" s="1"/>
  <c r="AH992" i="70"/>
  <c r="BS992" i="70" s="1"/>
  <c r="AG992" i="70"/>
  <c r="BR992" i="70" s="1"/>
  <c r="AF992" i="70"/>
  <c r="BQ992" i="70" s="1"/>
  <c r="AE992" i="70"/>
  <c r="AD992" i="70"/>
  <c r="AC992" i="70"/>
  <c r="AB992" i="70"/>
  <c r="AA992" i="70"/>
  <c r="BL992" i="70" s="1"/>
  <c r="Z992" i="70"/>
  <c r="BK992" i="70" s="1"/>
  <c r="Y992" i="70"/>
  <c r="BJ992" i="70" s="1"/>
  <c r="X992" i="70"/>
  <c r="BI992" i="70" s="1"/>
  <c r="W992" i="70"/>
  <c r="V992" i="70"/>
  <c r="U992" i="70"/>
  <c r="T992" i="70"/>
  <c r="S992" i="70"/>
  <c r="BD992" i="70" s="1"/>
  <c r="R992" i="70"/>
  <c r="BC992" i="70" s="1"/>
  <c r="Q992" i="70"/>
  <c r="BB992" i="70" s="1"/>
  <c r="P992" i="70"/>
  <c r="BA992" i="70" s="1"/>
  <c r="O992" i="70"/>
  <c r="N992" i="70"/>
  <c r="M992" i="70"/>
  <c r="L992" i="70"/>
  <c r="K992" i="70"/>
  <c r="AV992" i="70" s="1"/>
  <c r="J992" i="70"/>
  <c r="AU992" i="70" s="1"/>
  <c r="I992" i="70"/>
  <c r="AT992" i="70" s="1"/>
  <c r="H992" i="70"/>
  <c r="AS992" i="70" s="1"/>
  <c r="F991" i="70"/>
  <c r="BY990" i="70"/>
  <c r="BX990" i="70"/>
  <c r="BW990" i="70"/>
  <c r="BV990" i="70"/>
  <c r="BQ990" i="70"/>
  <c r="BP990" i="70"/>
  <c r="BO990" i="70"/>
  <c r="BN990" i="70"/>
  <c r="BI990" i="70"/>
  <c r="BH990" i="70"/>
  <c r="BG990" i="70"/>
  <c r="BF990" i="70"/>
  <c r="BA990" i="70"/>
  <c r="AZ990" i="70"/>
  <c r="AY990" i="70"/>
  <c r="AX990" i="70"/>
  <c r="AS990" i="70"/>
  <c r="AQ990" i="70"/>
  <c r="CB990" i="70" s="1"/>
  <c r="AP990" i="70"/>
  <c r="CA990" i="70" s="1"/>
  <c r="AO990" i="70"/>
  <c r="BZ990" i="70" s="1"/>
  <c r="AN990" i="70"/>
  <c r="AM990" i="70"/>
  <c r="AL990" i="70"/>
  <c r="AK990" i="70"/>
  <c r="AJ990" i="70"/>
  <c r="BU990" i="70" s="1"/>
  <c r="AI990" i="70"/>
  <c r="BT990" i="70" s="1"/>
  <c r="AH990" i="70"/>
  <c r="BS990" i="70" s="1"/>
  <c r="AG990" i="70"/>
  <c r="BR990" i="70" s="1"/>
  <c r="AF990" i="70"/>
  <c r="AE990" i="70"/>
  <c r="AD990" i="70"/>
  <c r="AC990" i="70"/>
  <c r="AB990" i="70"/>
  <c r="BM990" i="70" s="1"/>
  <c r="AA990" i="70"/>
  <c r="BL990" i="70" s="1"/>
  <c r="Z990" i="70"/>
  <c r="BK990" i="70" s="1"/>
  <c r="Y990" i="70"/>
  <c r="BJ990" i="70" s="1"/>
  <c r="X990" i="70"/>
  <c r="W990" i="70"/>
  <c r="V990" i="70"/>
  <c r="U990" i="70"/>
  <c r="T990" i="70"/>
  <c r="BE990" i="70" s="1"/>
  <c r="S990" i="70"/>
  <c r="BD990" i="70" s="1"/>
  <c r="R990" i="70"/>
  <c r="BC990" i="70" s="1"/>
  <c r="Q990" i="70"/>
  <c r="BB990" i="70" s="1"/>
  <c r="P990" i="70"/>
  <c r="O990" i="70"/>
  <c r="N990" i="70"/>
  <c r="M990" i="70"/>
  <c r="L990" i="70"/>
  <c r="AW990" i="70" s="1"/>
  <c r="K990" i="70"/>
  <c r="AV990" i="70" s="1"/>
  <c r="J990" i="70"/>
  <c r="AU990" i="70" s="1"/>
  <c r="I990" i="70"/>
  <c r="AT990" i="70" s="1"/>
  <c r="H990" i="70"/>
  <c r="F989" i="70"/>
  <c r="BZ988" i="70"/>
  <c r="BY988" i="70"/>
  <c r="BX988" i="70"/>
  <c r="BW988" i="70"/>
  <c r="BR988" i="70"/>
  <c r="BQ988" i="70"/>
  <c r="BP988" i="70"/>
  <c r="BO988" i="70"/>
  <c r="BJ988" i="70"/>
  <c r="BI988" i="70"/>
  <c r="BH988" i="70"/>
  <c r="BG988" i="70"/>
  <c r="BB988" i="70"/>
  <c r="BA988" i="70"/>
  <c r="AZ988" i="70"/>
  <c r="AY988" i="70"/>
  <c r="AT988" i="70"/>
  <c r="AS988" i="70"/>
  <c r="AQ988" i="70"/>
  <c r="CB988" i="70" s="1"/>
  <c r="AP988" i="70"/>
  <c r="CA988" i="70" s="1"/>
  <c r="AO988" i="70"/>
  <c r="AN988" i="70"/>
  <c r="AM988" i="70"/>
  <c r="AL988" i="70"/>
  <c r="AK988" i="70"/>
  <c r="BV988" i="70" s="1"/>
  <c r="AJ988" i="70"/>
  <c r="BU988" i="70" s="1"/>
  <c r="AI988" i="70"/>
  <c r="BT988" i="70" s="1"/>
  <c r="AH988" i="70"/>
  <c r="BS988" i="70" s="1"/>
  <c r="AG988" i="70"/>
  <c r="AF988" i="70"/>
  <c r="AE988" i="70"/>
  <c r="AD988" i="70"/>
  <c r="AC988" i="70"/>
  <c r="BN988" i="70" s="1"/>
  <c r="AB988" i="70"/>
  <c r="BM988" i="70" s="1"/>
  <c r="AA988" i="70"/>
  <c r="BL988" i="70" s="1"/>
  <c r="Z988" i="70"/>
  <c r="BK988" i="70" s="1"/>
  <c r="Y988" i="70"/>
  <c r="X988" i="70"/>
  <c r="W988" i="70"/>
  <c r="V988" i="70"/>
  <c r="U988" i="70"/>
  <c r="BF988" i="70" s="1"/>
  <c r="T988" i="70"/>
  <c r="BE988" i="70" s="1"/>
  <c r="S988" i="70"/>
  <c r="BD988" i="70" s="1"/>
  <c r="R988" i="70"/>
  <c r="BC988" i="70" s="1"/>
  <c r="Q988" i="70"/>
  <c r="P988" i="70"/>
  <c r="O988" i="70"/>
  <c r="N988" i="70"/>
  <c r="M988" i="70"/>
  <c r="AX988" i="70" s="1"/>
  <c r="L988" i="70"/>
  <c r="AW988" i="70" s="1"/>
  <c r="K988" i="70"/>
  <c r="AV988" i="70" s="1"/>
  <c r="J988" i="70"/>
  <c r="AU988" i="70" s="1"/>
  <c r="I988" i="70"/>
  <c r="H988" i="70"/>
  <c r="F987" i="70"/>
  <c r="CA986" i="70"/>
  <c r="BZ986" i="70"/>
  <c r="BY986" i="70"/>
  <c r="BX986" i="70"/>
  <c r="BS986" i="70"/>
  <c r="BR986" i="70"/>
  <c r="BQ986" i="70"/>
  <c r="BP986" i="70"/>
  <c r="BK986" i="70"/>
  <c r="BJ986" i="70"/>
  <c r="BI986" i="70"/>
  <c r="BH986" i="70"/>
  <c r="BC986" i="70"/>
  <c r="BB986" i="70"/>
  <c r="BA986" i="70"/>
  <c r="AZ986" i="70"/>
  <c r="AU986" i="70"/>
  <c r="AT986" i="70"/>
  <c r="AS986" i="70"/>
  <c r="AQ986" i="70"/>
  <c r="CB986" i="70" s="1"/>
  <c r="AP986" i="70"/>
  <c r="AO986" i="70"/>
  <c r="AN986" i="70"/>
  <c r="AM986" i="70"/>
  <c r="AL986" i="70"/>
  <c r="BW986" i="70" s="1"/>
  <c r="AK986" i="70"/>
  <c r="BV986" i="70" s="1"/>
  <c r="AJ986" i="70"/>
  <c r="BU986" i="70" s="1"/>
  <c r="AI986" i="70"/>
  <c r="BT986" i="70" s="1"/>
  <c r="AH986" i="70"/>
  <c r="AG986" i="70"/>
  <c r="AF986" i="70"/>
  <c r="AE986" i="70"/>
  <c r="AD986" i="70"/>
  <c r="BO986" i="70" s="1"/>
  <c r="AC986" i="70"/>
  <c r="BN986" i="70" s="1"/>
  <c r="AB986" i="70"/>
  <c r="BM986" i="70" s="1"/>
  <c r="AA986" i="70"/>
  <c r="BL986" i="70" s="1"/>
  <c r="Z986" i="70"/>
  <c r="Y986" i="70"/>
  <c r="X986" i="70"/>
  <c r="W986" i="70"/>
  <c r="V986" i="70"/>
  <c r="BG986" i="70" s="1"/>
  <c r="U986" i="70"/>
  <c r="BF986" i="70" s="1"/>
  <c r="T986" i="70"/>
  <c r="BE986" i="70" s="1"/>
  <c r="S986" i="70"/>
  <c r="BD986" i="70" s="1"/>
  <c r="R986" i="70"/>
  <c r="Q986" i="70"/>
  <c r="P986" i="70"/>
  <c r="O986" i="70"/>
  <c r="N986" i="70"/>
  <c r="AY986" i="70" s="1"/>
  <c r="M986" i="70"/>
  <c r="AX986" i="70" s="1"/>
  <c r="L986" i="70"/>
  <c r="AW986" i="70" s="1"/>
  <c r="K986" i="70"/>
  <c r="AV986" i="70" s="1"/>
  <c r="J986" i="70"/>
  <c r="I986" i="70"/>
  <c r="H986" i="70"/>
  <c r="F985" i="70"/>
  <c r="CB984" i="70"/>
  <c r="CA984" i="70"/>
  <c r="BZ984" i="70"/>
  <c r="BY984" i="70"/>
  <c r="BT984" i="70"/>
  <c r="BS984" i="70"/>
  <c r="BR984" i="70"/>
  <c r="BQ984" i="70"/>
  <c r="BL984" i="70"/>
  <c r="BK984" i="70"/>
  <c r="BJ984" i="70"/>
  <c r="BI984" i="70"/>
  <c r="BD984" i="70"/>
  <c r="BC984" i="70"/>
  <c r="BB984" i="70"/>
  <c r="BA984" i="70"/>
  <c r="AV984" i="70"/>
  <c r="AU984" i="70"/>
  <c r="AT984" i="70"/>
  <c r="AS984" i="70"/>
  <c r="AQ984" i="70"/>
  <c r="AP984" i="70"/>
  <c r="AO984" i="70"/>
  <c r="AN984" i="70"/>
  <c r="AM984" i="70"/>
  <c r="BX984" i="70" s="1"/>
  <c r="AL984" i="70"/>
  <c r="BW984" i="70" s="1"/>
  <c r="AK984" i="70"/>
  <c r="BV984" i="70" s="1"/>
  <c r="AJ984" i="70"/>
  <c r="BU984" i="70" s="1"/>
  <c r="AI984" i="70"/>
  <c r="AH984" i="70"/>
  <c r="AG984" i="70"/>
  <c r="AF984" i="70"/>
  <c r="AE984" i="70"/>
  <c r="BP984" i="70" s="1"/>
  <c r="AD984" i="70"/>
  <c r="BO984" i="70" s="1"/>
  <c r="AC984" i="70"/>
  <c r="BN984" i="70" s="1"/>
  <c r="AB984" i="70"/>
  <c r="BM984" i="70" s="1"/>
  <c r="AA984" i="70"/>
  <c r="Z984" i="70"/>
  <c r="Y984" i="70"/>
  <c r="X984" i="70"/>
  <c r="W984" i="70"/>
  <c r="BH984" i="70" s="1"/>
  <c r="V984" i="70"/>
  <c r="BG984" i="70" s="1"/>
  <c r="U984" i="70"/>
  <c r="BF984" i="70" s="1"/>
  <c r="T984" i="70"/>
  <c r="BE984" i="70" s="1"/>
  <c r="S984" i="70"/>
  <c r="R984" i="70"/>
  <c r="Q984" i="70"/>
  <c r="P984" i="70"/>
  <c r="O984" i="70"/>
  <c r="AZ984" i="70" s="1"/>
  <c r="N984" i="70"/>
  <c r="AY984" i="70" s="1"/>
  <c r="M984" i="70"/>
  <c r="AX984" i="70" s="1"/>
  <c r="L984" i="70"/>
  <c r="AW984" i="70" s="1"/>
  <c r="K984" i="70"/>
  <c r="J984" i="70"/>
  <c r="I984" i="70"/>
  <c r="H984" i="70"/>
  <c r="F983" i="70"/>
  <c r="CB982" i="70"/>
  <c r="CA982" i="70"/>
  <c r="BZ982" i="70"/>
  <c r="BU982" i="70"/>
  <c r="BT982" i="70"/>
  <c r="BS982" i="70"/>
  <c r="BR982" i="70"/>
  <c r="BM982" i="70"/>
  <c r="BL982" i="70"/>
  <c r="BK982" i="70"/>
  <c r="BJ982" i="70"/>
  <c r="BE982" i="70"/>
  <c r="BD982" i="70"/>
  <c r="BC982" i="70"/>
  <c r="BB982" i="70"/>
  <c r="AW982" i="70"/>
  <c r="AV982" i="70"/>
  <c r="AU982" i="70"/>
  <c r="AT982" i="70"/>
  <c r="AQ982" i="70"/>
  <c r="AP982" i="70"/>
  <c r="AO982" i="70"/>
  <c r="AN982" i="70"/>
  <c r="BY982" i="70" s="1"/>
  <c r="AM982" i="70"/>
  <c r="BX982" i="70" s="1"/>
  <c r="AL982" i="70"/>
  <c r="BW982" i="70" s="1"/>
  <c r="AK982" i="70"/>
  <c r="BV982" i="70" s="1"/>
  <c r="AJ982" i="70"/>
  <c r="AI982" i="70"/>
  <c r="AH982" i="70"/>
  <c r="AG982" i="70"/>
  <c r="AF982" i="70"/>
  <c r="BQ982" i="70" s="1"/>
  <c r="AE982" i="70"/>
  <c r="BP982" i="70" s="1"/>
  <c r="AD982" i="70"/>
  <c r="BO982" i="70" s="1"/>
  <c r="AC982" i="70"/>
  <c r="BN982" i="70" s="1"/>
  <c r="AB982" i="70"/>
  <c r="AA982" i="70"/>
  <c r="Z982" i="70"/>
  <c r="Y982" i="70"/>
  <c r="X982" i="70"/>
  <c r="BI982" i="70" s="1"/>
  <c r="W982" i="70"/>
  <c r="BH982" i="70" s="1"/>
  <c r="V982" i="70"/>
  <c r="BG982" i="70" s="1"/>
  <c r="U982" i="70"/>
  <c r="BF982" i="70" s="1"/>
  <c r="T982" i="70"/>
  <c r="S982" i="70"/>
  <c r="R982" i="70"/>
  <c r="Q982" i="70"/>
  <c r="P982" i="70"/>
  <c r="BA982" i="70" s="1"/>
  <c r="O982" i="70"/>
  <c r="AZ982" i="70" s="1"/>
  <c r="N982" i="70"/>
  <c r="AY982" i="70" s="1"/>
  <c r="M982" i="70"/>
  <c r="AX982" i="70" s="1"/>
  <c r="L982" i="70"/>
  <c r="K982" i="70"/>
  <c r="J982" i="70"/>
  <c r="I982" i="70"/>
  <c r="H982" i="70"/>
  <c r="AS982" i="70" s="1"/>
  <c r="F981" i="70"/>
  <c r="CB980" i="70"/>
  <c r="CA980" i="70"/>
  <c r="BV980" i="70"/>
  <c r="BU980" i="70"/>
  <c r="BT980" i="70"/>
  <c r="BS980" i="70"/>
  <c r="BN980" i="70"/>
  <c r="BM980" i="70"/>
  <c r="BL980" i="70"/>
  <c r="BK980" i="70"/>
  <c r="BF980" i="70"/>
  <c r="BE980" i="70"/>
  <c r="BD980" i="70"/>
  <c r="BC980" i="70"/>
  <c r="AX980" i="70"/>
  <c r="AW980" i="70"/>
  <c r="AV980" i="70"/>
  <c r="AU980" i="70"/>
  <c r="AQ980" i="70"/>
  <c r="AP980" i="70"/>
  <c r="AO980" i="70"/>
  <c r="BZ980" i="70" s="1"/>
  <c r="AN980" i="70"/>
  <c r="BY980" i="70" s="1"/>
  <c r="AM980" i="70"/>
  <c r="BX980" i="70" s="1"/>
  <c r="AL980" i="70"/>
  <c r="BW980" i="70" s="1"/>
  <c r="AK980" i="70"/>
  <c r="AJ980" i="70"/>
  <c r="AI980" i="70"/>
  <c r="AH980" i="70"/>
  <c r="AG980" i="70"/>
  <c r="BR980" i="70" s="1"/>
  <c r="AF980" i="70"/>
  <c r="BQ980" i="70" s="1"/>
  <c r="AE980" i="70"/>
  <c r="BP980" i="70" s="1"/>
  <c r="AD980" i="70"/>
  <c r="BO980" i="70" s="1"/>
  <c r="AC980" i="70"/>
  <c r="AB980" i="70"/>
  <c r="AA980" i="70"/>
  <c r="Z980" i="70"/>
  <c r="Y980" i="70"/>
  <c r="BJ980" i="70" s="1"/>
  <c r="X980" i="70"/>
  <c r="BI980" i="70" s="1"/>
  <c r="W980" i="70"/>
  <c r="BH980" i="70" s="1"/>
  <c r="V980" i="70"/>
  <c r="BG980" i="70" s="1"/>
  <c r="U980" i="70"/>
  <c r="T980" i="70"/>
  <c r="S980" i="70"/>
  <c r="R980" i="70"/>
  <c r="Q980" i="70"/>
  <c r="BB980" i="70" s="1"/>
  <c r="P980" i="70"/>
  <c r="BA980" i="70" s="1"/>
  <c r="O980" i="70"/>
  <c r="AZ980" i="70" s="1"/>
  <c r="N980" i="70"/>
  <c r="AY980" i="70" s="1"/>
  <c r="M980" i="70"/>
  <c r="L980" i="70"/>
  <c r="K980" i="70"/>
  <c r="J980" i="70"/>
  <c r="I980" i="70"/>
  <c r="AT980" i="70" s="1"/>
  <c r="H980" i="70"/>
  <c r="AS980" i="70" s="1"/>
  <c r="F979" i="70"/>
  <c r="CB978" i="70"/>
  <c r="BW978" i="70"/>
  <c r="BV978" i="70"/>
  <c r="BU978" i="70"/>
  <c r="BT978" i="70"/>
  <c r="BO978" i="70"/>
  <c r="BN978" i="70"/>
  <c r="BM978" i="70"/>
  <c r="BL978" i="70"/>
  <c r="BG978" i="70"/>
  <c r="BF978" i="70"/>
  <c r="BE978" i="70"/>
  <c r="BD978" i="70"/>
  <c r="AY978" i="70"/>
  <c r="AX978" i="70"/>
  <c r="AW978" i="70"/>
  <c r="AV978" i="70"/>
  <c r="AQ978" i="70"/>
  <c r="AP978" i="70"/>
  <c r="CA978" i="70" s="1"/>
  <c r="AO978" i="70"/>
  <c r="BZ978" i="70" s="1"/>
  <c r="AN978" i="70"/>
  <c r="BY978" i="70" s="1"/>
  <c r="AM978" i="70"/>
  <c r="BX978" i="70" s="1"/>
  <c r="AL978" i="70"/>
  <c r="AK978" i="70"/>
  <c r="AJ978" i="70"/>
  <c r="AI978" i="70"/>
  <c r="AH978" i="70"/>
  <c r="BS978" i="70" s="1"/>
  <c r="AG978" i="70"/>
  <c r="BR978" i="70" s="1"/>
  <c r="AF978" i="70"/>
  <c r="BQ978" i="70" s="1"/>
  <c r="AE978" i="70"/>
  <c r="BP978" i="70" s="1"/>
  <c r="AD978" i="70"/>
  <c r="AC978" i="70"/>
  <c r="AB978" i="70"/>
  <c r="AA978" i="70"/>
  <c r="Z978" i="70"/>
  <c r="BK978" i="70" s="1"/>
  <c r="Y978" i="70"/>
  <c r="BJ978" i="70" s="1"/>
  <c r="X978" i="70"/>
  <c r="BI978" i="70" s="1"/>
  <c r="W978" i="70"/>
  <c r="BH978" i="70" s="1"/>
  <c r="V978" i="70"/>
  <c r="U978" i="70"/>
  <c r="T978" i="70"/>
  <c r="S978" i="70"/>
  <c r="R978" i="70"/>
  <c r="BC978" i="70" s="1"/>
  <c r="Q978" i="70"/>
  <c r="BB978" i="70" s="1"/>
  <c r="P978" i="70"/>
  <c r="BA978" i="70" s="1"/>
  <c r="O978" i="70"/>
  <c r="AZ978" i="70" s="1"/>
  <c r="N978" i="70"/>
  <c r="M978" i="70"/>
  <c r="L978" i="70"/>
  <c r="K978" i="70"/>
  <c r="J978" i="70"/>
  <c r="AU978" i="70" s="1"/>
  <c r="I978" i="70"/>
  <c r="AT978" i="70" s="1"/>
  <c r="H978" i="70"/>
  <c r="AS978" i="70" s="1"/>
  <c r="F977" i="70"/>
  <c r="BX976" i="70"/>
  <c r="BW976" i="70"/>
  <c r="BV976" i="70"/>
  <c r="BU976" i="70"/>
  <c r="BP976" i="70"/>
  <c r="BO976" i="70"/>
  <c r="BN976" i="70"/>
  <c r="BM976" i="70"/>
  <c r="BH976" i="70"/>
  <c r="BG976" i="70"/>
  <c r="BF976" i="70"/>
  <c r="BE976" i="70"/>
  <c r="AZ976" i="70"/>
  <c r="AY976" i="70"/>
  <c r="AX976" i="70"/>
  <c r="AW976" i="70"/>
  <c r="AQ976" i="70"/>
  <c r="CB976" i="70" s="1"/>
  <c r="AP976" i="70"/>
  <c r="CA976" i="70" s="1"/>
  <c r="AO976" i="70"/>
  <c r="BZ976" i="70" s="1"/>
  <c r="AN976" i="70"/>
  <c r="BY976" i="70" s="1"/>
  <c r="AM976" i="70"/>
  <c r="AL976" i="70"/>
  <c r="AK976" i="70"/>
  <c r="AJ976" i="70"/>
  <c r="AI976" i="70"/>
  <c r="BT976" i="70" s="1"/>
  <c r="AH976" i="70"/>
  <c r="BS976" i="70" s="1"/>
  <c r="AG976" i="70"/>
  <c r="BR976" i="70" s="1"/>
  <c r="AF976" i="70"/>
  <c r="BQ976" i="70" s="1"/>
  <c r="AE976" i="70"/>
  <c r="AD976" i="70"/>
  <c r="AC976" i="70"/>
  <c r="AB976" i="70"/>
  <c r="AA976" i="70"/>
  <c r="BL976" i="70" s="1"/>
  <c r="Z976" i="70"/>
  <c r="BK976" i="70" s="1"/>
  <c r="Y976" i="70"/>
  <c r="BJ976" i="70" s="1"/>
  <c r="X976" i="70"/>
  <c r="BI976" i="70" s="1"/>
  <c r="W976" i="70"/>
  <c r="V976" i="70"/>
  <c r="U976" i="70"/>
  <c r="T976" i="70"/>
  <c r="S976" i="70"/>
  <c r="BD976" i="70" s="1"/>
  <c r="R976" i="70"/>
  <c r="BC976" i="70" s="1"/>
  <c r="Q976" i="70"/>
  <c r="BB976" i="70" s="1"/>
  <c r="P976" i="70"/>
  <c r="BA976" i="70" s="1"/>
  <c r="O976" i="70"/>
  <c r="N976" i="70"/>
  <c r="M976" i="70"/>
  <c r="L976" i="70"/>
  <c r="K976" i="70"/>
  <c r="AV976" i="70" s="1"/>
  <c r="J976" i="70"/>
  <c r="AU976" i="70" s="1"/>
  <c r="I976" i="70"/>
  <c r="AT976" i="70" s="1"/>
  <c r="H976" i="70"/>
  <c r="AS976" i="70" s="1"/>
  <c r="F975" i="70"/>
  <c r="BY974" i="70"/>
  <c r="BX974" i="70"/>
  <c r="BW974" i="70"/>
  <c r="BV974" i="70"/>
  <c r="BQ974" i="70"/>
  <c r="BP974" i="70"/>
  <c r="BO974" i="70"/>
  <c r="BN974" i="70"/>
  <c r="BI974" i="70"/>
  <c r="BH974" i="70"/>
  <c r="BG974" i="70"/>
  <c r="BF974" i="70"/>
  <c r="BA974" i="70"/>
  <c r="AZ974" i="70"/>
  <c r="AY974" i="70"/>
  <c r="AX974" i="70"/>
  <c r="AS974" i="70"/>
  <c r="AQ974" i="70"/>
  <c r="CB974" i="70" s="1"/>
  <c r="AP974" i="70"/>
  <c r="CA974" i="70" s="1"/>
  <c r="AO974" i="70"/>
  <c r="BZ974" i="70" s="1"/>
  <c r="AN974" i="70"/>
  <c r="AM974" i="70"/>
  <c r="AL974" i="70"/>
  <c r="AK974" i="70"/>
  <c r="AJ974" i="70"/>
  <c r="BU974" i="70" s="1"/>
  <c r="AI974" i="70"/>
  <c r="BT974" i="70" s="1"/>
  <c r="AH974" i="70"/>
  <c r="BS974" i="70" s="1"/>
  <c r="AG974" i="70"/>
  <c r="BR974" i="70" s="1"/>
  <c r="AF974" i="70"/>
  <c r="AE974" i="70"/>
  <c r="AD974" i="70"/>
  <c r="AC974" i="70"/>
  <c r="AB974" i="70"/>
  <c r="BM974" i="70" s="1"/>
  <c r="AA974" i="70"/>
  <c r="BL974" i="70" s="1"/>
  <c r="Z974" i="70"/>
  <c r="BK974" i="70" s="1"/>
  <c r="Y974" i="70"/>
  <c r="BJ974" i="70" s="1"/>
  <c r="X974" i="70"/>
  <c r="W974" i="70"/>
  <c r="V974" i="70"/>
  <c r="U974" i="70"/>
  <c r="T974" i="70"/>
  <c r="BE974" i="70" s="1"/>
  <c r="S974" i="70"/>
  <c r="BD974" i="70" s="1"/>
  <c r="R974" i="70"/>
  <c r="BC974" i="70" s="1"/>
  <c r="Q974" i="70"/>
  <c r="BB974" i="70" s="1"/>
  <c r="P974" i="70"/>
  <c r="O974" i="70"/>
  <c r="N974" i="70"/>
  <c r="M974" i="70"/>
  <c r="L974" i="70"/>
  <c r="AW974" i="70" s="1"/>
  <c r="K974" i="70"/>
  <c r="AV974" i="70" s="1"/>
  <c r="J974" i="70"/>
  <c r="AU974" i="70" s="1"/>
  <c r="I974" i="70"/>
  <c r="AT974" i="70" s="1"/>
  <c r="H974" i="70"/>
  <c r="F973" i="70"/>
  <c r="BZ972" i="70"/>
  <c r="BY972" i="70"/>
  <c r="BX972" i="70"/>
  <c r="BW972" i="70"/>
  <c r="BR972" i="70"/>
  <c r="BQ972" i="70"/>
  <c r="BP972" i="70"/>
  <c r="BO972" i="70"/>
  <c r="BJ972" i="70"/>
  <c r="BI972" i="70"/>
  <c r="BH972" i="70"/>
  <c r="BG972" i="70"/>
  <c r="BB972" i="70"/>
  <c r="BA972" i="70"/>
  <c r="AZ972" i="70"/>
  <c r="AY972" i="70"/>
  <c r="AT972" i="70"/>
  <c r="AS972" i="70"/>
  <c r="AQ972" i="70"/>
  <c r="CB972" i="70" s="1"/>
  <c r="AP972" i="70"/>
  <c r="CA972" i="70" s="1"/>
  <c r="AO972" i="70"/>
  <c r="AN972" i="70"/>
  <c r="AM972" i="70"/>
  <c r="AL972" i="70"/>
  <c r="AK972" i="70"/>
  <c r="BV972" i="70" s="1"/>
  <c r="AJ972" i="70"/>
  <c r="BU972" i="70" s="1"/>
  <c r="AI972" i="70"/>
  <c r="BT972" i="70" s="1"/>
  <c r="AH972" i="70"/>
  <c r="BS972" i="70" s="1"/>
  <c r="AG972" i="70"/>
  <c r="AF972" i="70"/>
  <c r="AE972" i="70"/>
  <c r="AD972" i="70"/>
  <c r="AC972" i="70"/>
  <c r="BN972" i="70" s="1"/>
  <c r="AB972" i="70"/>
  <c r="BM972" i="70" s="1"/>
  <c r="AA972" i="70"/>
  <c r="BL972" i="70" s="1"/>
  <c r="Z972" i="70"/>
  <c r="BK972" i="70" s="1"/>
  <c r="Y972" i="70"/>
  <c r="X972" i="70"/>
  <c r="W972" i="70"/>
  <c r="V972" i="70"/>
  <c r="U972" i="70"/>
  <c r="BF972" i="70" s="1"/>
  <c r="T972" i="70"/>
  <c r="BE972" i="70" s="1"/>
  <c r="S972" i="70"/>
  <c r="BD972" i="70" s="1"/>
  <c r="R972" i="70"/>
  <c r="BC972" i="70" s="1"/>
  <c r="Q972" i="70"/>
  <c r="P972" i="70"/>
  <c r="O972" i="70"/>
  <c r="N972" i="70"/>
  <c r="M972" i="70"/>
  <c r="AX972" i="70" s="1"/>
  <c r="L972" i="70"/>
  <c r="AW972" i="70" s="1"/>
  <c r="K972" i="70"/>
  <c r="AV972" i="70" s="1"/>
  <c r="J972" i="70"/>
  <c r="AU972" i="70" s="1"/>
  <c r="I972" i="70"/>
  <c r="H972" i="70"/>
  <c r="F971" i="70"/>
  <c r="CA970" i="70"/>
  <c r="BZ970" i="70"/>
  <c r="BY970" i="70"/>
  <c r="BX970" i="70"/>
  <c r="BS970" i="70"/>
  <c r="BR970" i="70"/>
  <c r="BQ970" i="70"/>
  <c r="BP970" i="70"/>
  <c r="BK970" i="70"/>
  <c r="BJ970" i="70"/>
  <c r="BI970" i="70"/>
  <c r="BH970" i="70"/>
  <c r="BC970" i="70"/>
  <c r="BB970" i="70"/>
  <c r="BA970" i="70"/>
  <c r="AZ970" i="70"/>
  <c r="AU970" i="70"/>
  <c r="AT970" i="70"/>
  <c r="AS970" i="70"/>
  <c r="AQ970" i="70"/>
  <c r="CB970" i="70" s="1"/>
  <c r="AP970" i="70"/>
  <c r="AO970" i="70"/>
  <c r="AN970" i="70"/>
  <c r="AM970" i="70"/>
  <c r="AL970" i="70"/>
  <c r="BW970" i="70" s="1"/>
  <c r="AK970" i="70"/>
  <c r="BV970" i="70" s="1"/>
  <c r="AJ970" i="70"/>
  <c r="BU970" i="70" s="1"/>
  <c r="AI970" i="70"/>
  <c r="BT970" i="70" s="1"/>
  <c r="AH970" i="70"/>
  <c r="AG970" i="70"/>
  <c r="AF970" i="70"/>
  <c r="AE970" i="70"/>
  <c r="AD970" i="70"/>
  <c r="BO970" i="70" s="1"/>
  <c r="AC970" i="70"/>
  <c r="BN970" i="70" s="1"/>
  <c r="AB970" i="70"/>
  <c r="BM970" i="70" s="1"/>
  <c r="AA970" i="70"/>
  <c r="BL970" i="70" s="1"/>
  <c r="Z970" i="70"/>
  <c r="Y970" i="70"/>
  <c r="X970" i="70"/>
  <c r="W970" i="70"/>
  <c r="V970" i="70"/>
  <c r="BG970" i="70" s="1"/>
  <c r="U970" i="70"/>
  <c r="BF970" i="70" s="1"/>
  <c r="T970" i="70"/>
  <c r="BE970" i="70" s="1"/>
  <c r="S970" i="70"/>
  <c r="BD970" i="70" s="1"/>
  <c r="R970" i="70"/>
  <c r="Q970" i="70"/>
  <c r="P970" i="70"/>
  <c r="O970" i="70"/>
  <c r="N970" i="70"/>
  <c r="AY970" i="70" s="1"/>
  <c r="M970" i="70"/>
  <c r="AX970" i="70" s="1"/>
  <c r="L970" i="70"/>
  <c r="AW970" i="70" s="1"/>
  <c r="K970" i="70"/>
  <c r="AV970" i="70" s="1"/>
  <c r="J970" i="70"/>
  <c r="I970" i="70"/>
  <c r="H970" i="70"/>
  <c r="F969" i="70"/>
  <c r="CB968" i="70"/>
  <c r="BZ968" i="70"/>
  <c r="BU968" i="70"/>
  <c r="BT968" i="70"/>
  <c r="BE968" i="70"/>
  <c r="BD968" i="70"/>
  <c r="AW968" i="70"/>
  <c r="AQ968" i="70"/>
  <c r="AP968" i="70"/>
  <c r="CA968" i="70" s="1"/>
  <c r="AO968" i="70"/>
  <c r="AN968" i="70"/>
  <c r="BY968" i="70" s="1"/>
  <c r="AM968" i="70"/>
  <c r="BX968" i="70" s="1"/>
  <c r="AL968" i="70"/>
  <c r="BW968" i="70" s="1"/>
  <c r="AK968" i="70"/>
  <c r="BV968" i="70" s="1"/>
  <c r="AJ968" i="70"/>
  <c r="AI968" i="70"/>
  <c r="AH968" i="70"/>
  <c r="BS968" i="70" s="1"/>
  <c r="AG968" i="70"/>
  <c r="BR968" i="70" s="1"/>
  <c r="AF968" i="70"/>
  <c r="BQ968" i="70" s="1"/>
  <c r="AE968" i="70"/>
  <c r="BP968" i="70" s="1"/>
  <c r="AD968" i="70"/>
  <c r="BO968" i="70" s="1"/>
  <c r="AC968" i="70"/>
  <c r="BN968" i="70" s="1"/>
  <c r="AB968" i="70"/>
  <c r="BM968" i="70" s="1"/>
  <c r="AA968" i="70"/>
  <c r="BL968" i="70" s="1"/>
  <c r="Z968" i="70"/>
  <c r="BK968" i="70" s="1"/>
  <c r="Y968" i="70"/>
  <c r="BJ968" i="70" s="1"/>
  <c r="X968" i="70"/>
  <c r="BI968" i="70" s="1"/>
  <c r="W968" i="70"/>
  <c r="BH968" i="70" s="1"/>
  <c r="V968" i="70"/>
  <c r="BG968" i="70" s="1"/>
  <c r="U968" i="70"/>
  <c r="BF968" i="70" s="1"/>
  <c r="T968" i="70"/>
  <c r="S968" i="70"/>
  <c r="R968" i="70"/>
  <c r="BC968" i="70" s="1"/>
  <c r="Q968" i="70"/>
  <c r="BB968" i="70" s="1"/>
  <c r="P968" i="70"/>
  <c r="BA968" i="70" s="1"/>
  <c r="O968" i="70"/>
  <c r="AZ968" i="70" s="1"/>
  <c r="N968" i="70"/>
  <c r="AY968" i="70" s="1"/>
  <c r="M968" i="70"/>
  <c r="AX968" i="70" s="1"/>
  <c r="L968" i="70"/>
  <c r="K968" i="70"/>
  <c r="AV968" i="70" s="1"/>
  <c r="J968" i="70"/>
  <c r="AU968" i="70" s="1"/>
  <c r="I968" i="70"/>
  <c r="AT968" i="70" s="1"/>
  <c r="H968" i="70"/>
  <c r="AS968" i="70" s="1"/>
  <c r="F967" i="70"/>
  <c r="BN966" i="70"/>
  <c r="BM966" i="70"/>
  <c r="BK966" i="70"/>
  <c r="BF966" i="70"/>
  <c r="BE966" i="70"/>
  <c r="AQ966" i="70"/>
  <c r="CB966" i="70" s="1"/>
  <c r="AP966" i="70"/>
  <c r="CA966" i="70" s="1"/>
  <c r="AO966" i="70"/>
  <c r="BZ966" i="70" s="1"/>
  <c r="AN966" i="70"/>
  <c r="BY966" i="70" s="1"/>
  <c r="AM966" i="70"/>
  <c r="BX966" i="70" s="1"/>
  <c r="AL966" i="70"/>
  <c r="BW966" i="70" s="1"/>
  <c r="AK966" i="70"/>
  <c r="BV966" i="70" s="1"/>
  <c r="AJ966" i="70"/>
  <c r="BU966" i="70" s="1"/>
  <c r="AI966" i="70"/>
  <c r="BT966" i="70" s="1"/>
  <c r="AH966" i="70"/>
  <c r="BS966" i="70" s="1"/>
  <c r="AG966" i="70"/>
  <c r="BR966" i="70" s="1"/>
  <c r="AF966" i="70"/>
  <c r="BQ966" i="70" s="1"/>
  <c r="AE966" i="70"/>
  <c r="BP966" i="70" s="1"/>
  <c r="AD966" i="70"/>
  <c r="BO966" i="70" s="1"/>
  <c r="AC966" i="70"/>
  <c r="AB966" i="70"/>
  <c r="AA966" i="70"/>
  <c r="BL966" i="70" s="1"/>
  <c r="Z966" i="70"/>
  <c r="Y966" i="70"/>
  <c r="BJ966" i="70" s="1"/>
  <c r="X966" i="70"/>
  <c r="BI966" i="70" s="1"/>
  <c r="W966" i="70"/>
  <c r="BH966" i="70" s="1"/>
  <c r="V966" i="70"/>
  <c r="BG966" i="70" s="1"/>
  <c r="U966" i="70"/>
  <c r="T966" i="70"/>
  <c r="S966" i="70"/>
  <c r="BD966" i="70" s="1"/>
  <c r="R966" i="70"/>
  <c r="BC966" i="70" s="1"/>
  <c r="Q966" i="70"/>
  <c r="BB966" i="70" s="1"/>
  <c r="P966" i="70"/>
  <c r="BA966" i="70" s="1"/>
  <c r="O966" i="70"/>
  <c r="AZ966" i="70" s="1"/>
  <c r="N966" i="70"/>
  <c r="AY966" i="70" s="1"/>
  <c r="M966" i="70"/>
  <c r="AX966" i="70" s="1"/>
  <c r="L966" i="70"/>
  <c r="AW966" i="70" s="1"/>
  <c r="K966" i="70"/>
  <c r="AV966" i="70" s="1"/>
  <c r="J966" i="70"/>
  <c r="AU966" i="70" s="1"/>
  <c r="I966" i="70"/>
  <c r="AT966" i="70" s="1"/>
  <c r="H966" i="70"/>
  <c r="AS966" i="70" s="1"/>
  <c r="F965" i="70"/>
  <c r="BT964" i="70"/>
  <c r="BO964" i="70"/>
  <c r="BL964" i="70"/>
  <c r="AV964" i="70"/>
  <c r="AQ964" i="70"/>
  <c r="CB964" i="70" s="1"/>
  <c r="AP964" i="70"/>
  <c r="CA964" i="70" s="1"/>
  <c r="AO964" i="70"/>
  <c r="BZ964" i="70" s="1"/>
  <c r="AN964" i="70"/>
  <c r="BY964" i="70" s="1"/>
  <c r="AM964" i="70"/>
  <c r="BX964" i="70" s="1"/>
  <c r="AL964" i="70"/>
  <c r="BW964" i="70" s="1"/>
  <c r="AK964" i="70"/>
  <c r="BV964" i="70" s="1"/>
  <c r="AJ964" i="70"/>
  <c r="BU964" i="70" s="1"/>
  <c r="AI964" i="70"/>
  <c r="AH964" i="70"/>
  <c r="BS964" i="70" s="1"/>
  <c r="AG964" i="70"/>
  <c r="BR964" i="70" s="1"/>
  <c r="AF964" i="70"/>
  <c r="BQ964" i="70" s="1"/>
  <c r="AE964" i="70"/>
  <c r="BP964" i="70" s="1"/>
  <c r="AD964" i="70"/>
  <c r="AC964" i="70"/>
  <c r="BN964" i="70" s="1"/>
  <c r="AB964" i="70"/>
  <c r="BM964" i="70" s="1"/>
  <c r="AA964" i="70"/>
  <c r="Z964" i="70"/>
  <c r="BK964" i="70" s="1"/>
  <c r="Y964" i="70"/>
  <c r="BJ964" i="70" s="1"/>
  <c r="X964" i="70"/>
  <c r="BI964" i="70" s="1"/>
  <c r="W964" i="70"/>
  <c r="BH964" i="70" s="1"/>
  <c r="V964" i="70"/>
  <c r="BG964" i="70" s="1"/>
  <c r="U964" i="70"/>
  <c r="BF964" i="70" s="1"/>
  <c r="T964" i="70"/>
  <c r="BE964" i="70" s="1"/>
  <c r="S964" i="70"/>
  <c r="BD964" i="70" s="1"/>
  <c r="R964" i="70"/>
  <c r="BC964" i="70" s="1"/>
  <c r="Q964" i="70"/>
  <c r="BB964" i="70" s="1"/>
  <c r="P964" i="70"/>
  <c r="BA964" i="70" s="1"/>
  <c r="O964" i="70"/>
  <c r="AZ964" i="70" s="1"/>
  <c r="N964" i="70"/>
  <c r="AY964" i="70" s="1"/>
  <c r="M964" i="70"/>
  <c r="AX964" i="70" s="1"/>
  <c r="L964" i="70"/>
  <c r="AW964" i="70" s="1"/>
  <c r="K964" i="70"/>
  <c r="J964" i="70"/>
  <c r="AU964" i="70" s="1"/>
  <c r="I964" i="70"/>
  <c r="AT964" i="70" s="1"/>
  <c r="H964" i="70"/>
  <c r="AS964" i="70" s="1"/>
  <c r="F963" i="70"/>
  <c r="BU962" i="70"/>
  <c r="AZ962" i="70"/>
  <c r="AY962" i="70"/>
  <c r="AQ962" i="70"/>
  <c r="CB962" i="70" s="1"/>
  <c r="AP962" i="70"/>
  <c r="CA962" i="70" s="1"/>
  <c r="AO962" i="70"/>
  <c r="BZ962" i="70" s="1"/>
  <c r="AN962" i="70"/>
  <c r="BY962" i="70" s="1"/>
  <c r="AM962" i="70"/>
  <c r="BX962" i="70" s="1"/>
  <c r="AL962" i="70"/>
  <c r="BW962" i="70" s="1"/>
  <c r="AK962" i="70"/>
  <c r="BV962" i="70" s="1"/>
  <c r="AJ962" i="70"/>
  <c r="AI962" i="70"/>
  <c r="BT962" i="70" s="1"/>
  <c r="AH962" i="70"/>
  <c r="BS962" i="70" s="1"/>
  <c r="AG962" i="70"/>
  <c r="BR962" i="70" s="1"/>
  <c r="AF962" i="70"/>
  <c r="BQ962" i="70" s="1"/>
  <c r="AE962" i="70"/>
  <c r="BP962" i="70" s="1"/>
  <c r="AD962" i="70"/>
  <c r="BO962" i="70" s="1"/>
  <c r="AC962" i="70"/>
  <c r="BN962" i="70" s="1"/>
  <c r="AB962" i="70"/>
  <c r="BM962" i="70" s="1"/>
  <c r="AA962" i="70"/>
  <c r="BL962" i="70" s="1"/>
  <c r="Z962" i="70"/>
  <c r="BK962" i="70" s="1"/>
  <c r="Y962" i="70"/>
  <c r="BJ962" i="70" s="1"/>
  <c r="X962" i="70"/>
  <c r="BI962" i="70" s="1"/>
  <c r="W962" i="70"/>
  <c r="BH962" i="70" s="1"/>
  <c r="V962" i="70"/>
  <c r="BG962" i="70" s="1"/>
  <c r="U962" i="70"/>
  <c r="BF962" i="70" s="1"/>
  <c r="T962" i="70"/>
  <c r="BE962" i="70" s="1"/>
  <c r="S962" i="70"/>
  <c r="BD962" i="70" s="1"/>
  <c r="R962" i="70"/>
  <c r="BC962" i="70" s="1"/>
  <c r="Q962" i="70"/>
  <c r="BB962" i="70" s="1"/>
  <c r="P962" i="70"/>
  <c r="BA962" i="70" s="1"/>
  <c r="O962" i="70"/>
  <c r="N962" i="70"/>
  <c r="M962" i="70"/>
  <c r="AX962" i="70" s="1"/>
  <c r="L962" i="70"/>
  <c r="AW962" i="70" s="1"/>
  <c r="K962" i="70"/>
  <c r="AV962" i="70" s="1"/>
  <c r="J962" i="70"/>
  <c r="AU962" i="70" s="1"/>
  <c r="I962" i="70"/>
  <c r="AT962" i="70" s="1"/>
  <c r="H962" i="70"/>
  <c r="AS962" i="70" s="1"/>
  <c r="F961" i="70"/>
  <c r="BF960" i="70"/>
  <c r="BA960" i="70"/>
  <c r="AQ960" i="70"/>
  <c r="CB960" i="70" s="1"/>
  <c r="AP960" i="70"/>
  <c r="CA960" i="70" s="1"/>
  <c r="AO960" i="70"/>
  <c r="BZ960" i="70" s="1"/>
  <c r="AN960" i="70"/>
  <c r="BY960" i="70" s="1"/>
  <c r="AM960" i="70"/>
  <c r="BX960" i="70" s="1"/>
  <c r="AL960" i="70"/>
  <c r="BW960" i="70" s="1"/>
  <c r="AK960" i="70"/>
  <c r="BV960" i="70" s="1"/>
  <c r="AJ960" i="70"/>
  <c r="BU960" i="70" s="1"/>
  <c r="AI960" i="70"/>
  <c r="BT960" i="70" s="1"/>
  <c r="AH960" i="70"/>
  <c r="BS960" i="70" s="1"/>
  <c r="AG960" i="70"/>
  <c r="BR960" i="70" s="1"/>
  <c r="AF960" i="70"/>
  <c r="BQ960" i="70" s="1"/>
  <c r="AE960" i="70"/>
  <c r="BP960" i="70" s="1"/>
  <c r="AD960" i="70"/>
  <c r="BO960" i="70" s="1"/>
  <c r="AC960" i="70"/>
  <c r="BN960" i="70" s="1"/>
  <c r="AB960" i="70"/>
  <c r="BM960" i="70" s="1"/>
  <c r="AA960" i="70"/>
  <c r="BL960" i="70" s="1"/>
  <c r="Z960" i="70"/>
  <c r="BK960" i="70" s="1"/>
  <c r="Y960" i="70"/>
  <c r="BJ960" i="70" s="1"/>
  <c r="X960" i="70"/>
  <c r="BI960" i="70" s="1"/>
  <c r="W960" i="70"/>
  <c r="BH960" i="70" s="1"/>
  <c r="V960" i="70"/>
  <c r="BG960" i="70" s="1"/>
  <c r="U960" i="70"/>
  <c r="T960" i="70"/>
  <c r="BE960" i="70" s="1"/>
  <c r="S960" i="70"/>
  <c r="BD960" i="70" s="1"/>
  <c r="R960" i="70"/>
  <c r="BC960" i="70" s="1"/>
  <c r="Q960" i="70"/>
  <c r="BB960" i="70" s="1"/>
  <c r="P960" i="70"/>
  <c r="O960" i="70"/>
  <c r="AZ960" i="70" s="1"/>
  <c r="N960" i="70"/>
  <c r="AY960" i="70" s="1"/>
  <c r="M960" i="70"/>
  <c r="AX960" i="70" s="1"/>
  <c r="L960" i="70"/>
  <c r="AW960" i="70" s="1"/>
  <c r="K960" i="70"/>
  <c r="AV960" i="70" s="1"/>
  <c r="J960" i="70"/>
  <c r="AU960" i="70" s="1"/>
  <c r="I960" i="70"/>
  <c r="AT960" i="70" s="1"/>
  <c r="H960" i="70"/>
  <c r="AS960" i="70" s="1"/>
  <c r="F959" i="70"/>
  <c r="BJ958" i="70"/>
  <c r="BI958" i="70"/>
  <c r="BB958" i="70"/>
  <c r="AQ958" i="70"/>
  <c r="CB958" i="70" s="1"/>
  <c r="AP958" i="70"/>
  <c r="CA958" i="70" s="1"/>
  <c r="AO958" i="70"/>
  <c r="BZ958" i="70" s="1"/>
  <c r="AN958" i="70"/>
  <c r="BY958" i="70" s="1"/>
  <c r="AM958" i="70"/>
  <c r="BX958" i="70" s="1"/>
  <c r="AL958" i="70"/>
  <c r="BW958" i="70" s="1"/>
  <c r="AK958" i="70"/>
  <c r="BV958" i="70" s="1"/>
  <c r="AJ958" i="70"/>
  <c r="BU958" i="70" s="1"/>
  <c r="AI958" i="70"/>
  <c r="BT958" i="70" s="1"/>
  <c r="AH958" i="70"/>
  <c r="BS958" i="70" s="1"/>
  <c r="AG958" i="70"/>
  <c r="BR958" i="70" s="1"/>
  <c r="AF958" i="70"/>
  <c r="BQ958" i="70" s="1"/>
  <c r="AE958" i="70"/>
  <c r="BP958" i="70" s="1"/>
  <c r="AD958" i="70"/>
  <c r="BO958" i="70" s="1"/>
  <c r="AC958" i="70"/>
  <c r="BN958" i="70" s="1"/>
  <c r="AB958" i="70"/>
  <c r="BM958" i="70" s="1"/>
  <c r="AA958" i="70"/>
  <c r="BL958" i="70" s="1"/>
  <c r="Z958" i="70"/>
  <c r="BK958" i="70" s="1"/>
  <c r="Y958" i="70"/>
  <c r="X958" i="70"/>
  <c r="W958" i="70"/>
  <c r="BH958" i="70" s="1"/>
  <c r="V958" i="70"/>
  <c r="BG958" i="70" s="1"/>
  <c r="U958" i="70"/>
  <c r="BF958" i="70" s="1"/>
  <c r="T958" i="70"/>
  <c r="BE958" i="70" s="1"/>
  <c r="S958" i="70"/>
  <c r="BD958" i="70" s="1"/>
  <c r="R958" i="70"/>
  <c r="BC958" i="70" s="1"/>
  <c r="Q958" i="70"/>
  <c r="P958" i="70"/>
  <c r="BA958" i="70" s="1"/>
  <c r="O958" i="70"/>
  <c r="AZ958" i="70" s="1"/>
  <c r="N958" i="70"/>
  <c r="AY958" i="70" s="1"/>
  <c r="M958" i="70"/>
  <c r="AX958" i="70" s="1"/>
  <c r="L958" i="70"/>
  <c r="AW958" i="70" s="1"/>
  <c r="K958" i="70"/>
  <c r="AV958" i="70" s="1"/>
  <c r="J958" i="70"/>
  <c r="AU958" i="70" s="1"/>
  <c r="I958" i="70"/>
  <c r="AT958" i="70" s="1"/>
  <c r="H958" i="70"/>
  <c r="AS958" i="70" s="1"/>
  <c r="F957" i="70"/>
  <c r="BS956" i="70"/>
  <c r="BR956" i="70"/>
  <c r="BK956" i="70"/>
  <c r="AZ956" i="70"/>
  <c r="AU956" i="70"/>
  <c r="AQ956" i="70"/>
  <c r="CB956" i="70" s="1"/>
  <c r="AP956" i="70"/>
  <c r="CA956" i="70" s="1"/>
  <c r="AO956" i="70"/>
  <c r="BZ956" i="70" s="1"/>
  <c r="AN956" i="70"/>
  <c r="BY956" i="70" s="1"/>
  <c r="AM956" i="70"/>
  <c r="BX956" i="70" s="1"/>
  <c r="AL956" i="70"/>
  <c r="BW956" i="70" s="1"/>
  <c r="AK956" i="70"/>
  <c r="BV956" i="70" s="1"/>
  <c r="AJ956" i="70"/>
  <c r="BU956" i="70" s="1"/>
  <c r="AI956" i="70"/>
  <c r="BT956" i="70" s="1"/>
  <c r="AH956" i="70"/>
  <c r="AG956" i="70"/>
  <c r="AF956" i="70"/>
  <c r="BQ956" i="70" s="1"/>
  <c r="AE956" i="70"/>
  <c r="BP956" i="70" s="1"/>
  <c r="AD956" i="70"/>
  <c r="BO956" i="70" s="1"/>
  <c r="AC956" i="70"/>
  <c r="BN956" i="70" s="1"/>
  <c r="AB956" i="70"/>
  <c r="BM956" i="70" s="1"/>
  <c r="AA956" i="70"/>
  <c r="BL956" i="70" s="1"/>
  <c r="Z956" i="70"/>
  <c r="Y956" i="70"/>
  <c r="BJ956" i="70" s="1"/>
  <c r="X956" i="70"/>
  <c r="BI956" i="70" s="1"/>
  <c r="W956" i="70"/>
  <c r="BH956" i="70" s="1"/>
  <c r="V956" i="70"/>
  <c r="BG956" i="70" s="1"/>
  <c r="U956" i="70"/>
  <c r="BF956" i="70" s="1"/>
  <c r="T956" i="70"/>
  <c r="BE956" i="70" s="1"/>
  <c r="S956" i="70"/>
  <c r="BD956" i="70" s="1"/>
  <c r="R956" i="70"/>
  <c r="BC956" i="70" s="1"/>
  <c r="Q956" i="70"/>
  <c r="BB956" i="70" s="1"/>
  <c r="P956" i="70"/>
  <c r="BA956" i="70" s="1"/>
  <c r="O956" i="70"/>
  <c r="N956" i="70"/>
  <c r="AY956" i="70" s="1"/>
  <c r="M956" i="70"/>
  <c r="AX956" i="70" s="1"/>
  <c r="L956" i="70"/>
  <c r="AW956" i="70" s="1"/>
  <c r="K956" i="70"/>
  <c r="AV956" i="70" s="1"/>
  <c r="J956" i="70"/>
  <c r="I956" i="70"/>
  <c r="AT956" i="70" s="1"/>
  <c r="H956" i="70"/>
  <c r="AS956" i="70" s="1"/>
  <c r="F955" i="70"/>
  <c r="CB954" i="70"/>
  <c r="CA954" i="70"/>
  <c r="BL954" i="70"/>
  <c r="BK954" i="70"/>
  <c r="AV954" i="70"/>
  <c r="AU954" i="70"/>
  <c r="AQ954" i="70"/>
  <c r="AP954" i="70"/>
  <c r="AO954" i="70"/>
  <c r="BZ954" i="70" s="1"/>
  <c r="AN954" i="70"/>
  <c r="BY954" i="70" s="1"/>
  <c r="AM954" i="70"/>
  <c r="BX954" i="70" s="1"/>
  <c r="AL954" i="70"/>
  <c r="BW954" i="70" s="1"/>
  <c r="AK954" i="70"/>
  <c r="BV954" i="70" s="1"/>
  <c r="AJ954" i="70"/>
  <c r="BU954" i="70" s="1"/>
  <c r="AI954" i="70"/>
  <c r="BT954" i="70" s="1"/>
  <c r="AH954" i="70"/>
  <c r="BS954" i="70" s="1"/>
  <c r="AG954" i="70"/>
  <c r="BR954" i="70" s="1"/>
  <c r="AF954" i="70"/>
  <c r="BQ954" i="70" s="1"/>
  <c r="AE954" i="70"/>
  <c r="BP954" i="70" s="1"/>
  <c r="AD954" i="70"/>
  <c r="BO954" i="70" s="1"/>
  <c r="AC954" i="70"/>
  <c r="BN954" i="70" s="1"/>
  <c r="AB954" i="70"/>
  <c r="BM954" i="70" s="1"/>
  <c r="AA954" i="70"/>
  <c r="Z954" i="70"/>
  <c r="Y954" i="70"/>
  <c r="BJ954" i="70" s="1"/>
  <c r="X954" i="70"/>
  <c r="BI954" i="70" s="1"/>
  <c r="W954" i="70"/>
  <c r="BH954" i="70" s="1"/>
  <c r="V954" i="70"/>
  <c r="BG954" i="70" s="1"/>
  <c r="U954" i="70"/>
  <c r="BF954" i="70" s="1"/>
  <c r="T954" i="70"/>
  <c r="BE954" i="70" s="1"/>
  <c r="S954" i="70"/>
  <c r="BD954" i="70" s="1"/>
  <c r="R954" i="70"/>
  <c r="BC954" i="70" s="1"/>
  <c r="Q954" i="70"/>
  <c r="BB954" i="70" s="1"/>
  <c r="P954" i="70"/>
  <c r="BA954" i="70" s="1"/>
  <c r="O954" i="70"/>
  <c r="AZ954" i="70" s="1"/>
  <c r="N954" i="70"/>
  <c r="AY954" i="70" s="1"/>
  <c r="M954" i="70"/>
  <c r="AX954" i="70" s="1"/>
  <c r="L954" i="70"/>
  <c r="AW954" i="70" s="1"/>
  <c r="K954" i="70"/>
  <c r="J954" i="70"/>
  <c r="I954" i="70"/>
  <c r="AT954" i="70" s="1"/>
  <c r="H954" i="70"/>
  <c r="AS954" i="70" s="1"/>
  <c r="F953" i="70"/>
  <c r="CB952" i="70"/>
  <c r="BZ952" i="70"/>
  <c r="BR952" i="70"/>
  <c r="BL952" i="70"/>
  <c r="BJ952" i="70"/>
  <c r="BB952" i="70"/>
  <c r="AV952" i="70"/>
  <c r="AT952" i="70"/>
  <c r="AQ952" i="70"/>
  <c r="AP952" i="70"/>
  <c r="CA952" i="70" s="1"/>
  <c r="AO952" i="70"/>
  <c r="AN952" i="70"/>
  <c r="BY952" i="70" s="1"/>
  <c r="AM952" i="70"/>
  <c r="BX952" i="70" s="1"/>
  <c r="AL952" i="70"/>
  <c r="BW952" i="70" s="1"/>
  <c r="AK952" i="70"/>
  <c r="BV952" i="70" s="1"/>
  <c r="AJ952" i="70"/>
  <c r="BU952" i="70" s="1"/>
  <c r="AI952" i="70"/>
  <c r="BT952" i="70" s="1"/>
  <c r="AH952" i="70"/>
  <c r="BS952" i="70" s="1"/>
  <c r="AG952" i="70"/>
  <c r="AF952" i="70"/>
  <c r="BQ952" i="70" s="1"/>
  <c r="AE952" i="70"/>
  <c r="BP952" i="70" s="1"/>
  <c r="AD952" i="70"/>
  <c r="BO952" i="70" s="1"/>
  <c r="AC952" i="70"/>
  <c r="BN952" i="70" s="1"/>
  <c r="AB952" i="70"/>
  <c r="BM952" i="70" s="1"/>
  <c r="AA952" i="70"/>
  <c r="Z952" i="70"/>
  <c r="BK952" i="70" s="1"/>
  <c r="Y952" i="70"/>
  <c r="X952" i="70"/>
  <c r="BI952" i="70" s="1"/>
  <c r="W952" i="70"/>
  <c r="BH952" i="70" s="1"/>
  <c r="V952" i="70"/>
  <c r="BG952" i="70" s="1"/>
  <c r="U952" i="70"/>
  <c r="BF952" i="70" s="1"/>
  <c r="T952" i="70"/>
  <c r="BE952" i="70" s="1"/>
  <c r="S952" i="70"/>
  <c r="BD952" i="70" s="1"/>
  <c r="R952" i="70"/>
  <c r="BC952" i="70" s="1"/>
  <c r="Q952" i="70"/>
  <c r="P952" i="70"/>
  <c r="BA952" i="70" s="1"/>
  <c r="O952" i="70"/>
  <c r="AZ952" i="70" s="1"/>
  <c r="N952" i="70"/>
  <c r="AY952" i="70" s="1"/>
  <c r="M952" i="70"/>
  <c r="AX952" i="70" s="1"/>
  <c r="L952" i="70"/>
  <c r="AW952" i="70" s="1"/>
  <c r="K952" i="70"/>
  <c r="J952" i="70"/>
  <c r="AU952" i="70" s="1"/>
  <c r="I952" i="70"/>
  <c r="H952" i="70"/>
  <c r="AS952" i="70" s="1"/>
  <c r="F951" i="70"/>
  <c r="BX950" i="70"/>
  <c r="BV950" i="70"/>
  <c r="BN950" i="70"/>
  <c r="BH950" i="70"/>
  <c r="BF950" i="70"/>
  <c r="AX950" i="70"/>
  <c r="AQ950" i="70"/>
  <c r="CB950" i="70" s="1"/>
  <c r="AP950" i="70"/>
  <c r="CA950" i="70" s="1"/>
  <c r="AO950" i="70"/>
  <c r="BZ950" i="70" s="1"/>
  <c r="AN950" i="70"/>
  <c r="BY950" i="70" s="1"/>
  <c r="AM950" i="70"/>
  <c r="AL950" i="70"/>
  <c r="BW950" i="70" s="1"/>
  <c r="AK950" i="70"/>
  <c r="AJ950" i="70"/>
  <c r="BU950" i="70" s="1"/>
  <c r="AI950" i="70"/>
  <c r="BT950" i="70" s="1"/>
  <c r="AH950" i="70"/>
  <c r="BS950" i="70" s="1"/>
  <c r="AG950" i="70"/>
  <c r="BR950" i="70" s="1"/>
  <c r="AF950" i="70"/>
  <c r="BQ950" i="70" s="1"/>
  <c r="AE950" i="70"/>
  <c r="BP950" i="70" s="1"/>
  <c r="AD950" i="70"/>
  <c r="BO950" i="70" s="1"/>
  <c r="AC950" i="70"/>
  <c r="AB950" i="70"/>
  <c r="BM950" i="70" s="1"/>
  <c r="AA950" i="70"/>
  <c r="BL950" i="70" s="1"/>
  <c r="Z950" i="70"/>
  <c r="BK950" i="70" s="1"/>
  <c r="Y950" i="70"/>
  <c r="BJ950" i="70" s="1"/>
  <c r="X950" i="70"/>
  <c r="BI950" i="70" s="1"/>
  <c r="W950" i="70"/>
  <c r="V950" i="70"/>
  <c r="BG950" i="70" s="1"/>
  <c r="U950" i="70"/>
  <c r="T950" i="70"/>
  <c r="BE950" i="70" s="1"/>
  <c r="S950" i="70"/>
  <c r="BD950" i="70" s="1"/>
  <c r="R950" i="70"/>
  <c r="BC950" i="70" s="1"/>
  <c r="Q950" i="70"/>
  <c r="BB950" i="70" s="1"/>
  <c r="P950" i="70"/>
  <c r="BA950" i="70" s="1"/>
  <c r="O950" i="70"/>
  <c r="AZ950" i="70" s="1"/>
  <c r="N950" i="70"/>
  <c r="AY950" i="70" s="1"/>
  <c r="M950" i="70"/>
  <c r="L950" i="70"/>
  <c r="AW950" i="70" s="1"/>
  <c r="K950" i="70"/>
  <c r="AV950" i="70" s="1"/>
  <c r="J950" i="70"/>
  <c r="AU950" i="70" s="1"/>
  <c r="I950" i="70"/>
  <c r="AT950" i="70" s="1"/>
  <c r="H950" i="70"/>
  <c r="AS950" i="70" s="1"/>
  <c r="F949" i="70"/>
  <c r="CB948" i="70"/>
  <c r="BW948" i="70"/>
  <c r="BV948" i="70"/>
  <c r="BT948" i="70"/>
  <c r="BO948" i="70"/>
  <c r="BL948" i="70"/>
  <c r="BG948" i="70"/>
  <c r="BF948" i="70"/>
  <c r="BD948" i="70"/>
  <c r="AY948" i="70"/>
  <c r="AV948" i="70"/>
  <c r="AQ948" i="70"/>
  <c r="AP948" i="70"/>
  <c r="CA948" i="70" s="1"/>
  <c r="AO948" i="70"/>
  <c r="BZ948" i="70" s="1"/>
  <c r="AN948" i="70"/>
  <c r="BY948" i="70" s="1"/>
  <c r="AM948" i="70"/>
  <c r="BX948" i="70" s="1"/>
  <c r="AL948" i="70"/>
  <c r="AK948" i="70"/>
  <c r="AJ948" i="70"/>
  <c r="BU948" i="70" s="1"/>
  <c r="AI948" i="70"/>
  <c r="AH948" i="70"/>
  <c r="BS948" i="70" s="1"/>
  <c r="AG948" i="70"/>
  <c r="BR948" i="70" s="1"/>
  <c r="AF948" i="70"/>
  <c r="BQ948" i="70" s="1"/>
  <c r="AE948" i="70"/>
  <c r="BP948" i="70" s="1"/>
  <c r="AD948" i="70"/>
  <c r="AC948" i="70"/>
  <c r="BN948" i="70" s="1"/>
  <c r="AB948" i="70"/>
  <c r="BM948" i="70" s="1"/>
  <c r="AA948" i="70"/>
  <c r="Z948" i="70"/>
  <c r="BK948" i="70" s="1"/>
  <c r="Y948" i="70"/>
  <c r="BJ948" i="70" s="1"/>
  <c r="X948" i="70"/>
  <c r="BI948" i="70" s="1"/>
  <c r="W948" i="70"/>
  <c r="BH948" i="70" s="1"/>
  <c r="V948" i="70"/>
  <c r="U948" i="70"/>
  <c r="T948" i="70"/>
  <c r="BE948" i="70" s="1"/>
  <c r="S948" i="70"/>
  <c r="R948" i="70"/>
  <c r="BC948" i="70" s="1"/>
  <c r="Q948" i="70"/>
  <c r="BB948" i="70" s="1"/>
  <c r="P948" i="70"/>
  <c r="BA948" i="70" s="1"/>
  <c r="O948" i="70"/>
  <c r="AZ948" i="70" s="1"/>
  <c r="N948" i="70"/>
  <c r="M948" i="70"/>
  <c r="AX948" i="70" s="1"/>
  <c r="L948" i="70"/>
  <c r="AW948" i="70" s="1"/>
  <c r="K948" i="70"/>
  <c r="J948" i="70"/>
  <c r="AU948" i="70" s="1"/>
  <c r="I948" i="70"/>
  <c r="AT948" i="70" s="1"/>
  <c r="H948" i="70"/>
  <c r="AS948" i="70" s="1"/>
  <c r="F947" i="70"/>
  <c r="BW946" i="70"/>
  <c r="BU946" i="70"/>
  <c r="BR946" i="70"/>
  <c r="BP946" i="70"/>
  <c r="BM946" i="70"/>
  <c r="BG946" i="70"/>
  <c r="BE946" i="70"/>
  <c r="BB946" i="70"/>
  <c r="AZ946" i="70"/>
  <c r="AW946" i="70"/>
  <c r="AQ946" i="70"/>
  <c r="CB946" i="70" s="1"/>
  <c r="AP946" i="70"/>
  <c r="CA946" i="70" s="1"/>
  <c r="AO946" i="70"/>
  <c r="BZ946" i="70" s="1"/>
  <c r="AN946" i="70"/>
  <c r="BY946" i="70" s="1"/>
  <c r="AM946" i="70"/>
  <c r="BX946" i="70" s="1"/>
  <c r="AL946" i="70"/>
  <c r="AK946" i="70"/>
  <c r="BV946" i="70" s="1"/>
  <c r="AJ946" i="70"/>
  <c r="AI946" i="70"/>
  <c r="BT946" i="70" s="1"/>
  <c r="AH946" i="70"/>
  <c r="BS946" i="70" s="1"/>
  <c r="AG946" i="70"/>
  <c r="AF946" i="70"/>
  <c r="BQ946" i="70" s="1"/>
  <c r="AE946" i="70"/>
  <c r="AD946" i="70"/>
  <c r="BO946" i="70" s="1"/>
  <c r="AC946" i="70"/>
  <c r="BN946" i="70" s="1"/>
  <c r="AB946" i="70"/>
  <c r="AA946" i="70"/>
  <c r="BL946" i="70" s="1"/>
  <c r="Z946" i="70"/>
  <c r="BK946" i="70" s="1"/>
  <c r="Y946" i="70"/>
  <c r="BJ946" i="70" s="1"/>
  <c r="X946" i="70"/>
  <c r="BI946" i="70" s="1"/>
  <c r="W946" i="70"/>
  <c r="BH946" i="70" s="1"/>
  <c r="V946" i="70"/>
  <c r="U946" i="70"/>
  <c r="BF946" i="70" s="1"/>
  <c r="T946" i="70"/>
  <c r="S946" i="70"/>
  <c r="BD946" i="70" s="1"/>
  <c r="R946" i="70"/>
  <c r="BC946" i="70" s="1"/>
  <c r="Q946" i="70"/>
  <c r="P946" i="70"/>
  <c r="BA946" i="70" s="1"/>
  <c r="O946" i="70"/>
  <c r="N946" i="70"/>
  <c r="AY946" i="70" s="1"/>
  <c r="M946" i="70"/>
  <c r="AX946" i="70" s="1"/>
  <c r="L946" i="70"/>
  <c r="K946" i="70"/>
  <c r="AV946" i="70" s="1"/>
  <c r="J946" i="70"/>
  <c r="AU946" i="70" s="1"/>
  <c r="I946" i="70"/>
  <c r="AT946" i="70" s="1"/>
  <c r="H946" i="70"/>
  <c r="AS946" i="70" s="1"/>
  <c r="F945" i="70"/>
  <c r="BY944" i="70"/>
  <c r="BV944" i="70"/>
  <c r="BN944" i="70"/>
  <c r="BI944" i="70"/>
  <c r="BF944" i="70"/>
  <c r="AX944" i="70"/>
  <c r="AS944" i="70"/>
  <c r="AQ944" i="70"/>
  <c r="CB944" i="70" s="1"/>
  <c r="AP944" i="70"/>
  <c r="CA944" i="70" s="1"/>
  <c r="AO944" i="70"/>
  <c r="BZ944" i="70" s="1"/>
  <c r="AN944" i="70"/>
  <c r="AM944" i="70"/>
  <c r="BX944" i="70" s="1"/>
  <c r="AL944" i="70"/>
  <c r="BW944" i="70" s="1"/>
  <c r="AK944" i="70"/>
  <c r="AJ944" i="70"/>
  <c r="BU944" i="70" s="1"/>
  <c r="AI944" i="70"/>
  <c r="BT944" i="70" s="1"/>
  <c r="AH944" i="70"/>
  <c r="BS944" i="70" s="1"/>
  <c r="AG944" i="70"/>
  <c r="BR944" i="70" s="1"/>
  <c r="AF944" i="70"/>
  <c r="BQ944" i="70" s="1"/>
  <c r="AE944" i="70"/>
  <c r="BP944" i="70" s="1"/>
  <c r="AD944" i="70"/>
  <c r="BO944" i="70" s="1"/>
  <c r="AC944" i="70"/>
  <c r="AB944" i="70"/>
  <c r="BM944" i="70" s="1"/>
  <c r="AA944" i="70"/>
  <c r="BL944" i="70" s="1"/>
  <c r="Z944" i="70"/>
  <c r="BK944" i="70" s="1"/>
  <c r="Y944" i="70"/>
  <c r="BJ944" i="70" s="1"/>
  <c r="X944" i="70"/>
  <c r="W944" i="70"/>
  <c r="BH944" i="70" s="1"/>
  <c r="V944" i="70"/>
  <c r="BG944" i="70" s="1"/>
  <c r="U944" i="70"/>
  <c r="T944" i="70"/>
  <c r="BE944" i="70" s="1"/>
  <c r="S944" i="70"/>
  <c r="BD944" i="70" s="1"/>
  <c r="R944" i="70"/>
  <c r="BC944" i="70" s="1"/>
  <c r="Q944" i="70"/>
  <c r="BB944" i="70" s="1"/>
  <c r="P944" i="70"/>
  <c r="BA944" i="70" s="1"/>
  <c r="O944" i="70"/>
  <c r="AZ944" i="70" s="1"/>
  <c r="N944" i="70"/>
  <c r="AY944" i="70" s="1"/>
  <c r="M944" i="70"/>
  <c r="L944" i="70"/>
  <c r="AW944" i="70" s="1"/>
  <c r="K944" i="70"/>
  <c r="AV944" i="70" s="1"/>
  <c r="J944" i="70"/>
  <c r="AU944" i="70" s="1"/>
  <c r="I944" i="70"/>
  <c r="AT944" i="70" s="1"/>
  <c r="H944" i="70"/>
  <c r="F943" i="70"/>
  <c r="CB942" i="70"/>
  <c r="BY942" i="70"/>
  <c r="BT942" i="70"/>
  <c r="BL942" i="70"/>
  <c r="BI942" i="70"/>
  <c r="BD942" i="70"/>
  <c r="AV942" i="70"/>
  <c r="AS942" i="70"/>
  <c r="AQ942" i="70"/>
  <c r="AP942" i="70"/>
  <c r="CA942" i="70" s="1"/>
  <c r="AO942" i="70"/>
  <c r="BZ942" i="70" s="1"/>
  <c r="AN942" i="70"/>
  <c r="AM942" i="70"/>
  <c r="BX942" i="70" s="1"/>
  <c r="AL942" i="70"/>
  <c r="BW942" i="70" s="1"/>
  <c r="AK942" i="70"/>
  <c r="BV942" i="70" s="1"/>
  <c r="AJ942" i="70"/>
  <c r="BU942" i="70" s="1"/>
  <c r="AI942" i="70"/>
  <c r="AH942" i="70"/>
  <c r="BS942" i="70" s="1"/>
  <c r="AG942" i="70"/>
  <c r="BR942" i="70" s="1"/>
  <c r="AF942" i="70"/>
  <c r="BQ942" i="70" s="1"/>
  <c r="AE942" i="70"/>
  <c r="BP942" i="70" s="1"/>
  <c r="AD942" i="70"/>
  <c r="BO942" i="70" s="1"/>
  <c r="AC942" i="70"/>
  <c r="BN942" i="70" s="1"/>
  <c r="AB942" i="70"/>
  <c r="BM942" i="70" s="1"/>
  <c r="AA942" i="70"/>
  <c r="Z942" i="70"/>
  <c r="BK942" i="70" s="1"/>
  <c r="Y942" i="70"/>
  <c r="BJ942" i="70" s="1"/>
  <c r="X942" i="70"/>
  <c r="W942" i="70"/>
  <c r="BH942" i="70" s="1"/>
  <c r="V942" i="70"/>
  <c r="BG942" i="70" s="1"/>
  <c r="U942" i="70"/>
  <c r="BF942" i="70" s="1"/>
  <c r="T942" i="70"/>
  <c r="BE942" i="70" s="1"/>
  <c r="S942" i="70"/>
  <c r="R942" i="70"/>
  <c r="BC942" i="70" s="1"/>
  <c r="Q942" i="70"/>
  <c r="BB942" i="70" s="1"/>
  <c r="P942" i="70"/>
  <c r="BA942" i="70" s="1"/>
  <c r="O942" i="70"/>
  <c r="AZ942" i="70" s="1"/>
  <c r="N942" i="70"/>
  <c r="AY942" i="70" s="1"/>
  <c r="M942" i="70"/>
  <c r="AX942" i="70" s="1"/>
  <c r="L942" i="70"/>
  <c r="AW942" i="70" s="1"/>
  <c r="K942" i="70"/>
  <c r="J942" i="70"/>
  <c r="AU942" i="70" s="1"/>
  <c r="I942" i="70"/>
  <c r="AT942" i="70" s="1"/>
  <c r="H942" i="70"/>
  <c r="F941" i="70"/>
  <c r="CA940" i="70"/>
  <c r="BX940" i="70"/>
  <c r="BS940" i="70"/>
  <c r="BM940" i="70"/>
  <c r="BK940" i="70"/>
  <c r="BH940" i="70"/>
  <c r="BC940" i="70"/>
  <c r="AW940" i="70"/>
  <c r="AU940" i="70"/>
  <c r="AQ940" i="70"/>
  <c r="CB940" i="70" s="1"/>
  <c r="AP940" i="70"/>
  <c r="AO940" i="70"/>
  <c r="BZ940" i="70" s="1"/>
  <c r="AN940" i="70"/>
  <c r="BY940" i="70" s="1"/>
  <c r="AM940" i="70"/>
  <c r="AL940" i="70"/>
  <c r="BW940" i="70" s="1"/>
  <c r="AK940" i="70"/>
  <c r="BV940" i="70" s="1"/>
  <c r="AJ940" i="70"/>
  <c r="BU940" i="70" s="1"/>
  <c r="AI940" i="70"/>
  <c r="BT940" i="70" s="1"/>
  <c r="AH940" i="70"/>
  <c r="AG940" i="70"/>
  <c r="BR940" i="70" s="1"/>
  <c r="AF940" i="70"/>
  <c r="BQ940" i="70" s="1"/>
  <c r="AE940" i="70"/>
  <c r="BP940" i="70" s="1"/>
  <c r="AD940" i="70"/>
  <c r="BO940" i="70" s="1"/>
  <c r="AC940" i="70"/>
  <c r="BN940" i="70" s="1"/>
  <c r="AB940" i="70"/>
  <c r="AA940" i="70"/>
  <c r="BL940" i="70" s="1"/>
  <c r="Z940" i="70"/>
  <c r="Y940" i="70"/>
  <c r="BJ940" i="70" s="1"/>
  <c r="X940" i="70"/>
  <c r="BI940" i="70" s="1"/>
  <c r="W940" i="70"/>
  <c r="V940" i="70"/>
  <c r="BG940" i="70" s="1"/>
  <c r="U940" i="70"/>
  <c r="BF940" i="70" s="1"/>
  <c r="T940" i="70"/>
  <c r="BE940" i="70" s="1"/>
  <c r="S940" i="70"/>
  <c r="BD940" i="70" s="1"/>
  <c r="R940" i="70"/>
  <c r="Q940" i="70"/>
  <c r="BB940" i="70" s="1"/>
  <c r="P940" i="70"/>
  <c r="BA940" i="70" s="1"/>
  <c r="O940" i="70"/>
  <c r="AZ940" i="70" s="1"/>
  <c r="N940" i="70"/>
  <c r="AY940" i="70" s="1"/>
  <c r="M940" i="70"/>
  <c r="AX940" i="70" s="1"/>
  <c r="L940" i="70"/>
  <c r="K940" i="70"/>
  <c r="AV940" i="70" s="1"/>
  <c r="J940" i="70"/>
  <c r="I940" i="70"/>
  <c r="AT940" i="70" s="1"/>
  <c r="H940" i="70"/>
  <c r="AS940" i="70" s="1"/>
  <c r="F939" i="70"/>
  <c r="CA938" i="70"/>
  <c r="BT938" i="70"/>
  <c r="BQ938" i="70"/>
  <c r="BK938" i="70"/>
  <c r="BI938" i="70"/>
  <c r="BC938" i="70"/>
  <c r="AX938" i="70"/>
  <c r="AS938" i="70"/>
  <c r="AQ938" i="70"/>
  <c r="CB938" i="70" s="1"/>
  <c r="AP938" i="70"/>
  <c r="AO938" i="70"/>
  <c r="BZ938" i="70" s="1"/>
  <c r="AN938" i="70"/>
  <c r="BY938" i="70" s="1"/>
  <c r="AM938" i="70"/>
  <c r="BX938" i="70" s="1"/>
  <c r="AL938" i="70"/>
  <c r="BW938" i="70" s="1"/>
  <c r="AK938" i="70"/>
  <c r="BV938" i="70" s="1"/>
  <c r="AJ938" i="70"/>
  <c r="BU938" i="70" s="1"/>
  <c r="AI938" i="70"/>
  <c r="AH938" i="70"/>
  <c r="BS938" i="70" s="1"/>
  <c r="AG938" i="70"/>
  <c r="BR938" i="70" s="1"/>
  <c r="AF938" i="70"/>
  <c r="AE938" i="70"/>
  <c r="BP938" i="70" s="1"/>
  <c r="AD938" i="70"/>
  <c r="BO938" i="70" s="1"/>
  <c r="AC938" i="70"/>
  <c r="BN938" i="70" s="1"/>
  <c r="AB938" i="70"/>
  <c r="BM938" i="70" s="1"/>
  <c r="AA938" i="70"/>
  <c r="BL938" i="70" s="1"/>
  <c r="Z938" i="70"/>
  <c r="Y938" i="70"/>
  <c r="BJ938" i="70" s="1"/>
  <c r="X938" i="70"/>
  <c r="W938" i="70"/>
  <c r="BH938" i="70" s="1"/>
  <c r="V938" i="70"/>
  <c r="BG938" i="70" s="1"/>
  <c r="U938" i="70"/>
  <c r="BF938" i="70" s="1"/>
  <c r="T938" i="70"/>
  <c r="BE938" i="70" s="1"/>
  <c r="S938" i="70"/>
  <c r="BD938" i="70" s="1"/>
  <c r="R938" i="70"/>
  <c r="Q938" i="70"/>
  <c r="BB938" i="70" s="1"/>
  <c r="P938" i="70"/>
  <c r="BA938" i="70" s="1"/>
  <c r="O938" i="70"/>
  <c r="AZ938" i="70" s="1"/>
  <c r="N938" i="70"/>
  <c r="AY938" i="70" s="1"/>
  <c r="M938" i="70"/>
  <c r="L938" i="70"/>
  <c r="AW938" i="70" s="1"/>
  <c r="K938" i="70"/>
  <c r="AV938" i="70" s="1"/>
  <c r="J938" i="70"/>
  <c r="AU938" i="70" s="1"/>
  <c r="I938" i="70"/>
  <c r="AT938" i="70" s="1"/>
  <c r="H938" i="70"/>
  <c r="F937" i="70"/>
  <c r="CB936" i="70"/>
  <c r="BT936" i="70"/>
  <c r="BR936" i="70"/>
  <c r="BO936" i="70"/>
  <c r="BL936" i="70"/>
  <c r="BG936" i="70"/>
  <c r="BD936" i="70"/>
  <c r="AV936" i="70"/>
  <c r="AQ936" i="70"/>
  <c r="AP936" i="70"/>
  <c r="CA936" i="70" s="1"/>
  <c r="AO936" i="70"/>
  <c r="BZ936" i="70" s="1"/>
  <c r="AN936" i="70"/>
  <c r="BY936" i="70" s="1"/>
  <c r="AM936" i="70"/>
  <c r="BX936" i="70" s="1"/>
  <c r="AL936" i="70"/>
  <c r="BW936" i="70" s="1"/>
  <c r="AK936" i="70"/>
  <c r="BV936" i="70" s="1"/>
  <c r="AJ936" i="70"/>
  <c r="BU936" i="70" s="1"/>
  <c r="AI936" i="70"/>
  <c r="AH936" i="70"/>
  <c r="BS936" i="70" s="1"/>
  <c r="AG936" i="70"/>
  <c r="AF936" i="70"/>
  <c r="BQ936" i="70" s="1"/>
  <c r="AE936" i="70"/>
  <c r="BP936" i="70" s="1"/>
  <c r="AD936" i="70"/>
  <c r="AC936" i="70"/>
  <c r="BN936" i="70" s="1"/>
  <c r="AB936" i="70"/>
  <c r="BM936" i="70" s="1"/>
  <c r="AA936" i="70"/>
  <c r="Z936" i="70"/>
  <c r="BK936" i="70" s="1"/>
  <c r="Y936" i="70"/>
  <c r="BJ936" i="70" s="1"/>
  <c r="X936" i="70"/>
  <c r="BI936" i="70" s="1"/>
  <c r="W936" i="70"/>
  <c r="BH936" i="70" s="1"/>
  <c r="V936" i="70"/>
  <c r="U936" i="70"/>
  <c r="BF936" i="70" s="1"/>
  <c r="T936" i="70"/>
  <c r="BE936" i="70" s="1"/>
  <c r="S936" i="70"/>
  <c r="R936" i="70"/>
  <c r="BC936" i="70" s="1"/>
  <c r="Q936" i="70"/>
  <c r="BB936" i="70" s="1"/>
  <c r="P936" i="70"/>
  <c r="BA936" i="70" s="1"/>
  <c r="O936" i="70"/>
  <c r="AZ936" i="70" s="1"/>
  <c r="N936" i="70"/>
  <c r="AY936" i="70" s="1"/>
  <c r="M936" i="70"/>
  <c r="AX936" i="70" s="1"/>
  <c r="L936" i="70"/>
  <c r="AW936" i="70" s="1"/>
  <c r="K936" i="70"/>
  <c r="J936" i="70"/>
  <c r="AU936" i="70" s="1"/>
  <c r="I936" i="70"/>
  <c r="AT936" i="70" s="1"/>
  <c r="H936" i="70"/>
  <c r="AS936" i="70" s="1"/>
  <c r="F935" i="70"/>
  <c r="CA934" i="70"/>
  <c r="BM934" i="70"/>
  <c r="BC934" i="70"/>
  <c r="AU934" i="70"/>
  <c r="AQ934" i="70"/>
  <c r="CB934" i="70" s="1"/>
  <c r="AP934" i="70"/>
  <c r="AO934" i="70"/>
  <c r="BZ934" i="70" s="1"/>
  <c r="AN934" i="70"/>
  <c r="BY934" i="70" s="1"/>
  <c r="AM934" i="70"/>
  <c r="BX934" i="70" s="1"/>
  <c r="AL934" i="70"/>
  <c r="BW934" i="70" s="1"/>
  <c r="AK934" i="70"/>
  <c r="BV934" i="70" s="1"/>
  <c r="AJ934" i="70"/>
  <c r="BU934" i="70" s="1"/>
  <c r="AI934" i="70"/>
  <c r="BT934" i="70" s="1"/>
  <c r="AH934" i="70"/>
  <c r="BS934" i="70" s="1"/>
  <c r="AG934" i="70"/>
  <c r="BR934" i="70" s="1"/>
  <c r="AF934" i="70"/>
  <c r="BQ934" i="70" s="1"/>
  <c r="AE934" i="70"/>
  <c r="BP934" i="70" s="1"/>
  <c r="AD934" i="70"/>
  <c r="BO934" i="70" s="1"/>
  <c r="AC934" i="70"/>
  <c r="BN934" i="70" s="1"/>
  <c r="AB934" i="70"/>
  <c r="AA934" i="70"/>
  <c r="BL934" i="70" s="1"/>
  <c r="Z934" i="70"/>
  <c r="BK934" i="70" s="1"/>
  <c r="Y934" i="70"/>
  <c r="BJ934" i="70" s="1"/>
  <c r="X934" i="70"/>
  <c r="BI934" i="70" s="1"/>
  <c r="W934" i="70"/>
  <c r="BH934" i="70" s="1"/>
  <c r="V934" i="70"/>
  <c r="BG934" i="70" s="1"/>
  <c r="U934" i="70"/>
  <c r="BF934" i="70" s="1"/>
  <c r="T934" i="70"/>
  <c r="BE934" i="70" s="1"/>
  <c r="S934" i="70"/>
  <c r="BD934" i="70" s="1"/>
  <c r="R934" i="70"/>
  <c r="Q934" i="70"/>
  <c r="BB934" i="70" s="1"/>
  <c r="P934" i="70"/>
  <c r="BA934" i="70" s="1"/>
  <c r="O934" i="70"/>
  <c r="AZ934" i="70" s="1"/>
  <c r="N934" i="70"/>
  <c r="AY934" i="70" s="1"/>
  <c r="M934" i="70"/>
  <c r="AX934" i="70" s="1"/>
  <c r="L934" i="70"/>
  <c r="AW934" i="70" s="1"/>
  <c r="K934" i="70"/>
  <c r="AV934" i="70" s="1"/>
  <c r="J934" i="70"/>
  <c r="I934" i="70"/>
  <c r="AT934" i="70" s="1"/>
  <c r="H934" i="70"/>
  <c r="AS934" i="70" s="1"/>
  <c r="F933" i="70"/>
  <c r="BX932" i="70"/>
  <c r="BW932" i="70"/>
  <c r="BU932" i="70"/>
  <c r="BH932" i="70"/>
  <c r="BF932" i="70"/>
  <c r="BE932" i="70"/>
  <c r="AX932" i="70"/>
  <c r="AQ932" i="70"/>
  <c r="CB932" i="70" s="1"/>
  <c r="AP932" i="70"/>
  <c r="CA932" i="70" s="1"/>
  <c r="AO932" i="70"/>
  <c r="BZ932" i="70" s="1"/>
  <c r="AN932" i="70"/>
  <c r="BY932" i="70" s="1"/>
  <c r="AM932" i="70"/>
  <c r="AL932" i="70"/>
  <c r="AK932" i="70"/>
  <c r="BV932" i="70" s="1"/>
  <c r="AJ932" i="70"/>
  <c r="AI932" i="70"/>
  <c r="BT932" i="70" s="1"/>
  <c r="AH932" i="70"/>
  <c r="BS932" i="70" s="1"/>
  <c r="AG932" i="70"/>
  <c r="BR932" i="70" s="1"/>
  <c r="AF932" i="70"/>
  <c r="BQ932" i="70" s="1"/>
  <c r="AE932" i="70"/>
  <c r="BP932" i="70" s="1"/>
  <c r="AD932" i="70"/>
  <c r="BO932" i="70" s="1"/>
  <c r="AC932" i="70"/>
  <c r="BN932" i="70" s="1"/>
  <c r="AB932" i="70"/>
  <c r="BM932" i="70" s="1"/>
  <c r="AA932" i="70"/>
  <c r="BL932" i="70" s="1"/>
  <c r="Z932" i="70"/>
  <c r="BK932" i="70" s="1"/>
  <c r="Y932" i="70"/>
  <c r="BJ932" i="70" s="1"/>
  <c r="X932" i="70"/>
  <c r="BI932" i="70" s="1"/>
  <c r="W932" i="70"/>
  <c r="V932" i="70"/>
  <c r="BG932" i="70" s="1"/>
  <c r="U932" i="70"/>
  <c r="T932" i="70"/>
  <c r="S932" i="70"/>
  <c r="BD932" i="70" s="1"/>
  <c r="R932" i="70"/>
  <c r="BC932" i="70" s="1"/>
  <c r="Q932" i="70"/>
  <c r="BB932" i="70" s="1"/>
  <c r="P932" i="70"/>
  <c r="BA932" i="70" s="1"/>
  <c r="O932" i="70"/>
  <c r="AZ932" i="70" s="1"/>
  <c r="N932" i="70"/>
  <c r="AY932" i="70" s="1"/>
  <c r="M932" i="70"/>
  <c r="L932" i="70"/>
  <c r="AW932" i="70" s="1"/>
  <c r="K932" i="70"/>
  <c r="AV932" i="70" s="1"/>
  <c r="J932" i="70"/>
  <c r="AU932" i="70" s="1"/>
  <c r="I932" i="70"/>
  <c r="AT932" i="70" s="1"/>
  <c r="H932" i="70"/>
  <c r="AS932" i="70" s="1"/>
  <c r="F931" i="70"/>
  <c r="CB930" i="70"/>
  <c r="BT930" i="70"/>
  <c r="BL930" i="70"/>
  <c r="BD930" i="70"/>
  <c r="AV930" i="70"/>
  <c r="AQ930" i="70"/>
  <c r="AP930" i="70"/>
  <c r="CA930" i="70" s="1"/>
  <c r="AO930" i="70"/>
  <c r="BZ930" i="70" s="1"/>
  <c r="AN930" i="70"/>
  <c r="BY930" i="70" s="1"/>
  <c r="AM930" i="70"/>
  <c r="BX930" i="70" s="1"/>
  <c r="AL930" i="70"/>
  <c r="BW930" i="70" s="1"/>
  <c r="AK930" i="70"/>
  <c r="BV930" i="70" s="1"/>
  <c r="AJ930" i="70"/>
  <c r="BU930" i="70" s="1"/>
  <c r="AI930" i="70"/>
  <c r="AH930" i="70"/>
  <c r="BS930" i="70" s="1"/>
  <c r="AG930" i="70"/>
  <c r="BR930" i="70" s="1"/>
  <c r="AF930" i="70"/>
  <c r="BQ930" i="70" s="1"/>
  <c r="AE930" i="70"/>
  <c r="BP930" i="70" s="1"/>
  <c r="AD930" i="70"/>
  <c r="BO930" i="70" s="1"/>
  <c r="AC930" i="70"/>
  <c r="BN930" i="70" s="1"/>
  <c r="AB930" i="70"/>
  <c r="BM930" i="70" s="1"/>
  <c r="AA930" i="70"/>
  <c r="Z930" i="70"/>
  <c r="BK930" i="70" s="1"/>
  <c r="Y930" i="70"/>
  <c r="BJ930" i="70" s="1"/>
  <c r="X930" i="70"/>
  <c r="BI930" i="70" s="1"/>
  <c r="W930" i="70"/>
  <c r="BH930" i="70" s="1"/>
  <c r="V930" i="70"/>
  <c r="BG930" i="70" s="1"/>
  <c r="U930" i="70"/>
  <c r="BF930" i="70" s="1"/>
  <c r="T930" i="70"/>
  <c r="BE930" i="70" s="1"/>
  <c r="S930" i="70"/>
  <c r="R930" i="70"/>
  <c r="BC930" i="70" s="1"/>
  <c r="Q930" i="70"/>
  <c r="BB930" i="70" s="1"/>
  <c r="P930" i="70"/>
  <c r="BA930" i="70" s="1"/>
  <c r="O930" i="70"/>
  <c r="AZ930" i="70" s="1"/>
  <c r="N930" i="70"/>
  <c r="AY930" i="70" s="1"/>
  <c r="M930" i="70"/>
  <c r="AX930" i="70" s="1"/>
  <c r="L930" i="70"/>
  <c r="AW930" i="70" s="1"/>
  <c r="K930" i="70"/>
  <c r="J930" i="70"/>
  <c r="AU930" i="70" s="1"/>
  <c r="I930" i="70"/>
  <c r="AT930" i="70" s="1"/>
  <c r="H930" i="70"/>
  <c r="AS930" i="70" s="1"/>
  <c r="F929" i="70"/>
  <c r="BZ928" i="70"/>
  <c r="BR928" i="70"/>
  <c r="BJ928" i="70"/>
  <c r="BB928" i="70"/>
  <c r="AT928" i="70"/>
  <c r="AQ928" i="70"/>
  <c r="CB928" i="70" s="1"/>
  <c r="AP928" i="70"/>
  <c r="CA928" i="70" s="1"/>
  <c r="AO928" i="70"/>
  <c r="AN928" i="70"/>
  <c r="BY928" i="70" s="1"/>
  <c r="AM928" i="70"/>
  <c r="BX928" i="70" s="1"/>
  <c r="AL928" i="70"/>
  <c r="BW928" i="70" s="1"/>
  <c r="AK928" i="70"/>
  <c r="BV928" i="70" s="1"/>
  <c r="AJ928" i="70"/>
  <c r="BU928" i="70" s="1"/>
  <c r="AI928" i="70"/>
  <c r="BT928" i="70" s="1"/>
  <c r="AH928" i="70"/>
  <c r="BS928" i="70" s="1"/>
  <c r="AG928" i="70"/>
  <c r="AF928" i="70"/>
  <c r="BQ928" i="70" s="1"/>
  <c r="AE928" i="70"/>
  <c r="BP928" i="70" s="1"/>
  <c r="AD928" i="70"/>
  <c r="BO928" i="70" s="1"/>
  <c r="AC928" i="70"/>
  <c r="BN928" i="70" s="1"/>
  <c r="AB928" i="70"/>
  <c r="BM928" i="70" s="1"/>
  <c r="AA928" i="70"/>
  <c r="BL928" i="70" s="1"/>
  <c r="Z928" i="70"/>
  <c r="BK928" i="70" s="1"/>
  <c r="Y928" i="70"/>
  <c r="X928" i="70"/>
  <c r="BI928" i="70" s="1"/>
  <c r="W928" i="70"/>
  <c r="BH928" i="70" s="1"/>
  <c r="V928" i="70"/>
  <c r="BG928" i="70" s="1"/>
  <c r="U928" i="70"/>
  <c r="BF928" i="70" s="1"/>
  <c r="T928" i="70"/>
  <c r="BE928" i="70" s="1"/>
  <c r="S928" i="70"/>
  <c r="BD928" i="70" s="1"/>
  <c r="R928" i="70"/>
  <c r="BC928" i="70" s="1"/>
  <c r="Q928" i="70"/>
  <c r="P928" i="70"/>
  <c r="BA928" i="70" s="1"/>
  <c r="O928" i="70"/>
  <c r="AZ928" i="70" s="1"/>
  <c r="N928" i="70"/>
  <c r="AY928" i="70" s="1"/>
  <c r="M928" i="70"/>
  <c r="AX928" i="70" s="1"/>
  <c r="L928" i="70"/>
  <c r="AW928" i="70" s="1"/>
  <c r="K928" i="70"/>
  <c r="AV928" i="70" s="1"/>
  <c r="J928" i="70"/>
  <c r="AU928" i="70" s="1"/>
  <c r="I928" i="70"/>
  <c r="H928" i="70"/>
  <c r="AS928" i="70" s="1"/>
  <c r="F927" i="70"/>
  <c r="BY926" i="70"/>
  <c r="BV926" i="70"/>
  <c r="BN926" i="70"/>
  <c r="BI926" i="70"/>
  <c r="BF926" i="70"/>
  <c r="AX926" i="70"/>
  <c r="AS926" i="70"/>
  <c r="AQ926" i="70"/>
  <c r="CB926" i="70" s="1"/>
  <c r="AP926" i="70"/>
  <c r="CA926" i="70" s="1"/>
  <c r="AO926" i="70"/>
  <c r="BZ926" i="70" s="1"/>
  <c r="AN926" i="70"/>
  <c r="AM926" i="70"/>
  <c r="BX926" i="70" s="1"/>
  <c r="AL926" i="70"/>
  <c r="BW926" i="70" s="1"/>
  <c r="AK926" i="70"/>
  <c r="AJ926" i="70"/>
  <c r="BU926" i="70" s="1"/>
  <c r="AI926" i="70"/>
  <c r="BT926" i="70" s="1"/>
  <c r="AH926" i="70"/>
  <c r="BS926" i="70" s="1"/>
  <c r="AG926" i="70"/>
  <c r="BR926" i="70" s="1"/>
  <c r="AF926" i="70"/>
  <c r="BQ926" i="70" s="1"/>
  <c r="AE926" i="70"/>
  <c r="BP926" i="70" s="1"/>
  <c r="AD926" i="70"/>
  <c r="BO926" i="70" s="1"/>
  <c r="AC926" i="70"/>
  <c r="AB926" i="70"/>
  <c r="BM926" i="70" s="1"/>
  <c r="AA926" i="70"/>
  <c r="BL926" i="70" s="1"/>
  <c r="Z926" i="70"/>
  <c r="BK926" i="70" s="1"/>
  <c r="Y926" i="70"/>
  <c r="BJ926" i="70" s="1"/>
  <c r="X926" i="70"/>
  <c r="W926" i="70"/>
  <c r="BH926" i="70" s="1"/>
  <c r="V926" i="70"/>
  <c r="BG926" i="70" s="1"/>
  <c r="U926" i="70"/>
  <c r="T926" i="70"/>
  <c r="BE926" i="70" s="1"/>
  <c r="S926" i="70"/>
  <c r="BD926" i="70" s="1"/>
  <c r="R926" i="70"/>
  <c r="BC926" i="70" s="1"/>
  <c r="Q926" i="70"/>
  <c r="BB926" i="70" s="1"/>
  <c r="P926" i="70"/>
  <c r="BA926" i="70" s="1"/>
  <c r="O926" i="70"/>
  <c r="AZ926" i="70" s="1"/>
  <c r="N926" i="70"/>
  <c r="AY926" i="70" s="1"/>
  <c r="M926" i="70"/>
  <c r="L926" i="70"/>
  <c r="AW926" i="70" s="1"/>
  <c r="K926" i="70"/>
  <c r="AV926" i="70" s="1"/>
  <c r="J926" i="70"/>
  <c r="AU926" i="70" s="1"/>
  <c r="I926" i="70"/>
  <c r="AT926" i="70" s="1"/>
  <c r="H926" i="70"/>
  <c r="F925" i="70"/>
  <c r="CB924" i="70"/>
  <c r="BZ924" i="70"/>
  <c r="BY924" i="70"/>
  <c r="BT924" i="70"/>
  <c r="BL924" i="70"/>
  <c r="BJ924" i="70"/>
  <c r="BI924" i="70"/>
  <c r="BD924" i="70"/>
  <c r="AV924" i="70"/>
  <c r="AT924" i="70"/>
  <c r="AS924" i="70"/>
  <c r="AQ924" i="70"/>
  <c r="AP924" i="70"/>
  <c r="CA924" i="70" s="1"/>
  <c r="AO924" i="70"/>
  <c r="AN924" i="70"/>
  <c r="AM924" i="70"/>
  <c r="BX924" i="70" s="1"/>
  <c r="AL924" i="70"/>
  <c r="BW924" i="70" s="1"/>
  <c r="AK924" i="70"/>
  <c r="BV924" i="70" s="1"/>
  <c r="AJ924" i="70"/>
  <c r="BU924" i="70" s="1"/>
  <c r="AI924" i="70"/>
  <c r="AH924" i="70"/>
  <c r="BS924" i="70" s="1"/>
  <c r="AG924" i="70"/>
  <c r="BR924" i="70" s="1"/>
  <c r="AF924" i="70"/>
  <c r="BQ924" i="70" s="1"/>
  <c r="AE924" i="70"/>
  <c r="BP924" i="70" s="1"/>
  <c r="AD924" i="70"/>
  <c r="BO924" i="70" s="1"/>
  <c r="AC924" i="70"/>
  <c r="BN924" i="70" s="1"/>
  <c r="AB924" i="70"/>
  <c r="BM924" i="70" s="1"/>
  <c r="AA924" i="70"/>
  <c r="Z924" i="70"/>
  <c r="BK924" i="70" s="1"/>
  <c r="Y924" i="70"/>
  <c r="X924" i="70"/>
  <c r="W924" i="70"/>
  <c r="BH924" i="70" s="1"/>
  <c r="V924" i="70"/>
  <c r="BG924" i="70" s="1"/>
  <c r="U924" i="70"/>
  <c r="BF924" i="70" s="1"/>
  <c r="T924" i="70"/>
  <c r="BE924" i="70" s="1"/>
  <c r="S924" i="70"/>
  <c r="R924" i="70"/>
  <c r="BC924" i="70" s="1"/>
  <c r="Q924" i="70"/>
  <c r="BB924" i="70" s="1"/>
  <c r="P924" i="70"/>
  <c r="BA924" i="70" s="1"/>
  <c r="O924" i="70"/>
  <c r="AZ924" i="70" s="1"/>
  <c r="N924" i="70"/>
  <c r="AY924" i="70" s="1"/>
  <c r="M924" i="70"/>
  <c r="AX924" i="70" s="1"/>
  <c r="L924" i="70"/>
  <c r="AW924" i="70" s="1"/>
  <c r="K924" i="70"/>
  <c r="J924" i="70"/>
  <c r="AU924" i="70" s="1"/>
  <c r="I924" i="70"/>
  <c r="H924" i="70"/>
  <c r="F923" i="70"/>
  <c r="CA922" i="70"/>
  <c r="BX922" i="70"/>
  <c r="BS922" i="70"/>
  <c r="BK922" i="70"/>
  <c r="BH922" i="70"/>
  <c r="BC922" i="70"/>
  <c r="AU922" i="70"/>
  <c r="AQ922" i="70"/>
  <c r="CB922" i="70" s="1"/>
  <c r="AP922" i="70"/>
  <c r="AO922" i="70"/>
  <c r="BZ922" i="70" s="1"/>
  <c r="AN922" i="70"/>
  <c r="BY922" i="70" s="1"/>
  <c r="AM922" i="70"/>
  <c r="AL922" i="70"/>
  <c r="BW922" i="70" s="1"/>
  <c r="AK922" i="70"/>
  <c r="BV922" i="70" s="1"/>
  <c r="AJ922" i="70"/>
  <c r="BU922" i="70" s="1"/>
  <c r="AI922" i="70"/>
  <c r="BT922" i="70" s="1"/>
  <c r="AH922" i="70"/>
  <c r="AG922" i="70"/>
  <c r="BR922" i="70" s="1"/>
  <c r="AF922" i="70"/>
  <c r="BQ922" i="70" s="1"/>
  <c r="AE922" i="70"/>
  <c r="BP922" i="70" s="1"/>
  <c r="AD922" i="70"/>
  <c r="BO922" i="70" s="1"/>
  <c r="AC922" i="70"/>
  <c r="BN922" i="70" s="1"/>
  <c r="AB922" i="70"/>
  <c r="BM922" i="70" s="1"/>
  <c r="AA922" i="70"/>
  <c r="BL922" i="70" s="1"/>
  <c r="Z922" i="70"/>
  <c r="Y922" i="70"/>
  <c r="BJ922" i="70" s="1"/>
  <c r="X922" i="70"/>
  <c r="BI922" i="70" s="1"/>
  <c r="W922" i="70"/>
  <c r="V922" i="70"/>
  <c r="BG922" i="70" s="1"/>
  <c r="U922" i="70"/>
  <c r="BF922" i="70" s="1"/>
  <c r="T922" i="70"/>
  <c r="BE922" i="70" s="1"/>
  <c r="S922" i="70"/>
  <c r="BD922" i="70" s="1"/>
  <c r="R922" i="70"/>
  <c r="Q922" i="70"/>
  <c r="BB922" i="70" s="1"/>
  <c r="P922" i="70"/>
  <c r="BA922" i="70" s="1"/>
  <c r="O922" i="70"/>
  <c r="AZ922" i="70" s="1"/>
  <c r="N922" i="70"/>
  <c r="AY922" i="70" s="1"/>
  <c r="M922" i="70"/>
  <c r="AX922" i="70" s="1"/>
  <c r="L922" i="70"/>
  <c r="AW922" i="70" s="1"/>
  <c r="K922" i="70"/>
  <c r="AV922" i="70" s="1"/>
  <c r="J922" i="70"/>
  <c r="I922" i="70"/>
  <c r="AT922" i="70" s="1"/>
  <c r="H922" i="70"/>
  <c r="AS922" i="70" s="1"/>
  <c r="F921" i="70"/>
  <c r="CB920" i="70"/>
  <c r="CA920" i="70"/>
  <c r="BY920" i="70"/>
  <c r="BT920" i="70"/>
  <c r="BS920" i="70"/>
  <c r="BL920" i="70"/>
  <c r="BK920" i="70"/>
  <c r="BI920" i="70"/>
  <c r="BD920" i="70"/>
  <c r="BC920" i="70"/>
  <c r="AV920" i="70"/>
  <c r="AU920" i="70"/>
  <c r="AS920" i="70"/>
  <c r="AQ920" i="70"/>
  <c r="AP920" i="70"/>
  <c r="AO920" i="70"/>
  <c r="BZ920" i="70" s="1"/>
  <c r="AN920" i="70"/>
  <c r="AM920" i="70"/>
  <c r="BX920" i="70" s="1"/>
  <c r="AL920" i="70"/>
  <c r="BW920" i="70" s="1"/>
  <c r="AK920" i="70"/>
  <c r="BV920" i="70" s="1"/>
  <c r="AJ920" i="70"/>
  <c r="BU920" i="70" s="1"/>
  <c r="AI920" i="70"/>
  <c r="AH920" i="70"/>
  <c r="AG920" i="70"/>
  <c r="BR920" i="70" s="1"/>
  <c r="AF920" i="70"/>
  <c r="BQ920" i="70" s="1"/>
  <c r="AE920" i="70"/>
  <c r="BP920" i="70" s="1"/>
  <c r="AD920" i="70"/>
  <c r="BO920" i="70" s="1"/>
  <c r="AC920" i="70"/>
  <c r="BN920" i="70" s="1"/>
  <c r="AB920" i="70"/>
  <c r="BM920" i="70" s="1"/>
  <c r="AA920" i="70"/>
  <c r="Z920" i="70"/>
  <c r="Y920" i="70"/>
  <c r="BJ920" i="70" s="1"/>
  <c r="X920" i="70"/>
  <c r="W920" i="70"/>
  <c r="BH920" i="70" s="1"/>
  <c r="V920" i="70"/>
  <c r="BG920" i="70" s="1"/>
  <c r="U920" i="70"/>
  <c r="BF920" i="70" s="1"/>
  <c r="T920" i="70"/>
  <c r="BE920" i="70" s="1"/>
  <c r="S920" i="70"/>
  <c r="R920" i="70"/>
  <c r="Q920" i="70"/>
  <c r="BB920" i="70" s="1"/>
  <c r="P920" i="70"/>
  <c r="BA920" i="70" s="1"/>
  <c r="O920" i="70"/>
  <c r="AZ920" i="70" s="1"/>
  <c r="N920" i="70"/>
  <c r="AY920" i="70" s="1"/>
  <c r="M920" i="70"/>
  <c r="AX920" i="70" s="1"/>
  <c r="L920" i="70"/>
  <c r="AW920" i="70" s="1"/>
  <c r="K920" i="70"/>
  <c r="J920" i="70"/>
  <c r="I920" i="70"/>
  <c r="AT920" i="70" s="1"/>
  <c r="H920" i="70"/>
  <c r="F919" i="70"/>
  <c r="CB918" i="70"/>
  <c r="BZ918" i="70"/>
  <c r="BT918" i="70"/>
  <c r="BD918" i="70"/>
  <c r="AV918" i="70"/>
  <c r="AT918" i="70"/>
  <c r="AQ918" i="70"/>
  <c r="AP918" i="70"/>
  <c r="CA918" i="70" s="1"/>
  <c r="AO918" i="70"/>
  <c r="AN918" i="70"/>
  <c r="BY918" i="70" s="1"/>
  <c r="AM918" i="70"/>
  <c r="BX918" i="70" s="1"/>
  <c r="AL918" i="70"/>
  <c r="BW918" i="70" s="1"/>
  <c r="AK918" i="70"/>
  <c r="BV918" i="70" s="1"/>
  <c r="AJ918" i="70"/>
  <c r="BU918" i="70" s="1"/>
  <c r="AI918" i="70"/>
  <c r="AH918" i="70"/>
  <c r="BS918" i="70" s="1"/>
  <c r="AG918" i="70"/>
  <c r="BR918" i="70" s="1"/>
  <c r="AF918" i="70"/>
  <c r="BQ918" i="70" s="1"/>
  <c r="AE918" i="70"/>
  <c r="BP918" i="70" s="1"/>
  <c r="AD918" i="70"/>
  <c r="BO918" i="70" s="1"/>
  <c r="AC918" i="70"/>
  <c r="BN918" i="70" s="1"/>
  <c r="AB918" i="70"/>
  <c r="BM918" i="70" s="1"/>
  <c r="AA918" i="70"/>
  <c r="BL918" i="70" s="1"/>
  <c r="Z918" i="70"/>
  <c r="BK918" i="70" s="1"/>
  <c r="Y918" i="70"/>
  <c r="BJ918" i="70" s="1"/>
  <c r="X918" i="70"/>
  <c r="BI918" i="70" s="1"/>
  <c r="W918" i="70"/>
  <c r="BH918" i="70" s="1"/>
  <c r="V918" i="70"/>
  <c r="BG918" i="70" s="1"/>
  <c r="U918" i="70"/>
  <c r="BF918" i="70" s="1"/>
  <c r="T918" i="70"/>
  <c r="BE918" i="70" s="1"/>
  <c r="S918" i="70"/>
  <c r="R918" i="70"/>
  <c r="BC918" i="70" s="1"/>
  <c r="Q918" i="70"/>
  <c r="BB918" i="70" s="1"/>
  <c r="P918" i="70"/>
  <c r="BA918" i="70" s="1"/>
  <c r="O918" i="70"/>
  <c r="AZ918" i="70" s="1"/>
  <c r="N918" i="70"/>
  <c r="AY918" i="70" s="1"/>
  <c r="M918" i="70"/>
  <c r="AX918" i="70" s="1"/>
  <c r="L918" i="70"/>
  <c r="AW918" i="70" s="1"/>
  <c r="K918" i="70"/>
  <c r="J918" i="70"/>
  <c r="AU918" i="70" s="1"/>
  <c r="I918" i="70"/>
  <c r="H918" i="70"/>
  <c r="AS918" i="70" s="1"/>
  <c r="F917" i="70"/>
  <c r="BV916" i="70"/>
  <c r="BU916" i="70"/>
  <c r="BM916" i="70"/>
  <c r="BF916" i="70"/>
  <c r="AX916" i="70"/>
  <c r="AQ916" i="70"/>
  <c r="CB916" i="70" s="1"/>
  <c r="AP916" i="70"/>
  <c r="CA916" i="70" s="1"/>
  <c r="AO916" i="70"/>
  <c r="BZ916" i="70" s="1"/>
  <c r="AN916" i="70"/>
  <c r="BY916" i="70" s="1"/>
  <c r="AM916" i="70"/>
  <c r="BX916" i="70" s="1"/>
  <c r="AL916" i="70"/>
  <c r="BW916" i="70" s="1"/>
  <c r="AK916" i="70"/>
  <c r="AJ916" i="70"/>
  <c r="AI916" i="70"/>
  <c r="BT916" i="70" s="1"/>
  <c r="AH916" i="70"/>
  <c r="BS916" i="70" s="1"/>
  <c r="AG916" i="70"/>
  <c r="BR916" i="70" s="1"/>
  <c r="AF916" i="70"/>
  <c r="BQ916" i="70" s="1"/>
  <c r="AE916" i="70"/>
  <c r="BP916" i="70" s="1"/>
  <c r="AD916" i="70"/>
  <c r="BO916" i="70" s="1"/>
  <c r="AC916" i="70"/>
  <c r="BN916" i="70" s="1"/>
  <c r="AB916" i="70"/>
  <c r="AA916" i="70"/>
  <c r="BL916" i="70" s="1"/>
  <c r="Z916" i="70"/>
  <c r="BK916" i="70" s="1"/>
  <c r="Y916" i="70"/>
  <c r="BJ916" i="70" s="1"/>
  <c r="X916" i="70"/>
  <c r="BI916" i="70" s="1"/>
  <c r="W916" i="70"/>
  <c r="BH916" i="70" s="1"/>
  <c r="V916" i="70"/>
  <c r="BG916" i="70" s="1"/>
  <c r="U916" i="70"/>
  <c r="T916" i="70"/>
  <c r="BE916" i="70" s="1"/>
  <c r="S916" i="70"/>
  <c r="BD916" i="70" s="1"/>
  <c r="R916" i="70"/>
  <c r="BC916" i="70" s="1"/>
  <c r="Q916" i="70"/>
  <c r="BB916" i="70" s="1"/>
  <c r="P916" i="70"/>
  <c r="BA916" i="70" s="1"/>
  <c r="O916" i="70"/>
  <c r="AZ916" i="70" s="1"/>
  <c r="N916" i="70"/>
  <c r="AY916" i="70" s="1"/>
  <c r="M916" i="70"/>
  <c r="L916" i="70"/>
  <c r="AW916" i="70" s="1"/>
  <c r="K916" i="70"/>
  <c r="AV916" i="70" s="1"/>
  <c r="J916" i="70"/>
  <c r="AU916" i="70" s="1"/>
  <c r="I916" i="70"/>
  <c r="AT916" i="70" s="1"/>
  <c r="H916" i="70"/>
  <c r="AS916" i="70" s="1"/>
  <c r="F915" i="70"/>
  <c r="CB914" i="70"/>
  <c r="BO914" i="70"/>
  <c r="BN914" i="70"/>
  <c r="BG914" i="70"/>
  <c r="BF914" i="70"/>
  <c r="AV914" i="70"/>
  <c r="AQ914" i="70"/>
  <c r="AP914" i="70"/>
  <c r="CA914" i="70" s="1"/>
  <c r="AO914" i="70"/>
  <c r="BZ914" i="70" s="1"/>
  <c r="AN914" i="70"/>
  <c r="BY914" i="70" s="1"/>
  <c r="AM914" i="70"/>
  <c r="BX914" i="70" s="1"/>
  <c r="AL914" i="70"/>
  <c r="BW914" i="70" s="1"/>
  <c r="AK914" i="70"/>
  <c r="BV914" i="70" s="1"/>
  <c r="AJ914" i="70"/>
  <c r="BU914" i="70" s="1"/>
  <c r="AI914" i="70"/>
  <c r="BT914" i="70" s="1"/>
  <c r="AH914" i="70"/>
  <c r="BS914" i="70" s="1"/>
  <c r="AG914" i="70"/>
  <c r="BR914" i="70" s="1"/>
  <c r="AF914" i="70"/>
  <c r="BQ914" i="70" s="1"/>
  <c r="AE914" i="70"/>
  <c r="BP914" i="70" s="1"/>
  <c r="AD914" i="70"/>
  <c r="AC914" i="70"/>
  <c r="AB914" i="70"/>
  <c r="BM914" i="70" s="1"/>
  <c r="AA914" i="70"/>
  <c r="BL914" i="70" s="1"/>
  <c r="Z914" i="70"/>
  <c r="BK914" i="70" s="1"/>
  <c r="Y914" i="70"/>
  <c r="BJ914" i="70" s="1"/>
  <c r="X914" i="70"/>
  <c r="BI914" i="70" s="1"/>
  <c r="W914" i="70"/>
  <c r="BH914" i="70" s="1"/>
  <c r="V914" i="70"/>
  <c r="U914" i="70"/>
  <c r="T914" i="70"/>
  <c r="BE914" i="70" s="1"/>
  <c r="S914" i="70"/>
  <c r="BD914" i="70" s="1"/>
  <c r="R914" i="70"/>
  <c r="BC914" i="70" s="1"/>
  <c r="Q914" i="70"/>
  <c r="BB914" i="70" s="1"/>
  <c r="P914" i="70"/>
  <c r="BA914" i="70" s="1"/>
  <c r="O914" i="70"/>
  <c r="AZ914" i="70" s="1"/>
  <c r="N914" i="70"/>
  <c r="AY914" i="70" s="1"/>
  <c r="M914" i="70"/>
  <c r="AX914" i="70" s="1"/>
  <c r="L914" i="70"/>
  <c r="AW914" i="70" s="1"/>
  <c r="K914" i="70"/>
  <c r="J914" i="70"/>
  <c r="AU914" i="70" s="1"/>
  <c r="I914" i="70"/>
  <c r="AT914" i="70" s="1"/>
  <c r="H914" i="70"/>
  <c r="AS914" i="70" s="1"/>
  <c r="F913" i="70"/>
  <c r="BU912" i="70"/>
  <c r="BP912" i="70"/>
  <c r="BH912" i="70"/>
  <c r="AZ912" i="70"/>
  <c r="AY912" i="70"/>
  <c r="AQ912" i="70"/>
  <c r="CB912" i="70" s="1"/>
  <c r="AP912" i="70"/>
  <c r="CA912" i="70" s="1"/>
  <c r="AO912" i="70"/>
  <c r="BZ912" i="70" s="1"/>
  <c r="AN912" i="70"/>
  <c r="BY912" i="70" s="1"/>
  <c r="AM912" i="70"/>
  <c r="BX912" i="70" s="1"/>
  <c r="AL912" i="70"/>
  <c r="BW912" i="70" s="1"/>
  <c r="AK912" i="70"/>
  <c r="BV912" i="70" s="1"/>
  <c r="AJ912" i="70"/>
  <c r="AI912" i="70"/>
  <c r="BT912" i="70" s="1"/>
  <c r="AH912" i="70"/>
  <c r="BS912" i="70" s="1"/>
  <c r="AG912" i="70"/>
  <c r="BR912" i="70" s="1"/>
  <c r="AF912" i="70"/>
  <c r="BQ912" i="70" s="1"/>
  <c r="AE912" i="70"/>
  <c r="AD912" i="70"/>
  <c r="BO912" i="70" s="1"/>
  <c r="AC912" i="70"/>
  <c r="BN912" i="70" s="1"/>
  <c r="AB912" i="70"/>
  <c r="BM912" i="70" s="1"/>
  <c r="AA912" i="70"/>
  <c r="BL912" i="70" s="1"/>
  <c r="Z912" i="70"/>
  <c r="BK912" i="70" s="1"/>
  <c r="Y912" i="70"/>
  <c r="BJ912" i="70" s="1"/>
  <c r="X912" i="70"/>
  <c r="BI912" i="70" s="1"/>
  <c r="W912" i="70"/>
  <c r="V912" i="70"/>
  <c r="BG912" i="70" s="1"/>
  <c r="U912" i="70"/>
  <c r="BF912" i="70" s="1"/>
  <c r="T912" i="70"/>
  <c r="BE912" i="70" s="1"/>
  <c r="S912" i="70"/>
  <c r="BD912" i="70" s="1"/>
  <c r="R912" i="70"/>
  <c r="BC912" i="70" s="1"/>
  <c r="Q912" i="70"/>
  <c r="BB912" i="70" s="1"/>
  <c r="P912" i="70"/>
  <c r="BA912" i="70" s="1"/>
  <c r="O912" i="70"/>
  <c r="N912" i="70"/>
  <c r="M912" i="70"/>
  <c r="AX912" i="70" s="1"/>
  <c r="L912" i="70"/>
  <c r="AW912" i="70" s="1"/>
  <c r="K912" i="70"/>
  <c r="AV912" i="70" s="1"/>
  <c r="J912" i="70"/>
  <c r="AU912" i="70" s="1"/>
  <c r="I912" i="70"/>
  <c r="AT912" i="70" s="1"/>
  <c r="H912" i="70"/>
  <c r="AS912" i="70" s="1"/>
  <c r="F911" i="70"/>
  <c r="BV910" i="70"/>
  <c r="BN910" i="70"/>
  <c r="BF910" i="70"/>
  <c r="BA910" i="70"/>
  <c r="AQ910" i="70"/>
  <c r="CB910" i="70" s="1"/>
  <c r="AP910" i="70"/>
  <c r="CA910" i="70" s="1"/>
  <c r="AO910" i="70"/>
  <c r="BZ910" i="70" s="1"/>
  <c r="AN910" i="70"/>
  <c r="BY910" i="70" s="1"/>
  <c r="AM910" i="70"/>
  <c r="BX910" i="70" s="1"/>
  <c r="AL910" i="70"/>
  <c r="BW910" i="70" s="1"/>
  <c r="AK910" i="70"/>
  <c r="AJ910" i="70"/>
  <c r="BU910" i="70" s="1"/>
  <c r="AI910" i="70"/>
  <c r="BT910" i="70" s="1"/>
  <c r="AH910" i="70"/>
  <c r="BS910" i="70" s="1"/>
  <c r="AG910" i="70"/>
  <c r="BR910" i="70" s="1"/>
  <c r="AF910" i="70"/>
  <c r="BQ910" i="70" s="1"/>
  <c r="AE910" i="70"/>
  <c r="BP910" i="70" s="1"/>
  <c r="AD910" i="70"/>
  <c r="BO910" i="70" s="1"/>
  <c r="AC910" i="70"/>
  <c r="AB910" i="70"/>
  <c r="BM910" i="70" s="1"/>
  <c r="AA910" i="70"/>
  <c r="BL910" i="70" s="1"/>
  <c r="Z910" i="70"/>
  <c r="BK910" i="70" s="1"/>
  <c r="Y910" i="70"/>
  <c r="BJ910" i="70" s="1"/>
  <c r="X910" i="70"/>
  <c r="BI910" i="70" s="1"/>
  <c r="W910" i="70"/>
  <c r="BH910" i="70" s="1"/>
  <c r="V910" i="70"/>
  <c r="BG910" i="70" s="1"/>
  <c r="U910" i="70"/>
  <c r="T910" i="70"/>
  <c r="BE910" i="70" s="1"/>
  <c r="S910" i="70"/>
  <c r="BD910" i="70" s="1"/>
  <c r="R910" i="70"/>
  <c r="BC910" i="70" s="1"/>
  <c r="Q910" i="70"/>
  <c r="BB910" i="70" s="1"/>
  <c r="P910" i="70"/>
  <c r="O910" i="70"/>
  <c r="AZ910" i="70" s="1"/>
  <c r="N910" i="70"/>
  <c r="AY910" i="70" s="1"/>
  <c r="M910" i="70"/>
  <c r="AX910" i="70" s="1"/>
  <c r="L910" i="70"/>
  <c r="AW910" i="70" s="1"/>
  <c r="K910" i="70"/>
  <c r="AV910" i="70" s="1"/>
  <c r="J910" i="70"/>
  <c r="AU910" i="70" s="1"/>
  <c r="I910" i="70"/>
  <c r="AT910" i="70" s="1"/>
  <c r="H910" i="70"/>
  <c r="AS910" i="70" s="1"/>
  <c r="F909" i="70"/>
  <c r="BR908" i="70"/>
  <c r="BQ908" i="70"/>
  <c r="BI908" i="70"/>
  <c r="BA908" i="70"/>
  <c r="AQ908" i="70"/>
  <c r="CB908" i="70" s="1"/>
  <c r="AP908" i="70"/>
  <c r="CA908" i="70" s="1"/>
  <c r="AO908" i="70"/>
  <c r="BZ908" i="70" s="1"/>
  <c r="AN908" i="70"/>
  <c r="BY908" i="70" s="1"/>
  <c r="AM908" i="70"/>
  <c r="BX908" i="70" s="1"/>
  <c r="AL908" i="70"/>
  <c r="BW908" i="70" s="1"/>
  <c r="AK908" i="70"/>
  <c r="BV908" i="70" s="1"/>
  <c r="AJ908" i="70"/>
  <c r="BU908" i="70" s="1"/>
  <c r="AI908" i="70"/>
  <c r="BT908" i="70" s="1"/>
  <c r="AH908" i="70"/>
  <c r="BS908" i="70" s="1"/>
  <c r="AG908" i="70"/>
  <c r="AF908" i="70"/>
  <c r="AE908" i="70"/>
  <c r="BP908" i="70" s="1"/>
  <c r="AD908" i="70"/>
  <c r="BO908" i="70" s="1"/>
  <c r="AC908" i="70"/>
  <c r="BN908" i="70" s="1"/>
  <c r="AB908" i="70"/>
  <c r="BM908" i="70" s="1"/>
  <c r="AA908" i="70"/>
  <c r="BL908" i="70" s="1"/>
  <c r="Z908" i="70"/>
  <c r="BK908" i="70" s="1"/>
  <c r="Y908" i="70"/>
  <c r="BJ908" i="70" s="1"/>
  <c r="X908" i="70"/>
  <c r="W908" i="70"/>
  <c r="BH908" i="70" s="1"/>
  <c r="V908" i="70"/>
  <c r="BG908" i="70" s="1"/>
  <c r="U908" i="70"/>
  <c r="BF908" i="70" s="1"/>
  <c r="T908" i="70"/>
  <c r="BE908" i="70" s="1"/>
  <c r="S908" i="70"/>
  <c r="BD908" i="70" s="1"/>
  <c r="R908" i="70"/>
  <c r="BC908" i="70" s="1"/>
  <c r="Q908" i="70"/>
  <c r="BB908" i="70" s="1"/>
  <c r="P908" i="70"/>
  <c r="O908" i="70"/>
  <c r="AZ908" i="70" s="1"/>
  <c r="N908" i="70"/>
  <c r="AY908" i="70" s="1"/>
  <c r="M908" i="70"/>
  <c r="AX908" i="70" s="1"/>
  <c r="L908" i="70"/>
  <c r="AW908" i="70" s="1"/>
  <c r="K908" i="70"/>
  <c r="AV908" i="70" s="1"/>
  <c r="J908" i="70"/>
  <c r="AU908" i="70" s="1"/>
  <c r="I908" i="70"/>
  <c r="AT908" i="70" s="1"/>
  <c r="H908" i="70"/>
  <c r="AS908" i="70" s="1"/>
  <c r="F907" i="70"/>
  <c r="CA906" i="70"/>
  <c r="BS906" i="70"/>
  <c r="BP906" i="70"/>
  <c r="BH906" i="70"/>
  <c r="AZ906" i="70"/>
  <c r="AU906" i="70"/>
  <c r="AQ906" i="70"/>
  <c r="CB906" i="70" s="1"/>
  <c r="AP906" i="70"/>
  <c r="AO906" i="70"/>
  <c r="BZ906" i="70" s="1"/>
  <c r="AN906" i="70"/>
  <c r="BY906" i="70" s="1"/>
  <c r="AM906" i="70"/>
  <c r="BX906" i="70" s="1"/>
  <c r="AL906" i="70"/>
  <c r="BW906" i="70" s="1"/>
  <c r="AK906" i="70"/>
  <c r="BV906" i="70" s="1"/>
  <c r="AJ906" i="70"/>
  <c r="BU906" i="70" s="1"/>
  <c r="AI906" i="70"/>
  <c r="BT906" i="70" s="1"/>
  <c r="AH906" i="70"/>
  <c r="AG906" i="70"/>
  <c r="BR906" i="70" s="1"/>
  <c r="AF906" i="70"/>
  <c r="BQ906" i="70" s="1"/>
  <c r="AE906" i="70"/>
  <c r="AD906" i="70"/>
  <c r="BO906" i="70" s="1"/>
  <c r="AC906" i="70"/>
  <c r="BN906" i="70" s="1"/>
  <c r="AB906" i="70"/>
  <c r="BM906" i="70" s="1"/>
  <c r="AA906" i="70"/>
  <c r="BL906" i="70" s="1"/>
  <c r="Z906" i="70"/>
  <c r="BK906" i="70" s="1"/>
  <c r="Y906" i="70"/>
  <c r="BJ906" i="70" s="1"/>
  <c r="X906" i="70"/>
  <c r="BI906" i="70" s="1"/>
  <c r="W906" i="70"/>
  <c r="V906" i="70"/>
  <c r="BG906" i="70" s="1"/>
  <c r="U906" i="70"/>
  <c r="BF906" i="70" s="1"/>
  <c r="T906" i="70"/>
  <c r="BE906" i="70" s="1"/>
  <c r="S906" i="70"/>
  <c r="BD906" i="70" s="1"/>
  <c r="R906" i="70"/>
  <c r="BC906" i="70" s="1"/>
  <c r="Q906" i="70"/>
  <c r="BB906" i="70" s="1"/>
  <c r="P906" i="70"/>
  <c r="BA906" i="70" s="1"/>
  <c r="O906" i="70"/>
  <c r="N906" i="70"/>
  <c r="AY906" i="70" s="1"/>
  <c r="M906" i="70"/>
  <c r="AX906" i="70" s="1"/>
  <c r="L906" i="70"/>
  <c r="AW906" i="70" s="1"/>
  <c r="K906" i="70"/>
  <c r="AV906" i="70" s="1"/>
  <c r="J906" i="70"/>
  <c r="I906" i="70"/>
  <c r="AT906" i="70" s="1"/>
  <c r="H906" i="70"/>
  <c r="AS906" i="70" s="1"/>
  <c r="F905" i="70"/>
  <c r="CB904" i="70"/>
  <c r="CA904" i="70"/>
  <c r="BQ904" i="70"/>
  <c r="BL904" i="70"/>
  <c r="BD904" i="70"/>
  <c r="BC904" i="70"/>
  <c r="AV904" i="70"/>
  <c r="AU904" i="70"/>
  <c r="AQ904" i="70"/>
  <c r="AP904" i="70"/>
  <c r="AO904" i="70"/>
  <c r="BZ904" i="70" s="1"/>
  <c r="AN904" i="70"/>
  <c r="BY904" i="70" s="1"/>
  <c r="AM904" i="70"/>
  <c r="BX904" i="70" s="1"/>
  <c r="AL904" i="70"/>
  <c r="BW904" i="70" s="1"/>
  <c r="AK904" i="70"/>
  <c r="BV904" i="70" s="1"/>
  <c r="AJ904" i="70"/>
  <c r="BU904" i="70" s="1"/>
  <c r="AI904" i="70"/>
  <c r="BT904" i="70" s="1"/>
  <c r="AH904" i="70"/>
  <c r="BS904" i="70" s="1"/>
  <c r="AG904" i="70"/>
  <c r="BR904" i="70" s="1"/>
  <c r="AF904" i="70"/>
  <c r="AE904" i="70"/>
  <c r="BP904" i="70" s="1"/>
  <c r="AD904" i="70"/>
  <c r="BO904" i="70" s="1"/>
  <c r="AC904" i="70"/>
  <c r="BN904" i="70" s="1"/>
  <c r="AB904" i="70"/>
  <c r="BM904" i="70" s="1"/>
  <c r="AA904" i="70"/>
  <c r="Z904" i="70"/>
  <c r="BK904" i="70" s="1"/>
  <c r="Y904" i="70"/>
  <c r="BJ904" i="70" s="1"/>
  <c r="X904" i="70"/>
  <c r="BI904" i="70" s="1"/>
  <c r="W904" i="70"/>
  <c r="BH904" i="70" s="1"/>
  <c r="V904" i="70"/>
  <c r="BG904" i="70" s="1"/>
  <c r="U904" i="70"/>
  <c r="BF904" i="70" s="1"/>
  <c r="T904" i="70"/>
  <c r="BE904" i="70" s="1"/>
  <c r="S904" i="70"/>
  <c r="R904" i="70"/>
  <c r="Q904" i="70"/>
  <c r="BB904" i="70" s="1"/>
  <c r="P904" i="70"/>
  <c r="BA904" i="70" s="1"/>
  <c r="O904" i="70"/>
  <c r="AZ904" i="70" s="1"/>
  <c r="N904" i="70"/>
  <c r="AY904" i="70" s="1"/>
  <c r="M904" i="70"/>
  <c r="AX904" i="70" s="1"/>
  <c r="L904" i="70"/>
  <c r="AW904" i="70" s="1"/>
  <c r="K904" i="70"/>
  <c r="J904" i="70"/>
  <c r="I904" i="70"/>
  <c r="AT904" i="70" s="1"/>
  <c r="H904" i="70"/>
  <c r="AS904" i="70" s="1"/>
  <c r="F903" i="70"/>
  <c r="BZ902" i="70"/>
  <c r="BR902" i="70"/>
  <c r="BD902" i="70"/>
  <c r="AT902" i="70"/>
  <c r="AQ902" i="70"/>
  <c r="CB902" i="70" s="1"/>
  <c r="AP902" i="70"/>
  <c r="CA902" i="70" s="1"/>
  <c r="AO902" i="70"/>
  <c r="AN902" i="70"/>
  <c r="BY902" i="70" s="1"/>
  <c r="AM902" i="70"/>
  <c r="BX902" i="70" s="1"/>
  <c r="AL902" i="70"/>
  <c r="BW902" i="70" s="1"/>
  <c r="AK902" i="70"/>
  <c r="BV902" i="70" s="1"/>
  <c r="AJ902" i="70"/>
  <c r="BU902" i="70" s="1"/>
  <c r="AI902" i="70"/>
  <c r="BT902" i="70" s="1"/>
  <c r="AH902" i="70"/>
  <c r="BS902" i="70" s="1"/>
  <c r="AG902" i="70"/>
  <c r="AF902" i="70"/>
  <c r="BQ902" i="70" s="1"/>
  <c r="AE902" i="70"/>
  <c r="BP902" i="70" s="1"/>
  <c r="AD902" i="70"/>
  <c r="BO902" i="70" s="1"/>
  <c r="AC902" i="70"/>
  <c r="BN902" i="70" s="1"/>
  <c r="AB902" i="70"/>
  <c r="BM902" i="70" s="1"/>
  <c r="AA902" i="70"/>
  <c r="BL902" i="70" s="1"/>
  <c r="Z902" i="70"/>
  <c r="BK902" i="70" s="1"/>
  <c r="Y902" i="70"/>
  <c r="BJ902" i="70" s="1"/>
  <c r="X902" i="70"/>
  <c r="BI902" i="70" s="1"/>
  <c r="W902" i="70"/>
  <c r="BH902" i="70" s="1"/>
  <c r="V902" i="70"/>
  <c r="BG902" i="70" s="1"/>
  <c r="U902" i="70"/>
  <c r="BF902" i="70" s="1"/>
  <c r="T902" i="70"/>
  <c r="BE902" i="70" s="1"/>
  <c r="S902" i="70"/>
  <c r="R902" i="70"/>
  <c r="BC902" i="70" s="1"/>
  <c r="Q902" i="70"/>
  <c r="BB902" i="70" s="1"/>
  <c r="P902" i="70"/>
  <c r="BA902" i="70" s="1"/>
  <c r="O902" i="70"/>
  <c r="AZ902" i="70" s="1"/>
  <c r="N902" i="70"/>
  <c r="AY902" i="70" s="1"/>
  <c r="M902" i="70"/>
  <c r="AX902" i="70" s="1"/>
  <c r="L902" i="70"/>
  <c r="AW902" i="70" s="1"/>
  <c r="K902" i="70"/>
  <c r="AV902" i="70" s="1"/>
  <c r="J902" i="70"/>
  <c r="AU902" i="70" s="1"/>
  <c r="I902" i="70"/>
  <c r="H902" i="70"/>
  <c r="AS902" i="70" s="1"/>
  <c r="F901" i="70"/>
  <c r="BU900" i="70"/>
  <c r="BM900" i="70"/>
  <c r="AX900" i="70"/>
  <c r="AW900" i="70"/>
  <c r="AQ900" i="70"/>
  <c r="CB900" i="70" s="1"/>
  <c r="AP900" i="70"/>
  <c r="CA900" i="70" s="1"/>
  <c r="AO900" i="70"/>
  <c r="BZ900" i="70" s="1"/>
  <c r="AN900" i="70"/>
  <c r="BY900" i="70" s="1"/>
  <c r="AM900" i="70"/>
  <c r="BX900" i="70" s="1"/>
  <c r="AL900" i="70"/>
  <c r="BW900" i="70" s="1"/>
  <c r="AK900" i="70"/>
  <c r="BV900" i="70" s="1"/>
  <c r="AJ900" i="70"/>
  <c r="AI900" i="70"/>
  <c r="BT900" i="70" s="1"/>
  <c r="AH900" i="70"/>
  <c r="BS900" i="70" s="1"/>
  <c r="AG900" i="70"/>
  <c r="BR900" i="70" s="1"/>
  <c r="AF900" i="70"/>
  <c r="BQ900" i="70" s="1"/>
  <c r="AE900" i="70"/>
  <c r="BP900" i="70" s="1"/>
  <c r="AD900" i="70"/>
  <c r="BO900" i="70" s="1"/>
  <c r="AC900" i="70"/>
  <c r="BN900" i="70" s="1"/>
  <c r="AB900" i="70"/>
  <c r="AA900" i="70"/>
  <c r="BL900" i="70" s="1"/>
  <c r="Z900" i="70"/>
  <c r="BK900" i="70" s="1"/>
  <c r="Y900" i="70"/>
  <c r="BJ900" i="70" s="1"/>
  <c r="X900" i="70"/>
  <c r="BI900" i="70" s="1"/>
  <c r="W900" i="70"/>
  <c r="BH900" i="70" s="1"/>
  <c r="V900" i="70"/>
  <c r="BG900" i="70" s="1"/>
  <c r="U900" i="70"/>
  <c r="BF900" i="70" s="1"/>
  <c r="T900" i="70"/>
  <c r="BE900" i="70" s="1"/>
  <c r="S900" i="70"/>
  <c r="BD900" i="70" s="1"/>
  <c r="R900" i="70"/>
  <c r="BC900" i="70" s="1"/>
  <c r="Q900" i="70"/>
  <c r="BB900" i="70" s="1"/>
  <c r="P900" i="70"/>
  <c r="BA900" i="70" s="1"/>
  <c r="O900" i="70"/>
  <c r="AZ900" i="70" s="1"/>
  <c r="N900" i="70"/>
  <c r="AY900" i="70" s="1"/>
  <c r="M900" i="70"/>
  <c r="L900" i="70"/>
  <c r="K900" i="70"/>
  <c r="AV900" i="70" s="1"/>
  <c r="J900" i="70"/>
  <c r="AU900" i="70" s="1"/>
  <c r="I900" i="70"/>
  <c r="AT900" i="70" s="1"/>
  <c r="H900" i="70"/>
  <c r="AS900" i="70" s="1"/>
  <c r="F899" i="70"/>
  <c r="CB898" i="70"/>
  <c r="BW898" i="70"/>
  <c r="BO898" i="70"/>
  <c r="BG898" i="70"/>
  <c r="AY898" i="70"/>
  <c r="AQ898" i="70"/>
  <c r="AP898" i="70"/>
  <c r="CA898" i="70" s="1"/>
  <c r="AO898" i="70"/>
  <c r="BZ898" i="70" s="1"/>
  <c r="AN898" i="70"/>
  <c r="BY898" i="70" s="1"/>
  <c r="AM898" i="70"/>
  <c r="BX898" i="70" s="1"/>
  <c r="AL898" i="70"/>
  <c r="AK898" i="70"/>
  <c r="BV898" i="70" s="1"/>
  <c r="AJ898" i="70"/>
  <c r="BU898" i="70" s="1"/>
  <c r="AI898" i="70"/>
  <c r="BT898" i="70" s="1"/>
  <c r="AH898" i="70"/>
  <c r="BS898" i="70" s="1"/>
  <c r="AG898" i="70"/>
  <c r="BR898" i="70" s="1"/>
  <c r="AF898" i="70"/>
  <c r="BQ898" i="70" s="1"/>
  <c r="AE898" i="70"/>
  <c r="BP898" i="70" s="1"/>
  <c r="AD898" i="70"/>
  <c r="AC898" i="70"/>
  <c r="BN898" i="70" s="1"/>
  <c r="AB898" i="70"/>
  <c r="BM898" i="70" s="1"/>
  <c r="AA898" i="70"/>
  <c r="BL898" i="70" s="1"/>
  <c r="Z898" i="70"/>
  <c r="BK898" i="70" s="1"/>
  <c r="Y898" i="70"/>
  <c r="BJ898" i="70" s="1"/>
  <c r="X898" i="70"/>
  <c r="BI898" i="70" s="1"/>
  <c r="W898" i="70"/>
  <c r="BH898" i="70" s="1"/>
  <c r="V898" i="70"/>
  <c r="U898" i="70"/>
  <c r="BF898" i="70" s="1"/>
  <c r="T898" i="70"/>
  <c r="BE898" i="70" s="1"/>
  <c r="S898" i="70"/>
  <c r="BD898" i="70" s="1"/>
  <c r="R898" i="70"/>
  <c r="BC898" i="70" s="1"/>
  <c r="Q898" i="70"/>
  <c r="BB898" i="70" s="1"/>
  <c r="P898" i="70"/>
  <c r="BA898" i="70" s="1"/>
  <c r="O898" i="70"/>
  <c r="AZ898" i="70" s="1"/>
  <c r="N898" i="70"/>
  <c r="M898" i="70"/>
  <c r="AX898" i="70" s="1"/>
  <c r="L898" i="70"/>
  <c r="AW898" i="70" s="1"/>
  <c r="K898" i="70"/>
  <c r="AV898" i="70" s="1"/>
  <c r="J898" i="70"/>
  <c r="AU898" i="70" s="1"/>
  <c r="I898" i="70"/>
  <c r="AT898" i="70" s="1"/>
  <c r="H898" i="70"/>
  <c r="AS898" i="70" s="1"/>
  <c r="F897" i="70"/>
  <c r="BU896" i="70"/>
  <c r="BP896" i="70"/>
  <c r="BH896" i="70"/>
  <c r="AZ896" i="70"/>
  <c r="AY896" i="70"/>
  <c r="AQ896" i="70"/>
  <c r="CB896" i="70" s="1"/>
  <c r="AP896" i="70"/>
  <c r="CA896" i="70" s="1"/>
  <c r="AO896" i="70"/>
  <c r="BZ896" i="70" s="1"/>
  <c r="AN896" i="70"/>
  <c r="BY896" i="70" s="1"/>
  <c r="AM896" i="70"/>
  <c r="BX896" i="70" s="1"/>
  <c r="AL896" i="70"/>
  <c r="BW896" i="70" s="1"/>
  <c r="AK896" i="70"/>
  <c r="BV896" i="70" s="1"/>
  <c r="AJ896" i="70"/>
  <c r="AI896" i="70"/>
  <c r="BT896" i="70" s="1"/>
  <c r="AH896" i="70"/>
  <c r="BS896" i="70" s="1"/>
  <c r="AG896" i="70"/>
  <c r="BR896" i="70" s="1"/>
  <c r="AF896" i="70"/>
  <c r="BQ896" i="70" s="1"/>
  <c r="AE896" i="70"/>
  <c r="AD896" i="70"/>
  <c r="BO896" i="70" s="1"/>
  <c r="AC896" i="70"/>
  <c r="BN896" i="70" s="1"/>
  <c r="AB896" i="70"/>
  <c r="BM896" i="70" s="1"/>
  <c r="AA896" i="70"/>
  <c r="BL896" i="70" s="1"/>
  <c r="Z896" i="70"/>
  <c r="BK896" i="70" s="1"/>
  <c r="Y896" i="70"/>
  <c r="BJ896" i="70" s="1"/>
  <c r="X896" i="70"/>
  <c r="BI896" i="70" s="1"/>
  <c r="W896" i="70"/>
  <c r="V896" i="70"/>
  <c r="BG896" i="70" s="1"/>
  <c r="U896" i="70"/>
  <c r="BF896" i="70" s="1"/>
  <c r="T896" i="70"/>
  <c r="BE896" i="70" s="1"/>
  <c r="S896" i="70"/>
  <c r="BD896" i="70" s="1"/>
  <c r="R896" i="70"/>
  <c r="BC896" i="70" s="1"/>
  <c r="Q896" i="70"/>
  <c r="BB896" i="70" s="1"/>
  <c r="P896" i="70"/>
  <c r="BA896" i="70" s="1"/>
  <c r="O896" i="70"/>
  <c r="N896" i="70"/>
  <c r="M896" i="70"/>
  <c r="AX896" i="70" s="1"/>
  <c r="L896" i="70"/>
  <c r="AW896" i="70" s="1"/>
  <c r="K896" i="70"/>
  <c r="AV896" i="70" s="1"/>
  <c r="J896" i="70"/>
  <c r="AU896" i="70" s="1"/>
  <c r="I896" i="70"/>
  <c r="AT896" i="70" s="1"/>
  <c r="H896" i="70"/>
  <c r="AS896" i="70" s="1"/>
  <c r="F895" i="70"/>
  <c r="BV894" i="70"/>
  <c r="BN894" i="70"/>
  <c r="BF894" i="70"/>
  <c r="BA894" i="70"/>
  <c r="AQ894" i="70"/>
  <c r="CB894" i="70" s="1"/>
  <c r="AP894" i="70"/>
  <c r="CA894" i="70" s="1"/>
  <c r="AO894" i="70"/>
  <c r="BZ894" i="70" s="1"/>
  <c r="AN894" i="70"/>
  <c r="BY894" i="70" s="1"/>
  <c r="AM894" i="70"/>
  <c r="BX894" i="70" s="1"/>
  <c r="AL894" i="70"/>
  <c r="BW894" i="70" s="1"/>
  <c r="AK894" i="70"/>
  <c r="AJ894" i="70"/>
  <c r="BU894" i="70" s="1"/>
  <c r="AI894" i="70"/>
  <c r="BT894" i="70" s="1"/>
  <c r="AH894" i="70"/>
  <c r="BS894" i="70" s="1"/>
  <c r="AG894" i="70"/>
  <c r="BR894" i="70" s="1"/>
  <c r="AF894" i="70"/>
  <c r="BQ894" i="70" s="1"/>
  <c r="AE894" i="70"/>
  <c r="BP894" i="70" s="1"/>
  <c r="AD894" i="70"/>
  <c r="BO894" i="70" s="1"/>
  <c r="AC894" i="70"/>
  <c r="AB894" i="70"/>
  <c r="BM894" i="70" s="1"/>
  <c r="AA894" i="70"/>
  <c r="BL894" i="70" s="1"/>
  <c r="Z894" i="70"/>
  <c r="BK894" i="70" s="1"/>
  <c r="Y894" i="70"/>
  <c r="BJ894" i="70" s="1"/>
  <c r="X894" i="70"/>
  <c r="BI894" i="70" s="1"/>
  <c r="W894" i="70"/>
  <c r="BH894" i="70" s="1"/>
  <c r="V894" i="70"/>
  <c r="BG894" i="70" s="1"/>
  <c r="U894" i="70"/>
  <c r="T894" i="70"/>
  <c r="BE894" i="70" s="1"/>
  <c r="S894" i="70"/>
  <c r="BD894" i="70" s="1"/>
  <c r="R894" i="70"/>
  <c r="BC894" i="70" s="1"/>
  <c r="Q894" i="70"/>
  <c r="BB894" i="70" s="1"/>
  <c r="P894" i="70"/>
  <c r="O894" i="70"/>
  <c r="AZ894" i="70" s="1"/>
  <c r="N894" i="70"/>
  <c r="AY894" i="70" s="1"/>
  <c r="M894" i="70"/>
  <c r="AX894" i="70" s="1"/>
  <c r="L894" i="70"/>
  <c r="AW894" i="70" s="1"/>
  <c r="K894" i="70"/>
  <c r="AV894" i="70" s="1"/>
  <c r="J894" i="70"/>
  <c r="AU894" i="70" s="1"/>
  <c r="I894" i="70"/>
  <c r="AT894" i="70" s="1"/>
  <c r="H894" i="70"/>
  <c r="AS894" i="70" s="1"/>
  <c r="F893" i="70"/>
  <c r="BR892" i="70"/>
  <c r="BQ892" i="70"/>
  <c r="BI892" i="70"/>
  <c r="BA892" i="70"/>
  <c r="AQ892" i="70"/>
  <c r="CB892" i="70" s="1"/>
  <c r="AP892" i="70"/>
  <c r="CA892" i="70" s="1"/>
  <c r="AO892" i="70"/>
  <c r="BZ892" i="70" s="1"/>
  <c r="AN892" i="70"/>
  <c r="BY892" i="70" s="1"/>
  <c r="AM892" i="70"/>
  <c r="BX892" i="70" s="1"/>
  <c r="AL892" i="70"/>
  <c r="BW892" i="70" s="1"/>
  <c r="AK892" i="70"/>
  <c r="BV892" i="70" s="1"/>
  <c r="AJ892" i="70"/>
  <c r="BU892" i="70" s="1"/>
  <c r="AI892" i="70"/>
  <c r="BT892" i="70" s="1"/>
  <c r="AH892" i="70"/>
  <c r="BS892" i="70" s="1"/>
  <c r="AG892" i="70"/>
  <c r="AF892" i="70"/>
  <c r="AE892" i="70"/>
  <c r="BP892" i="70" s="1"/>
  <c r="AD892" i="70"/>
  <c r="BO892" i="70" s="1"/>
  <c r="AC892" i="70"/>
  <c r="BN892" i="70" s="1"/>
  <c r="AB892" i="70"/>
  <c r="BM892" i="70" s="1"/>
  <c r="AA892" i="70"/>
  <c r="BL892" i="70" s="1"/>
  <c r="Z892" i="70"/>
  <c r="BK892" i="70" s="1"/>
  <c r="Y892" i="70"/>
  <c r="BJ892" i="70" s="1"/>
  <c r="X892" i="70"/>
  <c r="W892" i="70"/>
  <c r="BH892" i="70" s="1"/>
  <c r="V892" i="70"/>
  <c r="BG892" i="70" s="1"/>
  <c r="U892" i="70"/>
  <c r="BF892" i="70" s="1"/>
  <c r="T892" i="70"/>
  <c r="BE892" i="70" s="1"/>
  <c r="S892" i="70"/>
  <c r="BD892" i="70" s="1"/>
  <c r="R892" i="70"/>
  <c r="BC892" i="70" s="1"/>
  <c r="Q892" i="70"/>
  <c r="BB892" i="70" s="1"/>
  <c r="P892" i="70"/>
  <c r="O892" i="70"/>
  <c r="AZ892" i="70" s="1"/>
  <c r="N892" i="70"/>
  <c r="AY892" i="70" s="1"/>
  <c r="M892" i="70"/>
  <c r="AX892" i="70" s="1"/>
  <c r="L892" i="70"/>
  <c r="AW892" i="70" s="1"/>
  <c r="K892" i="70"/>
  <c r="AV892" i="70" s="1"/>
  <c r="J892" i="70"/>
  <c r="AU892" i="70" s="1"/>
  <c r="I892" i="70"/>
  <c r="AT892" i="70" s="1"/>
  <c r="H892" i="70"/>
  <c r="AS892" i="70" s="1"/>
  <c r="F891" i="70"/>
  <c r="CA890" i="70"/>
  <c r="BP890" i="70"/>
  <c r="BH890" i="70"/>
  <c r="AZ890" i="70"/>
  <c r="AU890" i="70"/>
  <c r="AQ890" i="70"/>
  <c r="CB890" i="70" s="1"/>
  <c r="AP890" i="70"/>
  <c r="AO890" i="70"/>
  <c r="BZ890" i="70" s="1"/>
  <c r="AN890" i="70"/>
  <c r="BY890" i="70" s="1"/>
  <c r="AM890" i="70"/>
  <c r="BX890" i="70" s="1"/>
  <c r="AL890" i="70"/>
  <c r="BW890" i="70" s="1"/>
  <c r="AK890" i="70"/>
  <c r="BV890" i="70" s="1"/>
  <c r="AJ890" i="70"/>
  <c r="BU890" i="70" s="1"/>
  <c r="AI890" i="70"/>
  <c r="BT890" i="70" s="1"/>
  <c r="AH890" i="70"/>
  <c r="BS890" i="70" s="1"/>
  <c r="AG890" i="70"/>
  <c r="BR890" i="70" s="1"/>
  <c r="AF890" i="70"/>
  <c r="BQ890" i="70" s="1"/>
  <c r="AE890" i="70"/>
  <c r="AD890" i="70"/>
  <c r="BO890" i="70" s="1"/>
  <c r="AC890" i="70"/>
  <c r="BN890" i="70" s="1"/>
  <c r="AB890" i="70"/>
  <c r="BM890" i="70" s="1"/>
  <c r="AA890" i="70"/>
  <c r="BL890" i="70" s="1"/>
  <c r="Z890" i="70"/>
  <c r="BK890" i="70" s="1"/>
  <c r="Y890" i="70"/>
  <c r="BJ890" i="70" s="1"/>
  <c r="X890" i="70"/>
  <c r="BI890" i="70" s="1"/>
  <c r="W890" i="70"/>
  <c r="V890" i="70"/>
  <c r="BG890" i="70" s="1"/>
  <c r="U890" i="70"/>
  <c r="BF890" i="70" s="1"/>
  <c r="T890" i="70"/>
  <c r="BE890" i="70" s="1"/>
  <c r="S890" i="70"/>
  <c r="BD890" i="70" s="1"/>
  <c r="R890" i="70"/>
  <c r="BC890" i="70" s="1"/>
  <c r="Q890" i="70"/>
  <c r="BB890" i="70" s="1"/>
  <c r="P890" i="70"/>
  <c r="BA890" i="70" s="1"/>
  <c r="O890" i="70"/>
  <c r="N890" i="70"/>
  <c r="AY890" i="70" s="1"/>
  <c r="M890" i="70"/>
  <c r="AX890" i="70" s="1"/>
  <c r="L890" i="70"/>
  <c r="AW890" i="70" s="1"/>
  <c r="K890" i="70"/>
  <c r="AV890" i="70" s="1"/>
  <c r="J890" i="70"/>
  <c r="I890" i="70"/>
  <c r="AT890" i="70" s="1"/>
  <c r="H890" i="70"/>
  <c r="AS890" i="70" s="1"/>
  <c r="F889" i="70"/>
  <c r="CB888" i="70"/>
  <c r="CA888" i="70"/>
  <c r="BQ888" i="70"/>
  <c r="BL888" i="70"/>
  <c r="BD888" i="70"/>
  <c r="AV888" i="70"/>
  <c r="AU888" i="70"/>
  <c r="AQ888" i="70"/>
  <c r="AP888" i="70"/>
  <c r="AO888" i="70"/>
  <c r="BZ888" i="70" s="1"/>
  <c r="AN888" i="70"/>
  <c r="BY888" i="70" s="1"/>
  <c r="AM888" i="70"/>
  <c r="BX888" i="70" s="1"/>
  <c r="AL888" i="70"/>
  <c r="BW888" i="70" s="1"/>
  <c r="AK888" i="70"/>
  <c r="BV888" i="70" s="1"/>
  <c r="AJ888" i="70"/>
  <c r="BU888" i="70" s="1"/>
  <c r="AI888" i="70"/>
  <c r="BT888" i="70" s="1"/>
  <c r="AH888" i="70"/>
  <c r="BS888" i="70" s="1"/>
  <c r="AG888" i="70"/>
  <c r="BR888" i="70" s="1"/>
  <c r="AF888" i="70"/>
  <c r="AE888" i="70"/>
  <c r="BP888" i="70" s="1"/>
  <c r="AD888" i="70"/>
  <c r="BO888" i="70" s="1"/>
  <c r="AC888" i="70"/>
  <c r="BN888" i="70" s="1"/>
  <c r="AB888" i="70"/>
  <c r="BM888" i="70" s="1"/>
  <c r="AA888" i="70"/>
  <c r="Z888" i="70"/>
  <c r="BK888" i="70" s="1"/>
  <c r="Y888" i="70"/>
  <c r="BJ888" i="70" s="1"/>
  <c r="X888" i="70"/>
  <c r="BI888" i="70" s="1"/>
  <c r="W888" i="70"/>
  <c r="BH888" i="70" s="1"/>
  <c r="V888" i="70"/>
  <c r="BG888" i="70" s="1"/>
  <c r="U888" i="70"/>
  <c r="BF888" i="70" s="1"/>
  <c r="T888" i="70"/>
  <c r="BE888" i="70" s="1"/>
  <c r="S888" i="70"/>
  <c r="R888" i="70"/>
  <c r="BC888" i="70" s="1"/>
  <c r="Q888" i="70"/>
  <c r="BB888" i="70" s="1"/>
  <c r="P888" i="70"/>
  <c r="BA888" i="70" s="1"/>
  <c r="O888" i="70"/>
  <c r="AZ888" i="70" s="1"/>
  <c r="N888" i="70"/>
  <c r="AY888" i="70" s="1"/>
  <c r="M888" i="70"/>
  <c r="AX888" i="70" s="1"/>
  <c r="L888" i="70"/>
  <c r="AW888" i="70" s="1"/>
  <c r="K888" i="70"/>
  <c r="J888" i="70"/>
  <c r="I888" i="70"/>
  <c r="AT888" i="70" s="1"/>
  <c r="H888" i="70"/>
  <c r="AS888" i="70" s="1"/>
  <c r="F887" i="70"/>
  <c r="BZ886" i="70"/>
  <c r="BD886" i="70"/>
  <c r="BB886" i="70"/>
  <c r="AT886" i="70"/>
  <c r="AQ886" i="70"/>
  <c r="CB886" i="70" s="1"/>
  <c r="AP886" i="70"/>
  <c r="CA886" i="70" s="1"/>
  <c r="AO886" i="70"/>
  <c r="AN886" i="70"/>
  <c r="BY886" i="70" s="1"/>
  <c r="AM886" i="70"/>
  <c r="BX886" i="70" s="1"/>
  <c r="AL886" i="70"/>
  <c r="BW886" i="70" s="1"/>
  <c r="AK886" i="70"/>
  <c r="BV886" i="70" s="1"/>
  <c r="AJ886" i="70"/>
  <c r="BU886" i="70" s="1"/>
  <c r="AI886" i="70"/>
  <c r="BT886" i="70" s="1"/>
  <c r="AH886" i="70"/>
  <c r="BS886" i="70" s="1"/>
  <c r="AG886" i="70"/>
  <c r="BR886" i="70" s="1"/>
  <c r="AF886" i="70"/>
  <c r="BQ886" i="70" s="1"/>
  <c r="AE886" i="70"/>
  <c r="BP886" i="70" s="1"/>
  <c r="AD886" i="70"/>
  <c r="BO886" i="70" s="1"/>
  <c r="AC886" i="70"/>
  <c r="BN886" i="70" s="1"/>
  <c r="AB886" i="70"/>
  <c r="BM886" i="70" s="1"/>
  <c r="AA886" i="70"/>
  <c r="BL886" i="70" s="1"/>
  <c r="Z886" i="70"/>
  <c r="BK886" i="70" s="1"/>
  <c r="Y886" i="70"/>
  <c r="BJ886" i="70" s="1"/>
  <c r="X886" i="70"/>
  <c r="BI886" i="70" s="1"/>
  <c r="W886" i="70"/>
  <c r="BH886" i="70" s="1"/>
  <c r="V886" i="70"/>
  <c r="BG886" i="70" s="1"/>
  <c r="U886" i="70"/>
  <c r="BF886" i="70" s="1"/>
  <c r="T886" i="70"/>
  <c r="BE886" i="70" s="1"/>
  <c r="S886" i="70"/>
  <c r="R886" i="70"/>
  <c r="BC886" i="70" s="1"/>
  <c r="Q886" i="70"/>
  <c r="P886" i="70"/>
  <c r="BA886" i="70" s="1"/>
  <c r="O886" i="70"/>
  <c r="AZ886" i="70" s="1"/>
  <c r="N886" i="70"/>
  <c r="AY886" i="70" s="1"/>
  <c r="M886" i="70"/>
  <c r="AX886" i="70" s="1"/>
  <c r="L886" i="70"/>
  <c r="AW886" i="70" s="1"/>
  <c r="K886" i="70"/>
  <c r="AV886" i="70" s="1"/>
  <c r="J886" i="70"/>
  <c r="AU886" i="70" s="1"/>
  <c r="I886" i="70"/>
  <c r="H886" i="70"/>
  <c r="AS886" i="70" s="1"/>
  <c r="F885" i="70"/>
  <c r="BV884" i="70"/>
  <c r="BU884" i="70"/>
  <c r="BN884" i="70"/>
  <c r="BM884" i="70"/>
  <c r="BF884" i="70"/>
  <c r="BE884" i="70"/>
  <c r="AX884" i="70"/>
  <c r="AW884" i="70"/>
  <c r="AQ884" i="70"/>
  <c r="CB884" i="70" s="1"/>
  <c r="AP884" i="70"/>
  <c r="CA884" i="70" s="1"/>
  <c r="AO884" i="70"/>
  <c r="BZ884" i="70" s="1"/>
  <c r="AN884" i="70"/>
  <c r="BY884" i="70" s="1"/>
  <c r="AM884" i="70"/>
  <c r="BX884" i="70" s="1"/>
  <c r="AL884" i="70"/>
  <c r="BW884" i="70" s="1"/>
  <c r="AK884" i="70"/>
  <c r="AJ884" i="70"/>
  <c r="AI884" i="70"/>
  <c r="BT884" i="70" s="1"/>
  <c r="AH884" i="70"/>
  <c r="BS884" i="70" s="1"/>
  <c r="AG884" i="70"/>
  <c r="BR884" i="70" s="1"/>
  <c r="AF884" i="70"/>
  <c r="BQ884" i="70" s="1"/>
  <c r="AE884" i="70"/>
  <c r="BP884" i="70" s="1"/>
  <c r="AD884" i="70"/>
  <c r="BO884" i="70" s="1"/>
  <c r="AC884" i="70"/>
  <c r="AB884" i="70"/>
  <c r="AA884" i="70"/>
  <c r="BL884" i="70" s="1"/>
  <c r="Z884" i="70"/>
  <c r="BK884" i="70" s="1"/>
  <c r="Y884" i="70"/>
  <c r="BJ884" i="70" s="1"/>
  <c r="X884" i="70"/>
  <c r="BI884" i="70" s="1"/>
  <c r="W884" i="70"/>
  <c r="BH884" i="70" s="1"/>
  <c r="V884" i="70"/>
  <c r="BG884" i="70" s="1"/>
  <c r="U884" i="70"/>
  <c r="T884" i="70"/>
  <c r="S884" i="70"/>
  <c r="BD884" i="70" s="1"/>
  <c r="R884" i="70"/>
  <c r="BC884" i="70" s="1"/>
  <c r="Q884" i="70"/>
  <c r="BB884" i="70" s="1"/>
  <c r="P884" i="70"/>
  <c r="BA884" i="70" s="1"/>
  <c r="O884" i="70"/>
  <c r="AZ884" i="70" s="1"/>
  <c r="N884" i="70"/>
  <c r="AY884" i="70" s="1"/>
  <c r="M884" i="70"/>
  <c r="L884" i="70"/>
  <c r="K884" i="70"/>
  <c r="AV884" i="70" s="1"/>
  <c r="J884" i="70"/>
  <c r="AU884" i="70" s="1"/>
  <c r="I884" i="70"/>
  <c r="AT884" i="70" s="1"/>
  <c r="H884" i="70"/>
  <c r="AS884" i="70" s="1"/>
  <c r="F883" i="70"/>
  <c r="CB882" i="70"/>
  <c r="BT882" i="70"/>
  <c r="BL882" i="70"/>
  <c r="BD882" i="70"/>
  <c r="AV882" i="70"/>
  <c r="AQ882" i="70"/>
  <c r="AP882" i="70"/>
  <c r="CA882" i="70" s="1"/>
  <c r="AO882" i="70"/>
  <c r="BZ882" i="70" s="1"/>
  <c r="AN882" i="70"/>
  <c r="BY882" i="70" s="1"/>
  <c r="AM882" i="70"/>
  <c r="BX882" i="70" s="1"/>
  <c r="AL882" i="70"/>
  <c r="BW882" i="70" s="1"/>
  <c r="AK882" i="70"/>
  <c r="BV882" i="70" s="1"/>
  <c r="AJ882" i="70"/>
  <c r="BU882" i="70" s="1"/>
  <c r="AI882" i="70"/>
  <c r="AH882" i="70"/>
  <c r="BS882" i="70" s="1"/>
  <c r="AG882" i="70"/>
  <c r="BR882" i="70" s="1"/>
  <c r="AF882" i="70"/>
  <c r="BQ882" i="70" s="1"/>
  <c r="AE882" i="70"/>
  <c r="BP882" i="70" s="1"/>
  <c r="AD882" i="70"/>
  <c r="BO882" i="70" s="1"/>
  <c r="AC882" i="70"/>
  <c r="BN882" i="70" s="1"/>
  <c r="AB882" i="70"/>
  <c r="BM882" i="70" s="1"/>
  <c r="AA882" i="70"/>
  <c r="Z882" i="70"/>
  <c r="BK882" i="70" s="1"/>
  <c r="Y882" i="70"/>
  <c r="BJ882" i="70" s="1"/>
  <c r="X882" i="70"/>
  <c r="BI882" i="70" s="1"/>
  <c r="W882" i="70"/>
  <c r="BH882" i="70" s="1"/>
  <c r="V882" i="70"/>
  <c r="BG882" i="70" s="1"/>
  <c r="U882" i="70"/>
  <c r="BF882" i="70" s="1"/>
  <c r="T882" i="70"/>
  <c r="BE882" i="70" s="1"/>
  <c r="S882" i="70"/>
  <c r="R882" i="70"/>
  <c r="BC882" i="70" s="1"/>
  <c r="Q882" i="70"/>
  <c r="BB882" i="70" s="1"/>
  <c r="P882" i="70"/>
  <c r="BA882" i="70" s="1"/>
  <c r="O882" i="70"/>
  <c r="AZ882" i="70" s="1"/>
  <c r="N882" i="70"/>
  <c r="AY882" i="70" s="1"/>
  <c r="M882" i="70"/>
  <c r="AX882" i="70" s="1"/>
  <c r="L882" i="70"/>
  <c r="AW882" i="70" s="1"/>
  <c r="K882" i="70"/>
  <c r="J882" i="70"/>
  <c r="AU882" i="70" s="1"/>
  <c r="I882" i="70"/>
  <c r="AT882" i="70" s="1"/>
  <c r="H882" i="70"/>
  <c r="AS882" i="70" s="1"/>
  <c r="F881" i="70"/>
  <c r="BZ880" i="70"/>
  <c r="BR880" i="70"/>
  <c r="BB880" i="70"/>
  <c r="AQ880" i="70"/>
  <c r="CB880" i="70" s="1"/>
  <c r="AP880" i="70"/>
  <c r="CA880" i="70" s="1"/>
  <c r="AO880" i="70"/>
  <c r="AN880" i="70"/>
  <c r="BY880" i="70" s="1"/>
  <c r="AM880" i="70"/>
  <c r="BX880" i="70" s="1"/>
  <c r="AL880" i="70"/>
  <c r="BW880" i="70" s="1"/>
  <c r="AK880" i="70"/>
  <c r="BV880" i="70" s="1"/>
  <c r="AJ880" i="70"/>
  <c r="BU880" i="70" s="1"/>
  <c r="AI880" i="70"/>
  <c r="BT880" i="70" s="1"/>
  <c r="AH880" i="70"/>
  <c r="BS880" i="70" s="1"/>
  <c r="AG880" i="70"/>
  <c r="AF880" i="70"/>
  <c r="BQ880" i="70" s="1"/>
  <c r="AE880" i="70"/>
  <c r="BP880" i="70" s="1"/>
  <c r="AD880" i="70"/>
  <c r="BO880" i="70" s="1"/>
  <c r="AC880" i="70"/>
  <c r="BN880" i="70" s="1"/>
  <c r="AB880" i="70"/>
  <c r="BM880" i="70" s="1"/>
  <c r="AA880" i="70"/>
  <c r="BL880" i="70" s="1"/>
  <c r="Z880" i="70"/>
  <c r="BK880" i="70" s="1"/>
  <c r="Y880" i="70"/>
  <c r="BJ880" i="70" s="1"/>
  <c r="X880" i="70"/>
  <c r="BI880" i="70" s="1"/>
  <c r="W880" i="70"/>
  <c r="BH880" i="70" s="1"/>
  <c r="V880" i="70"/>
  <c r="BG880" i="70" s="1"/>
  <c r="U880" i="70"/>
  <c r="BF880" i="70" s="1"/>
  <c r="T880" i="70"/>
  <c r="BE880" i="70" s="1"/>
  <c r="S880" i="70"/>
  <c r="BD880" i="70" s="1"/>
  <c r="R880" i="70"/>
  <c r="BC880" i="70" s="1"/>
  <c r="Q880" i="70"/>
  <c r="P880" i="70"/>
  <c r="BA880" i="70" s="1"/>
  <c r="O880" i="70"/>
  <c r="AZ880" i="70" s="1"/>
  <c r="N880" i="70"/>
  <c r="AY880" i="70" s="1"/>
  <c r="M880" i="70"/>
  <c r="AX880" i="70" s="1"/>
  <c r="L880" i="70"/>
  <c r="AW880" i="70" s="1"/>
  <c r="K880" i="70"/>
  <c r="AV880" i="70" s="1"/>
  <c r="J880" i="70"/>
  <c r="AU880" i="70" s="1"/>
  <c r="I880" i="70"/>
  <c r="AT880" i="70" s="1"/>
  <c r="H880" i="70"/>
  <c r="AS880" i="70" s="1"/>
  <c r="F879" i="70"/>
  <c r="BY878" i="70"/>
  <c r="BV878" i="70"/>
  <c r="BN878" i="70"/>
  <c r="BF878" i="70"/>
  <c r="AX878" i="70"/>
  <c r="AQ878" i="70"/>
  <c r="CB878" i="70" s="1"/>
  <c r="AP878" i="70"/>
  <c r="CA878" i="70" s="1"/>
  <c r="AO878" i="70"/>
  <c r="BZ878" i="70" s="1"/>
  <c r="AN878" i="70"/>
  <c r="AM878" i="70"/>
  <c r="BX878" i="70" s="1"/>
  <c r="AL878" i="70"/>
  <c r="BW878" i="70" s="1"/>
  <c r="AK878" i="70"/>
  <c r="AJ878" i="70"/>
  <c r="BU878" i="70" s="1"/>
  <c r="AI878" i="70"/>
  <c r="BT878" i="70" s="1"/>
  <c r="AH878" i="70"/>
  <c r="BS878" i="70" s="1"/>
  <c r="AG878" i="70"/>
  <c r="BR878" i="70" s="1"/>
  <c r="AF878" i="70"/>
  <c r="BQ878" i="70" s="1"/>
  <c r="AE878" i="70"/>
  <c r="BP878" i="70" s="1"/>
  <c r="AD878" i="70"/>
  <c r="BO878" i="70" s="1"/>
  <c r="AC878" i="70"/>
  <c r="AB878" i="70"/>
  <c r="BM878" i="70" s="1"/>
  <c r="AA878" i="70"/>
  <c r="BL878" i="70" s="1"/>
  <c r="Z878" i="70"/>
  <c r="BK878" i="70" s="1"/>
  <c r="Y878" i="70"/>
  <c r="BJ878" i="70" s="1"/>
  <c r="X878" i="70"/>
  <c r="BI878" i="70" s="1"/>
  <c r="W878" i="70"/>
  <c r="BH878" i="70" s="1"/>
  <c r="V878" i="70"/>
  <c r="BG878" i="70" s="1"/>
  <c r="U878" i="70"/>
  <c r="T878" i="70"/>
  <c r="BE878" i="70" s="1"/>
  <c r="S878" i="70"/>
  <c r="BD878" i="70" s="1"/>
  <c r="R878" i="70"/>
  <c r="BC878" i="70" s="1"/>
  <c r="Q878" i="70"/>
  <c r="BB878" i="70" s="1"/>
  <c r="P878" i="70"/>
  <c r="BA878" i="70" s="1"/>
  <c r="O878" i="70"/>
  <c r="AZ878" i="70" s="1"/>
  <c r="N878" i="70"/>
  <c r="AY878" i="70" s="1"/>
  <c r="M878" i="70"/>
  <c r="L878" i="70"/>
  <c r="AW878" i="70" s="1"/>
  <c r="K878" i="70"/>
  <c r="AV878" i="70" s="1"/>
  <c r="J878" i="70"/>
  <c r="AU878" i="70" s="1"/>
  <c r="I878" i="70"/>
  <c r="AT878" i="70" s="1"/>
  <c r="H878" i="70"/>
  <c r="AS878" i="70" s="1"/>
  <c r="F877" i="70"/>
  <c r="CB876" i="70"/>
  <c r="BY876" i="70"/>
  <c r="BT876" i="70"/>
  <c r="BL876" i="70"/>
  <c r="BI876" i="70"/>
  <c r="BD876" i="70"/>
  <c r="AV876" i="70"/>
  <c r="AQ876" i="70"/>
  <c r="AP876" i="70"/>
  <c r="CA876" i="70" s="1"/>
  <c r="AO876" i="70"/>
  <c r="BZ876" i="70" s="1"/>
  <c r="AN876" i="70"/>
  <c r="AM876" i="70"/>
  <c r="BX876" i="70" s="1"/>
  <c r="AL876" i="70"/>
  <c r="BW876" i="70" s="1"/>
  <c r="AK876" i="70"/>
  <c r="BV876" i="70" s="1"/>
  <c r="AJ876" i="70"/>
  <c r="BU876" i="70" s="1"/>
  <c r="AI876" i="70"/>
  <c r="AH876" i="70"/>
  <c r="BS876" i="70" s="1"/>
  <c r="AG876" i="70"/>
  <c r="BR876" i="70" s="1"/>
  <c r="AF876" i="70"/>
  <c r="BQ876" i="70" s="1"/>
  <c r="AE876" i="70"/>
  <c r="BP876" i="70" s="1"/>
  <c r="AD876" i="70"/>
  <c r="BO876" i="70" s="1"/>
  <c r="AC876" i="70"/>
  <c r="BN876" i="70" s="1"/>
  <c r="AB876" i="70"/>
  <c r="BM876" i="70" s="1"/>
  <c r="AA876" i="70"/>
  <c r="Z876" i="70"/>
  <c r="BK876" i="70" s="1"/>
  <c r="Y876" i="70"/>
  <c r="BJ876" i="70" s="1"/>
  <c r="X876" i="70"/>
  <c r="W876" i="70"/>
  <c r="BH876" i="70" s="1"/>
  <c r="V876" i="70"/>
  <c r="BG876" i="70" s="1"/>
  <c r="U876" i="70"/>
  <c r="BF876" i="70" s="1"/>
  <c r="T876" i="70"/>
  <c r="BE876" i="70" s="1"/>
  <c r="S876" i="70"/>
  <c r="R876" i="70"/>
  <c r="BC876" i="70" s="1"/>
  <c r="Q876" i="70"/>
  <c r="BB876" i="70" s="1"/>
  <c r="P876" i="70"/>
  <c r="BA876" i="70" s="1"/>
  <c r="O876" i="70"/>
  <c r="AZ876" i="70" s="1"/>
  <c r="N876" i="70"/>
  <c r="AY876" i="70" s="1"/>
  <c r="M876" i="70"/>
  <c r="AX876" i="70" s="1"/>
  <c r="L876" i="70"/>
  <c r="AW876" i="70" s="1"/>
  <c r="K876" i="70"/>
  <c r="J876" i="70"/>
  <c r="AU876" i="70" s="1"/>
  <c r="I876" i="70"/>
  <c r="AT876" i="70" s="1"/>
  <c r="H876" i="70"/>
  <c r="AS876" i="70" s="1"/>
  <c r="F875" i="70"/>
  <c r="CA874" i="70"/>
  <c r="BX874" i="70"/>
  <c r="BS874" i="70"/>
  <c r="BK874" i="70"/>
  <c r="BH874" i="70"/>
  <c r="BC874" i="70"/>
  <c r="AU874" i="70"/>
  <c r="AQ874" i="70"/>
  <c r="CB874" i="70" s="1"/>
  <c r="AP874" i="70"/>
  <c r="AO874" i="70"/>
  <c r="BZ874" i="70" s="1"/>
  <c r="AN874" i="70"/>
  <c r="BY874" i="70" s="1"/>
  <c r="AM874" i="70"/>
  <c r="AL874" i="70"/>
  <c r="BW874" i="70" s="1"/>
  <c r="AK874" i="70"/>
  <c r="BV874" i="70" s="1"/>
  <c r="AJ874" i="70"/>
  <c r="BU874" i="70" s="1"/>
  <c r="AI874" i="70"/>
  <c r="BT874" i="70" s="1"/>
  <c r="AH874" i="70"/>
  <c r="AG874" i="70"/>
  <c r="BR874" i="70" s="1"/>
  <c r="AF874" i="70"/>
  <c r="BQ874" i="70" s="1"/>
  <c r="AE874" i="70"/>
  <c r="BP874" i="70" s="1"/>
  <c r="AD874" i="70"/>
  <c r="BO874" i="70" s="1"/>
  <c r="AC874" i="70"/>
  <c r="BN874" i="70" s="1"/>
  <c r="AB874" i="70"/>
  <c r="BM874" i="70" s="1"/>
  <c r="AA874" i="70"/>
  <c r="BL874" i="70" s="1"/>
  <c r="Z874" i="70"/>
  <c r="Y874" i="70"/>
  <c r="BJ874" i="70" s="1"/>
  <c r="X874" i="70"/>
  <c r="BI874" i="70" s="1"/>
  <c r="W874" i="70"/>
  <c r="V874" i="70"/>
  <c r="BG874" i="70" s="1"/>
  <c r="U874" i="70"/>
  <c r="BF874" i="70" s="1"/>
  <c r="T874" i="70"/>
  <c r="BE874" i="70" s="1"/>
  <c r="S874" i="70"/>
  <c r="BD874" i="70" s="1"/>
  <c r="R874" i="70"/>
  <c r="Q874" i="70"/>
  <c r="BB874" i="70" s="1"/>
  <c r="P874" i="70"/>
  <c r="BA874" i="70" s="1"/>
  <c r="O874" i="70"/>
  <c r="AZ874" i="70" s="1"/>
  <c r="N874" i="70"/>
  <c r="AY874" i="70" s="1"/>
  <c r="M874" i="70"/>
  <c r="AX874" i="70" s="1"/>
  <c r="L874" i="70"/>
  <c r="AW874" i="70" s="1"/>
  <c r="K874" i="70"/>
  <c r="AV874" i="70" s="1"/>
  <c r="J874" i="70"/>
  <c r="I874" i="70"/>
  <c r="AT874" i="70" s="1"/>
  <c r="H874" i="70"/>
  <c r="AS874" i="70" s="1"/>
  <c r="F873" i="70"/>
  <c r="CB872" i="70"/>
  <c r="CA872" i="70"/>
  <c r="BS872" i="70"/>
  <c r="BK872" i="70"/>
  <c r="BC872" i="70"/>
  <c r="AU872" i="70"/>
  <c r="AQ872" i="70"/>
  <c r="AP872" i="70"/>
  <c r="AO872" i="70"/>
  <c r="BZ872" i="70" s="1"/>
  <c r="AN872" i="70"/>
  <c r="BY872" i="70" s="1"/>
  <c r="AM872" i="70"/>
  <c r="BX872" i="70" s="1"/>
  <c r="AL872" i="70"/>
  <c r="BW872" i="70" s="1"/>
  <c r="AK872" i="70"/>
  <c r="BV872" i="70" s="1"/>
  <c r="AJ872" i="70"/>
  <c r="BU872" i="70" s="1"/>
  <c r="AI872" i="70"/>
  <c r="BT872" i="70" s="1"/>
  <c r="AH872" i="70"/>
  <c r="AG872" i="70"/>
  <c r="BR872" i="70" s="1"/>
  <c r="AF872" i="70"/>
  <c r="BQ872" i="70" s="1"/>
  <c r="AE872" i="70"/>
  <c r="BP872" i="70" s="1"/>
  <c r="AD872" i="70"/>
  <c r="BO872" i="70" s="1"/>
  <c r="AC872" i="70"/>
  <c r="BN872" i="70" s="1"/>
  <c r="AB872" i="70"/>
  <c r="BM872" i="70" s="1"/>
  <c r="AA872" i="70"/>
  <c r="BL872" i="70" s="1"/>
  <c r="Z872" i="70"/>
  <c r="Y872" i="70"/>
  <c r="BJ872" i="70" s="1"/>
  <c r="X872" i="70"/>
  <c r="BI872" i="70" s="1"/>
  <c r="W872" i="70"/>
  <c r="BH872" i="70" s="1"/>
  <c r="V872" i="70"/>
  <c r="BG872" i="70" s="1"/>
  <c r="U872" i="70"/>
  <c r="BF872" i="70" s="1"/>
  <c r="T872" i="70"/>
  <c r="BE872" i="70" s="1"/>
  <c r="S872" i="70"/>
  <c r="BD872" i="70" s="1"/>
  <c r="R872" i="70"/>
  <c r="Q872" i="70"/>
  <c r="BB872" i="70" s="1"/>
  <c r="P872" i="70"/>
  <c r="BA872" i="70" s="1"/>
  <c r="O872" i="70"/>
  <c r="AZ872" i="70" s="1"/>
  <c r="N872" i="70"/>
  <c r="AY872" i="70" s="1"/>
  <c r="M872" i="70"/>
  <c r="AX872" i="70" s="1"/>
  <c r="L872" i="70"/>
  <c r="AW872" i="70" s="1"/>
  <c r="K872" i="70"/>
  <c r="AV872" i="70" s="1"/>
  <c r="J872" i="70"/>
  <c r="I872" i="70"/>
  <c r="AT872" i="70" s="1"/>
  <c r="H872" i="70"/>
  <c r="AS872" i="70" s="1"/>
  <c r="F871" i="70"/>
  <c r="BZ870" i="70"/>
  <c r="BW870" i="70"/>
  <c r="BR870" i="70"/>
  <c r="BO870" i="70"/>
  <c r="BJ870" i="70"/>
  <c r="BG870" i="70"/>
  <c r="BB870" i="70"/>
  <c r="AY870" i="70"/>
  <c r="AT870" i="70"/>
  <c r="AQ870" i="70"/>
  <c r="CB870" i="70" s="1"/>
  <c r="AP870" i="70"/>
  <c r="CA870" i="70" s="1"/>
  <c r="AO870" i="70"/>
  <c r="AN870" i="70"/>
  <c r="BY870" i="70" s="1"/>
  <c r="AM870" i="70"/>
  <c r="BX870" i="70" s="1"/>
  <c r="AL870" i="70"/>
  <c r="AK870" i="70"/>
  <c r="BV870" i="70" s="1"/>
  <c r="AJ870" i="70"/>
  <c r="BU870" i="70" s="1"/>
  <c r="AI870" i="70"/>
  <c r="BT870" i="70" s="1"/>
  <c r="AH870" i="70"/>
  <c r="BS870" i="70" s="1"/>
  <c r="AG870" i="70"/>
  <c r="AF870" i="70"/>
  <c r="BQ870" i="70" s="1"/>
  <c r="AE870" i="70"/>
  <c r="BP870" i="70" s="1"/>
  <c r="AD870" i="70"/>
  <c r="AC870" i="70"/>
  <c r="BN870" i="70" s="1"/>
  <c r="AB870" i="70"/>
  <c r="BM870" i="70" s="1"/>
  <c r="AA870" i="70"/>
  <c r="BL870" i="70" s="1"/>
  <c r="Z870" i="70"/>
  <c r="BK870" i="70" s="1"/>
  <c r="Y870" i="70"/>
  <c r="X870" i="70"/>
  <c r="BI870" i="70" s="1"/>
  <c r="W870" i="70"/>
  <c r="BH870" i="70" s="1"/>
  <c r="V870" i="70"/>
  <c r="U870" i="70"/>
  <c r="BF870" i="70" s="1"/>
  <c r="T870" i="70"/>
  <c r="BE870" i="70" s="1"/>
  <c r="S870" i="70"/>
  <c r="BD870" i="70" s="1"/>
  <c r="R870" i="70"/>
  <c r="BC870" i="70" s="1"/>
  <c r="Q870" i="70"/>
  <c r="P870" i="70"/>
  <c r="BA870" i="70" s="1"/>
  <c r="O870" i="70"/>
  <c r="AZ870" i="70" s="1"/>
  <c r="N870" i="70"/>
  <c r="M870" i="70"/>
  <c r="AX870" i="70" s="1"/>
  <c r="L870" i="70"/>
  <c r="AW870" i="70" s="1"/>
  <c r="K870" i="70"/>
  <c r="AV870" i="70" s="1"/>
  <c r="J870" i="70"/>
  <c r="AU870" i="70" s="1"/>
  <c r="I870" i="70"/>
  <c r="H870" i="70"/>
  <c r="AS870" i="70" s="1"/>
  <c r="F869" i="70"/>
  <c r="BX868" i="70"/>
  <c r="BV868" i="70"/>
  <c r="BU868" i="70"/>
  <c r="BN868" i="70"/>
  <c r="BM868" i="70"/>
  <c r="BH868" i="70"/>
  <c r="BF868" i="70"/>
  <c r="BE868" i="70"/>
  <c r="AX868" i="70"/>
  <c r="AW868" i="70"/>
  <c r="AQ868" i="70"/>
  <c r="CB868" i="70" s="1"/>
  <c r="AP868" i="70"/>
  <c r="CA868" i="70" s="1"/>
  <c r="AO868" i="70"/>
  <c r="BZ868" i="70" s="1"/>
  <c r="AN868" i="70"/>
  <c r="BY868" i="70" s="1"/>
  <c r="AM868" i="70"/>
  <c r="AL868" i="70"/>
  <c r="BW868" i="70" s="1"/>
  <c r="AK868" i="70"/>
  <c r="AJ868" i="70"/>
  <c r="AI868" i="70"/>
  <c r="BT868" i="70" s="1"/>
  <c r="AH868" i="70"/>
  <c r="BS868" i="70" s="1"/>
  <c r="AG868" i="70"/>
  <c r="BR868" i="70" s="1"/>
  <c r="AF868" i="70"/>
  <c r="BQ868" i="70" s="1"/>
  <c r="AE868" i="70"/>
  <c r="BP868" i="70" s="1"/>
  <c r="AD868" i="70"/>
  <c r="BO868" i="70" s="1"/>
  <c r="AC868" i="70"/>
  <c r="AB868" i="70"/>
  <c r="AA868" i="70"/>
  <c r="BL868" i="70" s="1"/>
  <c r="Z868" i="70"/>
  <c r="BK868" i="70" s="1"/>
  <c r="Y868" i="70"/>
  <c r="BJ868" i="70" s="1"/>
  <c r="X868" i="70"/>
  <c r="BI868" i="70" s="1"/>
  <c r="W868" i="70"/>
  <c r="V868" i="70"/>
  <c r="BG868" i="70" s="1"/>
  <c r="U868" i="70"/>
  <c r="T868" i="70"/>
  <c r="S868" i="70"/>
  <c r="BD868" i="70" s="1"/>
  <c r="R868" i="70"/>
  <c r="BC868" i="70" s="1"/>
  <c r="Q868" i="70"/>
  <c r="BB868" i="70" s="1"/>
  <c r="P868" i="70"/>
  <c r="BA868" i="70" s="1"/>
  <c r="O868" i="70"/>
  <c r="AZ868" i="70" s="1"/>
  <c r="N868" i="70"/>
  <c r="AY868" i="70" s="1"/>
  <c r="M868" i="70"/>
  <c r="L868" i="70"/>
  <c r="K868" i="70"/>
  <c r="AV868" i="70" s="1"/>
  <c r="J868" i="70"/>
  <c r="AU868" i="70" s="1"/>
  <c r="I868" i="70"/>
  <c r="AT868" i="70" s="1"/>
  <c r="H868" i="70"/>
  <c r="AS868" i="70" s="1"/>
  <c r="F867" i="70"/>
  <c r="CB866" i="70"/>
  <c r="BT866" i="70"/>
  <c r="BO866" i="70"/>
  <c r="BL866" i="70"/>
  <c r="BD866" i="70"/>
  <c r="AY866" i="70"/>
  <c r="AV866" i="70"/>
  <c r="AQ866" i="70"/>
  <c r="AP866" i="70"/>
  <c r="CA866" i="70" s="1"/>
  <c r="AO866" i="70"/>
  <c r="BZ866" i="70" s="1"/>
  <c r="AN866" i="70"/>
  <c r="BY866" i="70" s="1"/>
  <c r="AM866" i="70"/>
  <c r="BX866" i="70" s="1"/>
  <c r="AL866" i="70"/>
  <c r="BW866" i="70" s="1"/>
  <c r="AK866" i="70"/>
  <c r="BV866" i="70" s="1"/>
  <c r="AJ866" i="70"/>
  <c r="BU866" i="70" s="1"/>
  <c r="AI866" i="70"/>
  <c r="AH866" i="70"/>
  <c r="BS866" i="70" s="1"/>
  <c r="AG866" i="70"/>
  <c r="BR866" i="70" s="1"/>
  <c r="AF866" i="70"/>
  <c r="BQ866" i="70" s="1"/>
  <c r="AE866" i="70"/>
  <c r="BP866" i="70" s="1"/>
  <c r="AD866" i="70"/>
  <c r="AC866" i="70"/>
  <c r="BN866" i="70" s="1"/>
  <c r="AB866" i="70"/>
  <c r="BM866" i="70" s="1"/>
  <c r="AA866" i="70"/>
  <c r="Z866" i="70"/>
  <c r="BK866" i="70" s="1"/>
  <c r="Y866" i="70"/>
  <c r="BJ866" i="70" s="1"/>
  <c r="X866" i="70"/>
  <c r="BI866" i="70" s="1"/>
  <c r="W866" i="70"/>
  <c r="BH866" i="70" s="1"/>
  <c r="V866" i="70"/>
  <c r="BG866" i="70" s="1"/>
  <c r="U866" i="70"/>
  <c r="BF866" i="70" s="1"/>
  <c r="T866" i="70"/>
  <c r="BE866" i="70" s="1"/>
  <c r="S866" i="70"/>
  <c r="R866" i="70"/>
  <c r="BC866" i="70" s="1"/>
  <c r="Q866" i="70"/>
  <c r="BB866" i="70" s="1"/>
  <c r="P866" i="70"/>
  <c r="BA866" i="70" s="1"/>
  <c r="O866" i="70"/>
  <c r="AZ866" i="70" s="1"/>
  <c r="N866" i="70"/>
  <c r="M866" i="70"/>
  <c r="AX866" i="70" s="1"/>
  <c r="L866" i="70"/>
  <c r="AW866" i="70" s="1"/>
  <c r="K866" i="70"/>
  <c r="J866" i="70"/>
  <c r="AU866" i="70" s="1"/>
  <c r="I866" i="70"/>
  <c r="AT866" i="70" s="1"/>
  <c r="H866" i="70"/>
  <c r="AS866" i="70" s="1"/>
  <c r="F865" i="70"/>
  <c r="BX864" i="70"/>
  <c r="BR864" i="70"/>
  <c r="BM864" i="70"/>
  <c r="BH864" i="70"/>
  <c r="BB864" i="70"/>
  <c r="AW864" i="70"/>
  <c r="AQ864" i="70"/>
  <c r="CB864" i="70" s="1"/>
  <c r="AP864" i="70"/>
  <c r="CA864" i="70" s="1"/>
  <c r="AO864" i="70"/>
  <c r="BZ864" i="70" s="1"/>
  <c r="AN864" i="70"/>
  <c r="BY864" i="70" s="1"/>
  <c r="AM864" i="70"/>
  <c r="AL864" i="70"/>
  <c r="BW864" i="70" s="1"/>
  <c r="AK864" i="70"/>
  <c r="BV864" i="70" s="1"/>
  <c r="AJ864" i="70"/>
  <c r="BU864" i="70" s="1"/>
  <c r="AI864" i="70"/>
  <c r="BT864" i="70" s="1"/>
  <c r="AH864" i="70"/>
  <c r="BS864" i="70" s="1"/>
  <c r="AG864" i="70"/>
  <c r="AF864" i="70"/>
  <c r="BQ864" i="70" s="1"/>
  <c r="AE864" i="70"/>
  <c r="BP864" i="70" s="1"/>
  <c r="AD864" i="70"/>
  <c r="BO864" i="70" s="1"/>
  <c r="AC864" i="70"/>
  <c r="BN864" i="70" s="1"/>
  <c r="AB864" i="70"/>
  <c r="AA864" i="70"/>
  <c r="BL864" i="70" s="1"/>
  <c r="Z864" i="70"/>
  <c r="BK864" i="70" s="1"/>
  <c r="Y864" i="70"/>
  <c r="BJ864" i="70" s="1"/>
  <c r="X864" i="70"/>
  <c r="BI864" i="70" s="1"/>
  <c r="W864" i="70"/>
  <c r="V864" i="70"/>
  <c r="BG864" i="70" s="1"/>
  <c r="U864" i="70"/>
  <c r="BF864" i="70" s="1"/>
  <c r="T864" i="70"/>
  <c r="BE864" i="70" s="1"/>
  <c r="S864" i="70"/>
  <c r="BD864" i="70" s="1"/>
  <c r="R864" i="70"/>
  <c r="BC864" i="70" s="1"/>
  <c r="Q864" i="70"/>
  <c r="P864" i="70"/>
  <c r="BA864" i="70" s="1"/>
  <c r="O864" i="70"/>
  <c r="AZ864" i="70" s="1"/>
  <c r="N864" i="70"/>
  <c r="AY864" i="70" s="1"/>
  <c r="M864" i="70"/>
  <c r="AX864" i="70" s="1"/>
  <c r="L864" i="70"/>
  <c r="K864" i="70"/>
  <c r="AV864" i="70" s="1"/>
  <c r="J864" i="70"/>
  <c r="AU864" i="70" s="1"/>
  <c r="I864" i="70"/>
  <c r="AT864" i="70" s="1"/>
  <c r="H864" i="70"/>
  <c r="AS864" i="70" s="1"/>
  <c r="F863" i="70"/>
  <c r="BY862" i="70"/>
  <c r="BV862" i="70"/>
  <c r="BN862" i="70"/>
  <c r="BI862" i="70"/>
  <c r="BF862" i="70"/>
  <c r="AX862" i="70"/>
  <c r="AS862" i="70"/>
  <c r="AQ862" i="70"/>
  <c r="CB862" i="70" s="1"/>
  <c r="AP862" i="70"/>
  <c r="CA862" i="70" s="1"/>
  <c r="AO862" i="70"/>
  <c r="BZ862" i="70" s="1"/>
  <c r="AN862" i="70"/>
  <c r="AM862" i="70"/>
  <c r="BX862" i="70" s="1"/>
  <c r="AL862" i="70"/>
  <c r="BW862" i="70" s="1"/>
  <c r="AK862" i="70"/>
  <c r="AJ862" i="70"/>
  <c r="BU862" i="70" s="1"/>
  <c r="AI862" i="70"/>
  <c r="BT862" i="70" s="1"/>
  <c r="AH862" i="70"/>
  <c r="BS862" i="70" s="1"/>
  <c r="AG862" i="70"/>
  <c r="BR862" i="70" s="1"/>
  <c r="AF862" i="70"/>
  <c r="BQ862" i="70" s="1"/>
  <c r="AE862" i="70"/>
  <c r="BP862" i="70" s="1"/>
  <c r="AD862" i="70"/>
  <c r="BO862" i="70" s="1"/>
  <c r="AC862" i="70"/>
  <c r="AB862" i="70"/>
  <c r="BM862" i="70" s="1"/>
  <c r="AA862" i="70"/>
  <c r="BL862" i="70" s="1"/>
  <c r="Z862" i="70"/>
  <c r="BK862" i="70" s="1"/>
  <c r="Y862" i="70"/>
  <c r="BJ862" i="70" s="1"/>
  <c r="X862" i="70"/>
  <c r="W862" i="70"/>
  <c r="BH862" i="70" s="1"/>
  <c r="V862" i="70"/>
  <c r="BG862" i="70" s="1"/>
  <c r="U862" i="70"/>
  <c r="T862" i="70"/>
  <c r="BE862" i="70" s="1"/>
  <c r="S862" i="70"/>
  <c r="BD862" i="70" s="1"/>
  <c r="R862" i="70"/>
  <c r="BC862" i="70" s="1"/>
  <c r="Q862" i="70"/>
  <c r="BB862" i="70" s="1"/>
  <c r="P862" i="70"/>
  <c r="BA862" i="70" s="1"/>
  <c r="O862" i="70"/>
  <c r="AZ862" i="70" s="1"/>
  <c r="N862" i="70"/>
  <c r="AY862" i="70" s="1"/>
  <c r="M862" i="70"/>
  <c r="L862" i="70"/>
  <c r="AW862" i="70" s="1"/>
  <c r="K862" i="70"/>
  <c r="AV862" i="70" s="1"/>
  <c r="J862" i="70"/>
  <c r="AU862" i="70" s="1"/>
  <c r="I862" i="70"/>
  <c r="AT862" i="70" s="1"/>
  <c r="H862" i="70"/>
  <c r="F861" i="70"/>
  <c r="BJ860" i="70"/>
  <c r="BI860" i="70"/>
  <c r="AV860" i="70"/>
  <c r="AT860" i="70"/>
  <c r="AS860" i="70"/>
  <c r="AQ860" i="70"/>
  <c r="CB860" i="70" s="1"/>
  <c r="AP860" i="70"/>
  <c r="CA860" i="70" s="1"/>
  <c r="AO860" i="70"/>
  <c r="BZ860" i="70" s="1"/>
  <c r="AN860" i="70"/>
  <c r="BY860" i="70" s="1"/>
  <c r="AM860" i="70"/>
  <c r="BX860" i="70" s="1"/>
  <c r="AL860" i="70"/>
  <c r="BW860" i="70" s="1"/>
  <c r="AK860" i="70"/>
  <c r="BV860" i="70" s="1"/>
  <c r="AJ860" i="70"/>
  <c r="BU860" i="70" s="1"/>
  <c r="AI860" i="70"/>
  <c r="BT860" i="70" s="1"/>
  <c r="AH860" i="70"/>
  <c r="BS860" i="70" s="1"/>
  <c r="AG860" i="70"/>
  <c r="BR860" i="70" s="1"/>
  <c r="AF860" i="70"/>
  <c r="BQ860" i="70" s="1"/>
  <c r="AE860" i="70"/>
  <c r="BP860" i="70" s="1"/>
  <c r="AD860" i="70"/>
  <c r="BO860" i="70" s="1"/>
  <c r="AC860" i="70"/>
  <c r="BN860" i="70" s="1"/>
  <c r="AB860" i="70"/>
  <c r="BM860" i="70" s="1"/>
  <c r="AA860" i="70"/>
  <c r="BL860" i="70" s="1"/>
  <c r="Z860" i="70"/>
  <c r="BK860" i="70" s="1"/>
  <c r="Y860" i="70"/>
  <c r="X860" i="70"/>
  <c r="W860" i="70"/>
  <c r="BH860" i="70" s="1"/>
  <c r="V860" i="70"/>
  <c r="BG860" i="70" s="1"/>
  <c r="U860" i="70"/>
  <c r="BF860" i="70" s="1"/>
  <c r="T860" i="70"/>
  <c r="BE860" i="70" s="1"/>
  <c r="S860" i="70"/>
  <c r="BD860" i="70" s="1"/>
  <c r="R860" i="70"/>
  <c r="BC860" i="70" s="1"/>
  <c r="Q860" i="70"/>
  <c r="BB860" i="70" s="1"/>
  <c r="P860" i="70"/>
  <c r="BA860" i="70" s="1"/>
  <c r="O860" i="70"/>
  <c r="AZ860" i="70" s="1"/>
  <c r="N860" i="70"/>
  <c r="AY860" i="70" s="1"/>
  <c r="M860" i="70"/>
  <c r="AX860" i="70" s="1"/>
  <c r="L860" i="70"/>
  <c r="AW860" i="70" s="1"/>
  <c r="K860" i="70"/>
  <c r="J860" i="70"/>
  <c r="AU860" i="70" s="1"/>
  <c r="I860" i="70"/>
  <c r="H860" i="70"/>
  <c r="F859" i="70"/>
  <c r="CB858" i="70"/>
  <c r="CA858" i="70"/>
  <c r="BT858" i="70"/>
  <c r="BS858" i="70"/>
  <c r="BL858" i="70"/>
  <c r="BK858" i="70"/>
  <c r="BD858" i="70"/>
  <c r="BC858" i="70"/>
  <c r="AV858" i="70"/>
  <c r="AU858" i="70"/>
  <c r="AQ858" i="70"/>
  <c r="AP858" i="70"/>
  <c r="AO858" i="70"/>
  <c r="BZ858" i="70" s="1"/>
  <c r="AN858" i="70"/>
  <c r="BY858" i="70" s="1"/>
  <c r="AM858" i="70"/>
  <c r="BX858" i="70" s="1"/>
  <c r="AL858" i="70"/>
  <c r="BW858" i="70" s="1"/>
  <c r="AK858" i="70"/>
  <c r="BV858" i="70" s="1"/>
  <c r="AJ858" i="70"/>
  <c r="BU858" i="70" s="1"/>
  <c r="AI858" i="70"/>
  <c r="AH858" i="70"/>
  <c r="AG858" i="70"/>
  <c r="BR858" i="70" s="1"/>
  <c r="AF858" i="70"/>
  <c r="BQ858" i="70" s="1"/>
  <c r="AE858" i="70"/>
  <c r="BP858" i="70" s="1"/>
  <c r="AD858" i="70"/>
  <c r="BO858" i="70" s="1"/>
  <c r="AC858" i="70"/>
  <c r="BN858" i="70" s="1"/>
  <c r="AB858" i="70"/>
  <c r="BM858" i="70" s="1"/>
  <c r="AA858" i="70"/>
  <c r="Z858" i="70"/>
  <c r="Y858" i="70"/>
  <c r="BJ858" i="70" s="1"/>
  <c r="X858" i="70"/>
  <c r="BI858" i="70" s="1"/>
  <c r="W858" i="70"/>
  <c r="BH858" i="70" s="1"/>
  <c r="V858" i="70"/>
  <c r="BG858" i="70" s="1"/>
  <c r="U858" i="70"/>
  <c r="BF858" i="70" s="1"/>
  <c r="T858" i="70"/>
  <c r="BE858" i="70" s="1"/>
  <c r="S858" i="70"/>
  <c r="R858" i="70"/>
  <c r="Q858" i="70"/>
  <c r="BB858" i="70" s="1"/>
  <c r="P858" i="70"/>
  <c r="BA858" i="70" s="1"/>
  <c r="O858" i="70"/>
  <c r="AZ858" i="70" s="1"/>
  <c r="N858" i="70"/>
  <c r="AY858" i="70" s="1"/>
  <c r="M858" i="70"/>
  <c r="AX858" i="70" s="1"/>
  <c r="L858" i="70"/>
  <c r="AW858" i="70" s="1"/>
  <c r="K858" i="70"/>
  <c r="J858" i="70"/>
  <c r="I858" i="70"/>
  <c r="AT858" i="70" s="1"/>
  <c r="H858" i="70"/>
  <c r="AS858" i="70" s="1"/>
  <c r="F857" i="70"/>
  <c r="CA856" i="70"/>
  <c r="BV856" i="70"/>
  <c r="BS856" i="70"/>
  <c r="BN856" i="70"/>
  <c r="BK856" i="70"/>
  <c r="BF856" i="70"/>
  <c r="BC856" i="70"/>
  <c r="AX856" i="70"/>
  <c r="AU856" i="70"/>
  <c r="AQ856" i="70"/>
  <c r="CB856" i="70" s="1"/>
  <c r="AP856" i="70"/>
  <c r="AO856" i="70"/>
  <c r="BZ856" i="70" s="1"/>
  <c r="AN856" i="70"/>
  <c r="BY856" i="70" s="1"/>
  <c r="AM856" i="70"/>
  <c r="BX856" i="70" s="1"/>
  <c r="AL856" i="70"/>
  <c r="BW856" i="70" s="1"/>
  <c r="AK856" i="70"/>
  <c r="AJ856" i="70"/>
  <c r="BU856" i="70" s="1"/>
  <c r="AI856" i="70"/>
  <c r="BT856" i="70" s="1"/>
  <c r="AH856" i="70"/>
  <c r="AG856" i="70"/>
  <c r="BR856" i="70" s="1"/>
  <c r="AF856" i="70"/>
  <c r="BQ856" i="70" s="1"/>
  <c r="AE856" i="70"/>
  <c r="BP856" i="70" s="1"/>
  <c r="AD856" i="70"/>
  <c r="BO856" i="70" s="1"/>
  <c r="AC856" i="70"/>
  <c r="AB856" i="70"/>
  <c r="BM856" i="70" s="1"/>
  <c r="AA856" i="70"/>
  <c r="BL856" i="70" s="1"/>
  <c r="Z856" i="70"/>
  <c r="Y856" i="70"/>
  <c r="BJ856" i="70" s="1"/>
  <c r="X856" i="70"/>
  <c r="BI856" i="70" s="1"/>
  <c r="W856" i="70"/>
  <c r="BH856" i="70" s="1"/>
  <c r="V856" i="70"/>
  <c r="BG856" i="70" s="1"/>
  <c r="U856" i="70"/>
  <c r="T856" i="70"/>
  <c r="BE856" i="70" s="1"/>
  <c r="S856" i="70"/>
  <c r="BD856" i="70" s="1"/>
  <c r="R856" i="70"/>
  <c r="Q856" i="70"/>
  <c r="BB856" i="70" s="1"/>
  <c r="P856" i="70"/>
  <c r="BA856" i="70" s="1"/>
  <c r="O856" i="70"/>
  <c r="AZ856" i="70" s="1"/>
  <c r="N856" i="70"/>
  <c r="AY856" i="70" s="1"/>
  <c r="M856" i="70"/>
  <c r="L856" i="70"/>
  <c r="AW856" i="70" s="1"/>
  <c r="K856" i="70"/>
  <c r="AV856" i="70" s="1"/>
  <c r="J856" i="70"/>
  <c r="I856" i="70"/>
  <c r="AT856" i="70" s="1"/>
  <c r="H856" i="70"/>
  <c r="AS856" i="70" s="1"/>
  <c r="F855" i="70"/>
  <c r="CB854" i="70"/>
  <c r="BV854" i="70"/>
  <c r="BN854" i="70"/>
  <c r="BL854" i="70"/>
  <c r="BF854" i="70"/>
  <c r="AX854" i="70"/>
  <c r="AV854" i="70"/>
  <c r="AQ854" i="70"/>
  <c r="AP854" i="70"/>
  <c r="CA854" i="70" s="1"/>
  <c r="AO854" i="70"/>
  <c r="BZ854" i="70" s="1"/>
  <c r="AN854" i="70"/>
  <c r="BY854" i="70" s="1"/>
  <c r="AM854" i="70"/>
  <c r="BX854" i="70" s="1"/>
  <c r="AL854" i="70"/>
  <c r="BW854" i="70" s="1"/>
  <c r="AK854" i="70"/>
  <c r="AJ854" i="70"/>
  <c r="BU854" i="70" s="1"/>
  <c r="AI854" i="70"/>
  <c r="BT854" i="70" s="1"/>
  <c r="AH854" i="70"/>
  <c r="BS854" i="70" s="1"/>
  <c r="AG854" i="70"/>
  <c r="BR854" i="70" s="1"/>
  <c r="AF854" i="70"/>
  <c r="BQ854" i="70" s="1"/>
  <c r="AE854" i="70"/>
  <c r="BP854" i="70" s="1"/>
  <c r="AD854" i="70"/>
  <c r="BO854" i="70" s="1"/>
  <c r="AC854" i="70"/>
  <c r="AB854" i="70"/>
  <c r="BM854" i="70" s="1"/>
  <c r="AA854" i="70"/>
  <c r="Z854" i="70"/>
  <c r="BK854" i="70" s="1"/>
  <c r="Y854" i="70"/>
  <c r="BJ854" i="70" s="1"/>
  <c r="X854" i="70"/>
  <c r="BI854" i="70" s="1"/>
  <c r="W854" i="70"/>
  <c r="BH854" i="70" s="1"/>
  <c r="V854" i="70"/>
  <c r="BG854" i="70" s="1"/>
  <c r="U854" i="70"/>
  <c r="T854" i="70"/>
  <c r="BE854" i="70" s="1"/>
  <c r="S854" i="70"/>
  <c r="BD854" i="70" s="1"/>
  <c r="R854" i="70"/>
  <c r="BC854" i="70" s="1"/>
  <c r="Q854" i="70"/>
  <c r="BB854" i="70" s="1"/>
  <c r="P854" i="70"/>
  <c r="BA854" i="70" s="1"/>
  <c r="O854" i="70"/>
  <c r="AZ854" i="70" s="1"/>
  <c r="N854" i="70"/>
  <c r="AY854" i="70" s="1"/>
  <c r="M854" i="70"/>
  <c r="L854" i="70"/>
  <c r="AW854" i="70" s="1"/>
  <c r="K854" i="70"/>
  <c r="J854" i="70"/>
  <c r="AU854" i="70" s="1"/>
  <c r="I854" i="70"/>
  <c r="AT854" i="70" s="1"/>
  <c r="H854" i="70"/>
  <c r="AS854" i="70" s="1"/>
  <c r="F853" i="70"/>
  <c r="BV852" i="70"/>
  <c r="BF852" i="70"/>
  <c r="AQ852" i="70"/>
  <c r="CB852" i="70" s="1"/>
  <c r="AP852" i="70"/>
  <c r="CA852" i="70" s="1"/>
  <c r="AO852" i="70"/>
  <c r="BZ852" i="70" s="1"/>
  <c r="AN852" i="70"/>
  <c r="BY852" i="70" s="1"/>
  <c r="AM852" i="70"/>
  <c r="BX852" i="70" s="1"/>
  <c r="AL852" i="70"/>
  <c r="BW852" i="70" s="1"/>
  <c r="AK852" i="70"/>
  <c r="AJ852" i="70"/>
  <c r="BU852" i="70" s="1"/>
  <c r="AI852" i="70"/>
  <c r="BT852" i="70" s="1"/>
  <c r="AH852" i="70"/>
  <c r="BS852" i="70" s="1"/>
  <c r="AG852" i="70"/>
  <c r="BR852" i="70" s="1"/>
  <c r="AF852" i="70"/>
  <c r="BQ852" i="70" s="1"/>
  <c r="AE852" i="70"/>
  <c r="BP852" i="70" s="1"/>
  <c r="AD852" i="70"/>
  <c r="BO852" i="70" s="1"/>
  <c r="AC852" i="70"/>
  <c r="BN852" i="70" s="1"/>
  <c r="AB852" i="70"/>
  <c r="BM852" i="70" s="1"/>
  <c r="AA852" i="70"/>
  <c r="BL852" i="70" s="1"/>
  <c r="Z852" i="70"/>
  <c r="BK852" i="70" s="1"/>
  <c r="Y852" i="70"/>
  <c r="BJ852" i="70" s="1"/>
  <c r="X852" i="70"/>
  <c r="BI852" i="70" s="1"/>
  <c r="W852" i="70"/>
  <c r="BH852" i="70" s="1"/>
  <c r="V852" i="70"/>
  <c r="BG852" i="70" s="1"/>
  <c r="U852" i="70"/>
  <c r="T852" i="70"/>
  <c r="BE852" i="70" s="1"/>
  <c r="S852" i="70"/>
  <c r="BD852" i="70" s="1"/>
  <c r="R852" i="70"/>
  <c r="BC852" i="70" s="1"/>
  <c r="Q852" i="70"/>
  <c r="BB852" i="70" s="1"/>
  <c r="P852" i="70"/>
  <c r="BA852" i="70" s="1"/>
  <c r="O852" i="70"/>
  <c r="AZ852" i="70" s="1"/>
  <c r="N852" i="70"/>
  <c r="AY852" i="70" s="1"/>
  <c r="M852" i="70"/>
  <c r="AX852" i="70" s="1"/>
  <c r="L852" i="70"/>
  <c r="AW852" i="70" s="1"/>
  <c r="K852" i="70"/>
  <c r="AV852" i="70" s="1"/>
  <c r="J852" i="70"/>
  <c r="AU852" i="70" s="1"/>
  <c r="I852" i="70"/>
  <c r="AT852" i="70" s="1"/>
  <c r="H852" i="70"/>
  <c r="AS852" i="70" s="1"/>
  <c r="F851" i="70"/>
  <c r="BW850" i="70"/>
  <c r="BG850" i="70"/>
  <c r="AQ850" i="70"/>
  <c r="CB850" i="70" s="1"/>
  <c r="AP850" i="70"/>
  <c r="CA850" i="70" s="1"/>
  <c r="AO850" i="70"/>
  <c r="BZ850" i="70" s="1"/>
  <c r="AN850" i="70"/>
  <c r="BY850" i="70" s="1"/>
  <c r="AM850" i="70"/>
  <c r="BX850" i="70" s="1"/>
  <c r="AL850" i="70"/>
  <c r="AK850" i="70"/>
  <c r="BV850" i="70" s="1"/>
  <c r="AJ850" i="70"/>
  <c r="BU850" i="70" s="1"/>
  <c r="AI850" i="70"/>
  <c r="BT850" i="70" s="1"/>
  <c r="AH850" i="70"/>
  <c r="BS850" i="70" s="1"/>
  <c r="AG850" i="70"/>
  <c r="BR850" i="70" s="1"/>
  <c r="AF850" i="70"/>
  <c r="BQ850" i="70" s="1"/>
  <c r="AE850" i="70"/>
  <c r="BP850" i="70" s="1"/>
  <c r="AD850" i="70"/>
  <c r="BO850" i="70" s="1"/>
  <c r="AC850" i="70"/>
  <c r="BN850" i="70" s="1"/>
  <c r="AB850" i="70"/>
  <c r="BM850" i="70" s="1"/>
  <c r="AA850" i="70"/>
  <c r="BL850" i="70" s="1"/>
  <c r="Z850" i="70"/>
  <c r="BK850" i="70" s="1"/>
  <c r="Y850" i="70"/>
  <c r="BJ850" i="70" s="1"/>
  <c r="X850" i="70"/>
  <c r="BI850" i="70" s="1"/>
  <c r="W850" i="70"/>
  <c r="BH850" i="70" s="1"/>
  <c r="V850" i="70"/>
  <c r="U850" i="70"/>
  <c r="BF850" i="70" s="1"/>
  <c r="T850" i="70"/>
  <c r="BE850" i="70" s="1"/>
  <c r="S850" i="70"/>
  <c r="BD850" i="70" s="1"/>
  <c r="R850" i="70"/>
  <c r="BC850" i="70" s="1"/>
  <c r="Q850" i="70"/>
  <c r="BB850" i="70" s="1"/>
  <c r="P850" i="70"/>
  <c r="BA850" i="70" s="1"/>
  <c r="O850" i="70"/>
  <c r="AZ850" i="70" s="1"/>
  <c r="N850" i="70"/>
  <c r="AY850" i="70" s="1"/>
  <c r="M850" i="70"/>
  <c r="AX850" i="70" s="1"/>
  <c r="L850" i="70"/>
  <c r="AW850" i="70" s="1"/>
  <c r="K850" i="70"/>
  <c r="AV850" i="70" s="1"/>
  <c r="J850" i="70"/>
  <c r="AU850" i="70" s="1"/>
  <c r="I850" i="70"/>
  <c r="AT850" i="70" s="1"/>
  <c r="H850" i="70"/>
  <c r="AS850" i="70" s="1"/>
  <c r="F849" i="70"/>
  <c r="AQ848" i="70"/>
  <c r="CB848" i="70" s="1"/>
  <c r="AP848" i="70"/>
  <c r="CA848" i="70" s="1"/>
  <c r="AO848" i="70"/>
  <c r="BZ848" i="70" s="1"/>
  <c r="AN848" i="70"/>
  <c r="BY848" i="70" s="1"/>
  <c r="AM848" i="70"/>
  <c r="BX848" i="70" s="1"/>
  <c r="AL848" i="70"/>
  <c r="BW848" i="70" s="1"/>
  <c r="AK848" i="70"/>
  <c r="BV848" i="70" s="1"/>
  <c r="AJ848" i="70"/>
  <c r="BU848" i="70" s="1"/>
  <c r="AI848" i="70"/>
  <c r="BT848" i="70" s="1"/>
  <c r="AH848" i="70"/>
  <c r="BS848" i="70" s="1"/>
  <c r="AG848" i="70"/>
  <c r="BR848" i="70" s="1"/>
  <c r="AF848" i="70"/>
  <c r="BQ848" i="70" s="1"/>
  <c r="AE848" i="70"/>
  <c r="BP848" i="70" s="1"/>
  <c r="AD848" i="70"/>
  <c r="BO848" i="70" s="1"/>
  <c r="AC848" i="70"/>
  <c r="BN848" i="70" s="1"/>
  <c r="AB848" i="70"/>
  <c r="BM848" i="70" s="1"/>
  <c r="AA848" i="70"/>
  <c r="BL848" i="70" s="1"/>
  <c r="Z848" i="70"/>
  <c r="BK848" i="70" s="1"/>
  <c r="Y848" i="70"/>
  <c r="BJ848" i="70" s="1"/>
  <c r="X848" i="70"/>
  <c r="BI848" i="70" s="1"/>
  <c r="W848" i="70"/>
  <c r="BH848" i="70" s="1"/>
  <c r="V848" i="70"/>
  <c r="BG848" i="70" s="1"/>
  <c r="U848" i="70"/>
  <c r="BF848" i="70" s="1"/>
  <c r="T848" i="70"/>
  <c r="BE848" i="70" s="1"/>
  <c r="S848" i="70"/>
  <c r="BD848" i="70" s="1"/>
  <c r="R848" i="70"/>
  <c r="BC848" i="70" s="1"/>
  <c r="Q848" i="70"/>
  <c r="BB848" i="70" s="1"/>
  <c r="P848" i="70"/>
  <c r="BA848" i="70" s="1"/>
  <c r="O848" i="70"/>
  <c r="AZ848" i="70" s="1"/>
  <c r="N848" i="70"/>
  <c r="AY848" i="70" s="1"/>
  <c r="M848" i="70"/>
  <c r="AX848" i="70" s="1"/>
  <c r="L848" i="70"/>
  <c r="AW848" i="70" s="1"/>
  <c r="K848" i="70"/>
  <c r="AV848" i="70" s="1"/>
  <c r="J848" i="70"/>
  <c r="AU848" i="70" s="1"/>
  <c r="I848" i="70"/>
  <c r="AT848" i="70" s="1"/>
  <c r="H848" i="70"/>
  <c r="AS848" i="70" s="1"/>
  <c r="F847" i="70"/>
  <c r="BY846" i="70"/>
  <c r="AQ846" i="70"/>
  <c r="CB846" i="70" s="1"/>
  <c r="AP846" i="70"/>
  <c r="CA846" i="70" s="1"/>
  <c r="AO846" i="70"/>
  <c r="BZ846" i="70" s="1"/>
  <c r="AN846" i="70"/>
  <c r="AM846" i="70"/>
  <c r="BX846" i="70" s="1"/>
  <c r="AL846" i="70"/>
  <c r="BW846" i="70" s="1"/>
  <c r="AK846" i="70"/>
  <c r="BV846" i="70" s="1"/>
  <c r="AJ846" i="70"/>
  <c r="BU846" i="70" s="1"/>
  <c r="AI846" i="70"/>
  <c r="BT846" i="70" s="1"/>
  <c r="AH846" i="70"/>
  <c r="BS846" i="70" s="1"/>
  <c r="AG846" i="70"/>
  <c r="BR846" i="70" s="1"/>
  <c r="AF846" i="70"/>
  <c r="BQ846" i="70" s="1"/>
  <c r="AE846" i="70"/>
  <c r="BP846" i="70" s="1"/>
  <c r="AD846" i="70"/>
  <c r="BO846" i="70" s="1"/>
  <c r="AC846" i="70"/>
  <c r="BN846" i="70" s="1"/>
  <c r="AB846" i="70"/>
  <c r="BM846" i="70" s="1"/>
  <c r="AA846" i="70"/>
  <c r="BL846" i="70" s="1"/>
  <c r="Z846" i="70"/>
  <c r="BK846" i="70" s="1"/>
  <c r="Y846" i="70"/>
  <c r="BJ846" i="70" s="1"/>
  <c r="X846" i="70"/>
  <c r="BI846" i="70" s="1"/>
  <c r="W846" i="70"/>
  <c r="BH846" i="70" s="1"/>
  <c r="V846" i="70"/>
  <c r="BG846" i="70" s="1"/>
  <c r="U846" i="70"/>
  <c r="BF846" i="70" s="1"/>
  <c r="T846" i="70"/>
  <c r="BE846" i="70" s="1"/>
  <c r="S846" i="70"/>
  <c r="BD846" i="70" s="1"/>
  <c r="R846" i="70"/>
  <c r="BC846" i="70" s="1"/>
  <c r="Q846" i="70"/>
  <c r="BB846" i="70" s="1"/>
  <c r="P846" i="70"/>
  <c r="BA846" i="70" s="1"/>
  <c r="O846" i="70"/>
  <c r="AZ846" i="70" s="1"/>
  <c r="N846" i="70"/>
  <c r="AY846" i="70" s="1"/>
  <c r="M846" i="70"/>
  <c r="AX846" i="70" s="1"/>
  <c r="L846" i="70"/>
  <c r="AW846" i="70" s="1"/>
  <c r="K846" i="70"/>
  <c r="AV846" i="70" s="1"/>
  <c r="J846" i="70"/>
  <c r="AU846" i="70" s="1"/>
  <c r="I846" i="70"/>
  <c r="AT846" i="70" s="1"/>
  <c r="H846" i="70"/>
  <c r="AS846" i="70" s="1"/>
  <c r="F845" i="70"/>
  <c r="BZ844" i="70"/>
  <c r="BY844" i="70"/>
  <c r="BJ844" i="70"/>
  <c r="BI844" i="70"/>
  <c r="AT844" i="70"/>
  <c r="AS844" i="70"/>
  <c r="AQ844" i="70"/>
  <c r="CB844" i="70" s="1"/>
  <c r="AP844" i="70"/>
  <c r="CA844" i="70" s="1"/>
  <c r="AO844" i="70"/>
  <c r="AN844" i="70"/>
  <c r="AM844" i="70"/>
  <c r="BX844" i="70" s="1"/>
  <c r="AL844" i="70"/>
  <c r="BW844" i="70" s="1"/>
  <c r="AK844" i="70"/>
  <c r="BV844" i="70" s="1"/>
  <c r="AJ844" i="70"/>
  <c r="BU844" i="70" s="1"/>
  <c r="AI844" i="70"/>
  <c r="BT844" i="70" s="1"/>
  <c r="AH844" i="70"/>
  <c r="BS844" i="70" s="1"/>
  <c r="AG844" i="70"/>
  <c r="BR844" i="70" s="1"/>
  <c r="AF844" i="70"/>
  <c r="BQ844" i="70" s="1"/>
  <c r="AE844" i="70"/>
  <c r="BP844" i="70" s="1"/>
  <c r="AD844" i="70"/>
  <c r="BO844" i="70" s="1"/>
  <c r="AC844" i="70"/>
  <c r="BN844" i="70" s="1"/>
  <c r="AB844" i="70"/>
  <c r="BM844" i="70" s="1"/>
  <c r="AA844" i="70"/>
  <c r="BL844" i="70" s="1"/>
  <c r="Z844" i="70"/>
  <c r="BK844" i="70" s="1"/>
  <c r="Y844" i="70"/>
  <c r="X844" i="70"/>
  <c r="W844" i="70"/>
  <c r="BH844" i="70" s="1"/>
  <c r="V844" i="70"/>
  <c r="BG844" i="70" s="1"/>
  <c r="U844" i="70"/>
  <c r="BF844" i="70" s="1"/>
  <c r="T844" i="70"/>
  <c r="BE844" i="70" s="1"/>
  <c r="S844" i="70"/>
  <c r="BD844" i="70" s="1"/>
  <c r="R844" i="70"/>
  <c r="BC844" i="70" s="1"/>
  <c r="Q844" i="70"/>
  <c r="BB844" i="70" s="1"/>
  <c r="P844" i="70"/>
  <c r="BA844" i="70" s="1"/>
  <c r="O844" i="70"/>
  <c r="AZ844" i="70" s="1"/>
  <c r="N844" i="70"/>
  <c r="AY844" i="70" s="1"/>
  <c r="M844" i="70"/>
  <c r="AX844" i="70" s="1"/>
  <c r="L844" i="70"/>
  <c r="AW844" i="70" s="1"/>
  <c r="K844" i="70"/>
  <c r="AV844" i="70" s="1"/>
  <c r="J844" i="70"/>
  <c r="AU844" i="70" s="1"/>
  <c r="I844" i="70"/>
  <c r="H844" i="70"/>
  <c r="F843" i="70"/>
  <c r="CB842" i="70"/>
  <c r="CA842" i="70"/>
  <c r="BT842" i="70"/>
  <c r="BS842" i="70"/>
  <c r="BL842" i="70"/>
  <c r="BK842" i="70"/>
  <c r="BD842" i="70"/>
  <c r="BC842" i="70"/>
  <c r="AU842" i="70"/>
  <c r="AQ842" i="70"/>
  <c r="AP842" i="70"/>
  <c r="AO842" i="70"/>
  <c r="BZ842" i="70" s="1"/>
  <c r="AN842" i="70"/>
  <c r="BY842" i="70" s="1"/>
  <c r="AM842" i="70"/>
  <c r="BX842" i="70" s="1"/>
  <c r="AL842" i="70"/>
  <c r="BW842" i="70" s="1"/>
  <c r="AK842" i="70"/>
  <c r="BV842" i="70" s="1"/>
  <c r="AJ842" i="70"/>
  <c r="BU842" i="70" s="1"/>
  <c r="AI842" i="70"/>
  <c r="AH842" i="70"/>
  <c r="AG842" i="70"/>
  <c r="BR842" i="70" s="1"/>
  <c r="AF842" i="70"/>
  <c r="BQ842" i="70" s="1"/>
  <c r="AE842" i="70"/>
  <c r="BP842" i="70" s="1"/>
  <c r="AD842" i="70"/>
  <c r="BO842" i="70" s="1"/>
  <c r="AC842" i="70"/>
  <c r="BN842" i="70" s="1"/>
  <c r="AB842" i="70"/>
  <c r="BM842" i="70" s="1"/>
  <c r="AA842" i="70"/>
  <c r="Z842" i="70"/>
  <c r="Y842" i="70"/>
  <c r="BJ842" i="70" s="1"/>
  <c r="X842" i="70"/>
  <c r="BI842" i="70" s="1"/>
  <c r="W842" i="70"/>
  <c r="BH842" i="70" s="1"/>
  <c r="V842" i="70"/>
  <c r="BG842" i="70" s="1"/>
  <c r="U842" i="70"/>
  <c r="BF842" i="70" s="1"/>
  <c r="T842" i="70"/>
  <c r="BE842" i="70" s="1"/>
  <c r="S842" i="70"/>
  <c r="R842" i="70"/>
  <c r="Q842" i="70"/>
  <c r="BB842" i="70" s="1"/>
  <c r="P842" i="70"/>
  <c r="BA842" i="70" s="1"/>
  <c r="O842" i="70"/>
  <c r="AZ842" i="70" s="1"/>
  <c r="N842" i="70"/>
  <c r="AY842" i="70" s="1"/>
  <c r="M842" i="70"/>
  <c r="AX842" i="70" s="1"/>
  <c r="L842" i="70"/>
  <c r="AW842" i="70" s="1"/>
  <c r="K842" i="70"/>
  <c r="AV842" i="70" s="1"/>
  <c r="J842" i="70"/>
  <c r="I842" i="70"/>
  <c r="AT842" i="70" s="1"/>
  <c r="H842" i="70"/>
  <c r="AS842" i="70" s="1"/>
  <c r="F841" i="70"/>
  <c r="CA840" i="70"/>
  <c r="BV840" i="70"/>
  <c r="BS840" i="70"/>
  <c r="BN840" i="70"/>
  <c r="BK840" i="70"/>
  <c r="BF840" i="70"/>
  <c r="BC840" i="70"/>
  <c r="AX840" i="70"/>
  <c r="AU840" i="70"/>
  <c r="AQ840" i="70"/>
  <c r="CB840" i="70" s="1"/>
  <c r="AP840" i="70"/>
  <c r="AO840" i="70"/>
  <c r="BZ840" i="70" s="1"/>
  <c r="AN840" i="70"/>
  <c r="BY840" i="70" s="1"/>
  <c r="AM840" i="70"/>
  <c r="BX840" i="70" s="1"/>
  <c r="AL840" i="70"/>
  <c r="BW840" i="70" s="1"/>
  <c r="AK840" i="70"/>
  <c r="AJ840" i="70"/>
  <c r="BU840" i="70" s="1"/>
  <c r="AI840" i="70"/>
  <c r="BT840" i="70" s="1"/>
  <c r="AH840" i="70"/>
  <c r="AG840" i="70"/>
  <c r="BR840" i="70" s="1"/>
  <c r="AF840" i="70"/>
  <c r="BQ840" i="70" s="1"/>
  <c r="AE840" i="70"/>
  <c r="BP840" i="70" s="1"/>
  <c r="AD840" i="70"/>
  <c r="BO840" i="70" s="1"/>
  <c r="AC840" i="70"/>
  <c r="AB840" i="70"/>
  <c r="BM840" i="70" s="1"/>
  <c r="AA840" i="70"/>
  <c r="BL840" i="70" s="1"/>
  <c r="Z840" i="70"/>
  <c r="Y840" i="70"/>
  <c r="BJ840" i="70" s="1"/>
  <c r="X840" i="70"/>
  <c r="BI840" i="70" s="1"/>
  <c r="W840" i="70"/>
  <c r="BH840" i="70" s="1"/>
  <c r="V840" i="70"/>
  <c r="BG840" i="70" s="1"/>
  <c r="U840" i="70"/>
  <c r="T840" i="70"/>
  <c r="BE840" i="70" s="1"/>
  <c r="S840" i="70"/>
  <c r="BD840" i="70" s="1"/>
  <c r="R840" i="70"/>
  <c r="Q840" i="70"/>
  <c r="BB840" i="70" s="1"/>
  <c r="P840" i="70"/>
  <c r="BA840" i="70" s="1"/>
  <c r="O840" i="70"/>
  <c r="AZ840" i="70" s="1"/>
  <c r="N840" i="70"/>
  <c r="AY840" i="70" s="1"/>
  <c r="M840" i="70"/>
  <c r="L840" i="70"/>
  <c r="AW840" i="70" s="1"/>
  <c r="K840" i="70"/>
  <c r="AV840" i="70" s="1"/>
  <c r="J840" i="70"/>
  <c r="I840" i="70"/>
  <c r="AT840" i="70" s="1"/>
  <c r="H840" i="70"/>
  <c r="AS840" i="70" s="1"/>
  <c r="F839" i="70"/>
  <c r="BV838" i="70"/>
  <c r="BU838" i="70"/>
  <c r="BN838" i="70"/>
  <c r="BM838" i="70"/>
  <c r="BF838" i="70"/>
  <c r="BE838" i="70"/>
  <c r="AX838" i="70"/>
  <c r="AW838" i="70"/>
  <c r="AQ838" i="70"/>
  <c r="CB838" i="70" s="1"/>
  <c r="AP838" i="70"/>
  <c r="CA838" i="70" s="1"/>
  <c r="AO838" i="70"/>
  <c r="BZ838" i="70" s="1"/>
  <c r="AN838" i="70"/>
  <c r="BY838" i="70" s="1"/>
  <c r="AM838" i="70"/>
  <c r="BX838" i="70" s="1"/>
  <c r="AL838" i="70"/>
  <c r="BW838" i="70" s="1"/>
  <c r="AK838" i="70"/>
  <c r="AJ838" i="70"/>
  <c r="AI838" i="70"/>
  <c r="BT838" i="70" s="1"/>
  <c r="AH838" i="70"/>
  <c r="BS838" i="70" s="1"/>
  <c r="AG838" i="70"/>
  <c r="BR838" i="70" s="1"/>
  <c r="AF838" i="70"/>
  <c r="BQ838" i="70" s="1"/>
  <c r="AE838" i="70"/>
  <c r="BP838" i="70" s="1"/>
  <c r="AD838" i="70"/>
  <c r="BO838" i="70" s="1"/>
  <c r="AC838" i="70"/>
  <c r="AB838" i="70"/>
  <c r="AA838" i="70"/>
  <c r="BL838" i="70" s="1"/>
  <c r="Z838" i="70"/>
  <c r="BK838" i="70" s="1"/>
  <c r="Y838" i="70"/>
  <c r="BJ838" i="70" s="1"/>
  <c r="X838" i="70"/>
  <c r="BI838" i="70" s="1"/>
  <c r="W838" i="70"/>
  <c r="BH838" i="70" s="1"/>
  <c r="V838" i="70"/>
  <c r="BG838" i="70" s="1"/>
  <c r="U838" i="70"/>
  <c r="T838" i="70"/>
  <c r="S838" i="70"/>
  <c r="BD838" i="70" s="1"/>
  <c r="R838" i="70"/>
  <c r="BC838" i="70" s="1"/>
  <c r="Q838" i="70"/>
  <c r="BB838" i="70" s="1"/>
  <c r="P838" i="70"/>
  <c r="BA838" i="70" s="1"/>
  <c r="O838" i="70"/>
  <c r="AZ838" i="70" s="1"/>
  <c r="N838" i="70"/>
  <c r="AY838" i="70" s="1"/>
  <c r="M838" i="70"/>
  <c r="L838" i="70"/>
  <c r="K838" i="70"/>
  <c r="AV838" i="70" s="1"/>
  <c r="J838" i="70"/>
  <c r="AU838" i="70" s="1"/>
  <c r="I838" i="70"/>
  <c r="AT838" i="70" s="1"/>
  <c r="H838" i="70"/>
  <c r="AS838" i="70" s="1"/>
  <c r="F837" i="70"/>
  <c r="AQ836" i="70"/>
  <c r="CB836" i="70" s="1"/>
  <c r="AP836" i="70"/>
  <c r="CA836" i="70" s="1"/>
  <c r="AO836" i="70"/>
  <c r="BZ836" i="70" s="1"/>
  <c r="AN836" i="70"/>
  <c r="BY836" i="70" s="1"/>
  <c r="AM836" i="70"/>
  <c r="BX836" i="70" s="1"/>
  <c r="AL836" i="70"/>
  <c r="BW836" i="70" s="1"/>
  <c r="AK836" i="70"/>
  <c r="BV836" i="70" s="1"/>
  <c r="AJ836" i="70"/>
  <c r="BU836" i="70" s="1"/>
  <c r="AI836" i="70"/>
  <c r="BT836" i="70" s="1"/>
  <c r="AH836" i="70"/>
  <c r="BS836" i="70" s="1"/>
  <c r="AG836" i="70"/>
  <c r="BR836" i="70" s="1"/>
  <c r="AF836" i="70"/>
  <c r="BQ836" i="70" s="1"/>
  <c r="AE836" i="70"/>
  <c r="BP836" i="70" s="1"/>
  <c r="AD836" i="70"/>
  <c r="BO836" i="70" s="1"/>
  <c r="AC836" i="70"/>
  <c r="BN836" i="70" s="1"/>
  <c r="AB836" i="70"/>
  <c r="BM836" i="70" s="1"/>
  <c r="AA836" i="70"/>
  <c r="BL836" i="70" s="1"/>
  <c r="Z836" i="70"/>
  <c r="BK836" i="70" s="1"/>
  <c r="Y836" i="70"/>
  <c r="BJ836" i="70" s="1"/>
  <c r="X836" i="70"/>
  <c r="BI836" i="70" s="1"/>
  <c r="W836" i="70"/>
  <c r="BH836" i="70" s="1"/>
  <c r="V836" i="70"/>
  <c r="BG836" i="70" s="1"/>
  <c r="U836" i="70"/>
  <c r="BF836" i="70" s="1"/>
  <c r="T836" i="70"/>
  <c r="BE836" i="70" s="1"/>
  <c r="S836" i="70"/>
  <c r="BD836" i="70" s="1"/>
  <c r="R836" i="70"/>
  <c r="BC836" i="70" s="1"/>
  <c r="Q836" i="70"/>
  <c r="BB836" i="70" s="1"/>
  <c r="P836" i="70"/>
  <c r="BA836" i="70" s="1"/>
  <c r="O836" i="70"/>
  <c r="AZ836" i="70" s="1"/>
  <c r="N836" i="70"/>
  <c r="AY836" i="70" s="1"/>
  <c r="M836" i="70"/>
  <c r="AX836" i="70" s="1"/>
  <c r="L836" i="70"/>
  <c r="AW836" i="70" s="1"/>
  <c r="K836" i="70"/>
  <c r="AV836" i="70" s="1"/>
  <c r="J836" i="70"/>
  <c r="AU836" i="70" s="1"/>
  <c r="I836" i="70"/>
  <c r="AT836" i="70" s="1"/>
  <c r="H836" i="70"/>
  <c r="AS836" i="70" s="1"/>
  <c r="F835" i="70"/>
  <c r="AQ834" i="70"/>
  <c r="CB834" i="70" s="1"/>
  <c r="AP834" i="70"/>
  <c r="CA834" i="70" s="1"/>
  <c r="AO834" i="70"/>
  <c r="BZ834" i="70" s="1"/>
  <c r="AN834" i="70"/>
  <c r="BY834" i="70" s="1"/>
  <c r="AM834" i="70"/>
  <c r="BX834" i="70" s="1"/>
  <c r="AL834" i="70"/>
  <c r="BW834" i="70" s="1"/>
  <c r="AK834" i="70"/>
  <c r="BV834" i="70" s="1"/>
  <c r="AJ834" i="70"/>
  <c r="BU834" i="70" s="1"/>
  <c r="AI834" i="70"/>
  <c r="BT834" i="70" s="1"/>
  <c r="AH834" i="70"/>
  <c r="BS834" i="70" s="1"/>
  <c r="AG834" i="70"/>
  <c r="BR834" i="70" s="1"/>
  <c r="AF834" i="70"/>
  <c r="BQ834" i="70" s="1"/>
  <c r="AE834" i="70"/>
  <c r="BP834" i="70" s="1"/>
  <c r="AD834" i="70"/>
  <c r="BO834" i="70" s="1"/>
  <c r="AC834" i="70"/>
  <c r="BN834" i="70" s="1"/>
  <c r="AB834" i="70"/>
  <c r="BM834" i="70" s="1"/>
  <c r="AA834" i="70"/>
  <c r="BL834" i="70" s="1"/>
  <c r="Z834" i="70"/>
  <c r="BK834" i="70" s="1"/>
  <c r="Y834" i="70"/>
  <c r="BJ834" i="70" s="1"/>
  <c r="X834" i="70"/>
  <c r="BI834" i="70" s="1"/>
  <c r="W834" i="70"/>
  <c r="BH834" i="70" s="1"/>
  <c r="V834" i="70"/>
  <c r="BG834" i="70" s="1"/>
  <c r="U834" i="70"/>
  <c r="BF834" i="70" s="1"/>
  <c r="T834" i="70"/>
  <c r="BE834" i="70" s="1"/>
  <c r="S834" i="70"/>
  <c r="BD834" i="70" s="1"/>
  <c r="R834" i="70"/>
  <c r="BC834" i="70" s="1"/>
  <c r="Q834" i="70"/>
  <c r="BB834" i="70" s="1"/>
  <c r="P834" i="70"/>
  <c r="BA834" i="70" s="1"/>
  <c r="O834" i="70"/>
  <c r="AZ834" i="70" s="1"/>
  <c r="N834" i="70"/>
  <c r="AY834" i="70" s="1"/>
  <c r="M834" i="70"/>
  <c r="AX834" i="70" s="1"/>
  <c r="L834" i="70"/>
  <c r="AW834" i="70" s="1"/>
  <c r="K834" i="70"/>
  <c r="AV834" i="70" s="1"/>
  <c r="J834" i="70"/>
  <c r="AU834" i="70" s="1"/>
  <c r="I834" i="70"/>
  <c r="AT834" i="70" s="1"/>
  <c r="H834" i="70"/>
  <c r="AS834" i="70" s="1"/>
  <c r="F833" i="70"/>
  <c r="AQ832" i="70"/>
  <c r="CB832" i="70" s="1"/>
  <c r="AP832" i="70"/>
  <c r="CA832" i="70" s="1"/>
  <c r="AO832" i="70"/>
  <c r="BZ832" i="70" s="1"/>
  <c r="AN832" i="70"/>
  <c r="BY832" i="70" s="1"/>
  <c r="AM832" i="70"/>
  <c r="BX832" i="70" s="1"/>
  <c r="AL832" i="70"/>
  <c r="BW832" i="70" s="1"/>
  <c r="AK832" i="70"/>
  <c r="BV832" i="70" s="1"/>
  <c r="AJ832" i="70"/>
  <c r="BU832" i="70" s="1"/>
  <c r="AI832" i="70"/>
  <c r="BT832" i="70" s="1"/>
  <c r="AH832" i="70"/>
  <c r="BS832" i="70" s="1"/>
  <c r="AG832" i="70"/>
  <c r="BR832" i="70" s="1"/>
  <c r="AF832" i="70"/>
  <c r="BQ832" i="70" s="1"/>
  <c r="AE832" i="70"/>
  <c r="BP832" i="70" s="1"/>
  <c r="AD832" i="70"/>
  <c r="BO832" i="70" s="1"/>
  <c r="AC832" i="70"/>
  <c r="BN832" i="70" s="1"/>
  <c r="AB832" i="70"/>
  <c r="BM832" i="70" s="1"/>
  <c r="AA832" i="70"/>
  <c r="BL832" i="70" s="1"/>
  <c r="Z832" i="70"/>
  <c r="BK832" i="70" s="1"/>
  <c r="Y832" i="70"/>
  <c r="BJ832" i="70" s="1"/>
  <c r="X832" i="70"/>
  <c r="BI832" i="70" s="1"/>
  <c r="W832" i="70"/>
  <c r="BH832" i="70" s="1"/>
  <c r="V832" i="70"/>
  <c r="BG832" i="70" s="1"/>
  <c r="U832" i="70"/>
  <c r="BF832" i="70" s="1"/>
  <c r="T832" i="70"/>
  <c r="BE832" i="70" s="1"/>
  <c r="S832" i="70"/>
  <c r="BD832" i="70" s="1"/>
  <c r="R832" i="70"/>
  <c r="BC832" i="70" s="1"/>
  <c r="Q832" i="70"/>
  <c r="BB832" i="70" s="1"/>
  <c r="P832" i="70"/>
  <c r="BA832" i="70" s="1"/>
  <c r="O832" i="70"/>
  <c r="AZ832" i="70" s="1"/>
  <c r="N832" i="70"/>
  <c r="AY832" i="70" s="1"/>
  <c r="M832" i="70"/>
  <c r="AX832" i="70" s="1"/>
  <c r="L832" i="70"/>
  <c r="AW832" i="70" s="1"/>
  <c r="K832" i="70"/>
  <c r="AV832" i="70" s="1"/>
  <c r="J832" i="70"/>
  <c r="AU832" i="70" s="1"/>
  <c r="I832" i="70"/>
  <c r="AT832" i="70" s="1"/>
  <c r="H832" i="70"/>
  <c r="AS832" i="70" s="1"/>
  <c r="F831" i="70"/>
  <c r="AQ830" i="70"/>
  <c r="CB830" i="70" s="1"/>
  <c r="AP830" i="70"/>
  <c r="CA830" i="70" s="1"/>
  <c r="AO830" i="70"/>
  <c r="BZ830" i="70" s="1"/>
  <c r="AN830" i="70"/>
  <c r="BY830" i="70" s="1"/>
  <c r="AM830" i="70"/>
  <c r="BX830" i="70" s="1"/>
  <c r="AL830" i="70"/>
  <c r="BW830" i="70" s="1"/>
  <c r="AK830" i="70"/>
  <c r="BV830" i="70" s="1"/>
  <c r="AJ830" i="70"/>
  <c r="BU830" i="70" s="1"/>
  <c r="AI830" i="70"/>
  <c r="BT830" i="70" s="1"/>
  <c r="AH830" i="70"/>
  <c r="BS830" i="70" s="1"/>
  <c r="AG830" i="70"/>
  <c r="BR830" i="70" s="1"/>
  <c r="AF830" i="70"/>
  <c r="BQ830" i="70" s="1"/>
  <c r="AE830" i="70"/>
  <c r="BP830" i="70" s="1"/>
  <c r="AD830" i="70"/>
  <c r="BO830" i="70" s="1"/>
  <c r="AC830" i="70"/>
  <c r="BN830" i="70" s="1"/>
  <c r="AB830" i="70"/>
  <c r="BM830" i="70" s="1"/>
  <c r="AA830" i="70"/>
  <c r="BL830" i="70" s="1"/>
  <c r="Z830" i="70"/>
  <c r="BK830" i="70" s="1"/>
  <c r="Y830" i="70"/>
  <c r="BJ830" i="70" s="1"/>
  <c r="X830" i="70"/>
  <c r="BI830" i="70" s="1"/>
  <c r="W830" i="70"/>
  <c r="BH830" i="70" s="1"/>
  <c r="V830" i="70"/>
  <c r="BG830" i="70" s="1"/>
  <c r="U830" i="70"/>
  <c r="BF830" i="70" s="1"/>
  <c r="T830" i="70"/>
  <c r="BE830" i="70" s="1"/>
  <c r="S830" i="70"/>
  <c r="BD830" i="70" s="1"/>
  <c r="R830" i="70"/>
  <c r="BC830" i="70" s="1"/>
  <c r="Q830" i="70"/>
  <c r="BB830" i="70" s="1"/>
  <c r="P830" i="70"/>
  <c r="BA830" i="70" s="1"/>
  <c r="O830" i="70"/>
  <c r="AZ830" i="70" s="1"/>
  <c r="N830" i="70"/>
  <c r="AY830" i="70" s="1"/>
  <c r="M830" i="70"/>
  <c r="AX830" i="70" s="1"/>
  <c r="L830" i="70"/>
  <c r="AW830" i="70" s="1"/>
  <c r="K830" i="70"/>
  <c r="AV830" i="70" s="1"/>
  <c r="J830" i="70"/>
  <c r="AU830" i="70" s="1"/>
  <c r="I830" i="70"/>
  <c r="AT830" i="70" s="1"/>
  <c r="H830" i="70"/>
  <c r="AS830" i="70" s="1"/>
  <c r="F829" i="70"/>
  <c r="BY828" i="70"/>
  <c r="BQ828" i="70"/>
  <c r="BI828" i="70"/>
  <c r="AQ828" i="70"/>
  <c r="CB828" i="70" s="1"/>
  <c r="AP828" i="70"/>
  <c r="CA828" i="70" s="1"/>
  <c r="AO828" i="70"/>
  <c r="BZ828" i="70" s="1"/>
  <c r="AN828" i="70"/>
  <c r="AM828" i="70"/>
  <c r="BX828" i="70" s="1"/>
  <c r="AL828" i="70"/>
  <c r="BW828" i="70" s="1"/>
  <c r="AK828" i="70"/>
  <c r="BV828" i="70" s="1"/>
  <c r="AJ828" i="70"/>
  <c r="BU828" i="70" s="1"/>
  <c r="AI828" i="70"/>
  <c r="BT828" i="70" s="1"/>
  <c r="AH828" i="70"/>
  <c r="BS828" i="70" s="1"/>
  <c r="AG828" i="70"/>
  <c r="BR828" i="70" s="1"/>
  <c r="AF828" i="70"/>
  <c r="AE828" i="70"/>
  <c r="BP828" i="70" s="1"/>
  <c r="AD828" i="70"/>
  <c r="BO828" i="70" s="1"/>
  <c r="AC828" i="70"/>
  <c r="BN828" i="70" s="1"/>
  <c r="AB828" i="70"/>
  <c r="BM828" i="70" s="1"/>
  <c r="AA828" i="70"/>
  <c r="BL828" i="70" s="1"/>
  <c r="Z828" i="70"/>
  <c r="BK828" i="70" s="1"/>
  <c r="Y828" i="70"/>
  <c r="BJ828" i="70" s="1"/>
  <c r="X828" i="70"/>
  <c r="W828" i="70"/>
  <c r="BH828" i="70" s="1"/>
  <c r="V828" i="70"/>
  <c r="BG828" i="70" s="1"/>
  <c r="U828" i="70"/>
  <c r="BF828" i="70" s="1"/>
  <c r="T828" i="70"/>
  <c r="BE828" i="70" s="1"/>
  <c r="S828" i="70"/>
  <c r="BD828" i="70" s="1"/>
  <c r="R828" i="70"/>
  <c r="BC828" i="70" s="1"/>
  <c r="Q828" i="70"/>
  <c r="BB828" i="70" s="1"/>
  <c r="P828" i="70"/>
  <c r="BA828" i="70" s="1"/>
  <c r="O828" i="70"/>
  <c r="AZ828" i="70" s="1"/>
  <c r="N828" i="70"/>
  <c r="AY828" i="70" s="1"/>
  <c r="M828" i="70"/>
  <c r="AX828" i="70" s="1"/>
  <c r="L828" i="70"/>
  <c r="AW828" i="70" s="1"/>
  <c r="K828" i="70"/>
  <c r="AV828" i="70" s="1"/>
  <c r="J828" i="70"/>
  <c r="AU828" i="70" s="1"/>
  <c r="I828" i="70"/>
  <c r="AT828" i="70" s="1"/>
  <c r="H828" i="70"/>
  <c r="AS828" i="70" s="1"/>
  <c r="F827" i="70"/>
  <c r="CB826" i="70"/>
  <c r="BT826" i="70"/>
  <c r="BL826" i="70"/>
  <c r="BD826" i="70"/>
  <c r="AQ826" i="70"/>
  <c r="AP826" i="70"/>
  <c r="CA826" i="70" s="1"/>
  <c r="AO826" i="70"/>
  <c r="BZ826" i="70" s="1"/>
  <c r="AN826" i="70"/>
  <c r="BY826" i="70" s="1"/>
  <c r="AM826" i="70"/>
  <c r="BX826" i="70" s="1"/>
  <c r="AL826" i="70"/>
  <c r="BW826" i="70" s="1"/>
  <c r="AK826" i="70"/>
  <c r="BV826" i="70" s="1"/>
  <c r="AJ826" i="70"/>
  <c r="BU826" i="70" s="1"/>
  <c r="AI826" i="70"/>
  <c r="AH826" i="70"/>
  <c r="BS826" i="70" s="1"/>
  <c r="AG826" i="70"/>
  <c r="BR826" i="70" s="1"/>
  <c r="AF826" i="70"/>
  <c r="BQ826" i="70" s="1"/>
  <c r="AE826" i="70"/>
  <c r="BP826" i="70" s="1"/>
  <c r="AD826" i="70"/>
  <c r="BO826" i="70" s="1"/>
  <c r="AC826" i="70"/>
  <c r="BN826" i="70" s="1"/>
  <c r="AB826" i="70"/>
  <c r="BM826" i="70" s="1"/>
  <c r="AA826" i="70"/>
  <c r="Z826" i="70"/>
  <c r="BK826" i="70" s="1"/>
  <c r="Y826" i="70"/>
  <c r="BJ826" i="70" s="1"/>
  <c r="X826" i="70"/>
  <c r="BI826" i="70" s="1"/>
  <c r="W826" i="70"/>
  <c r="BH826" i="70" s="1"/>
  <c r="V826" i="70"/>
  <c r="BG826" i="70" s="1"/>
  <c r="U826" i="70"/>
  <c r="BF826" i="70" s="1"/>
  <c r="T826" i="70"/>
  <c r="BE826" i="70" s="1"/>
  <c r="S826" i="70"/>
  <c r="R826" i="70"/>
  <c r="BC826" i="70" s="1"/>
  <c r="Q826" i="70"/>
  <c r="BB826" i="70" s="1"/>
  <c r="P826" i="70"/>
  <c r="BA826" i="70" s="1"/>
  <c r="O826" i="70"/>
  <c r="AZ826" i="70" s="1"/>
  <c r="N826" i="70"/>
  <c r="AY826" i="70" s="1"/>
  <c r="M826" i="70"/>
  <c r="AX826" i="70" s="1"/>
  <c r="L826" i="70"/>
  <c r="AW826" i="70" s="1"/>
  <c r="K826" i="70"/>
  <c r="AV826" i="70" s="1"/>
  <c r="J826" i="70"/>
  <c r="AU826" i="70" s="1"/>
  <c r="I826" i="70"/>
  <c r="AT826" i="70" s="1"/>
  <c r="H826" i="70"/>
  <c r="AS826" i="70" s="1"/>
  <c r="F825" i="70"/>
  <c r="CB824" i="70"/>
  <c r="CA824" i="70"/>
  <c r="BU824" i="70"/>
  <c r="BM824" i="70"/>
  <c r="BL824" i="70"/>
  <c r="BD824" i="70"/>
  <c r="AV824" i="70"/>
  <c r="AU824" i="70"/>
  <c r="AQ824" i="70"/>
  <c r="AP824" i="70"/>
  <c r="AO824" i="70"/>
  <c r="BZ824" i="70" s="1"/>
  <c r="AN824" i="70"/>
  <c r="BY824" i="70" s="1"/>
  <c r="AM824" i="70"/>
  <c r="BX824" i="70" s="1"/>
  <c r="AL824" i="70"/>
  <c r="BW824" i="70" s="1"/>
  <c r="AK824" i="70"/>
  <c r="BV824" i="70" s="1"/>
  <c r="AJ824" i="70"/>
  <c r="AI824" i="70"/>
  <c r="BT824" i="70" s="1"/>
  <c r="AH824" i="70"/>
  <c r="BS824" i="70" s="1"/>
  <c r="AG824" i="70"/>
  <c r="BR824" i="70" s="1"/>
  <c r="AF824" i="70"/>
  <c r="BQ824" i="70" s="1"/>
  <c r="AE824" i="70"/>
  <c r="BP824" i="70" s="1"/>
  <c r="AD824" i="70"/>
  <c r="BO824" i="70" s="1"/>
  <c r="AC824" i="70"/>
  <c r="BN824" i="70" s="1"/>
  <c r="AB824" i="70"/>
  <c r="AA824" i="70"/>
  <c r="Z824" i="70"/>
  <c r="BK824" i="70" s="1"/>
  <c r="Y824" i="70"/>
  <c r="BJ824" i="70" s="1"/>
  <c r="X824" i="70"/>
  <c r="BI824" i="70" s="1"/>
  <c r="W824" i="70"/>
  <c r="BH824" i="70" s="1"/>
  <c r="V824" i="70"/>
  <c r="BG824" i="70" s="1"/>
  <c r="U824" i="70"/>
  <c r="BF824" i="70" s="1"/>
  <c r="T824" i="70"/>
  <c r="BE824" i="70" s="1"/>
  <c r="S824" i="70"/>
  <c r="R824" i="70"/>
  <c r="BC824" i="70" s="1"/>
  <c r="Q824" i="70"/>
  <c r="BB824" i="70" s="1"/>
  <c r="P824" i="70"/>
  <c r="BA824" i="70" s="1"/>
  <c r="O824" i="70"/>
  <c r="AZ824" i="70" s="1"/>
  <c r="N824" i="70"/>
  <c r="AY824" i="70" s="1"/>
  <c r="M824" i="70"/>
  <c r="AX824" i="70" s="1"/>
  <c r="L824" i="70"/>
  <c r="AW824" i="70" s="1"/>
  <c r="K824" i="70"/>
  <c r="J824" i="70"/>
  <c r="I824" i="70"/>
  <c r="AT824" i="70" s="1"/>
  <c r="H824" i="70"/>
  <c r="AS824" i="70" s="1"/>
  <c r="F823" i="70"/>
  <c r="BS822" i="70"/>
  <c r="AQ822" i="70"/>
  <c r="CB822" i="70" s="1"/>
  <c r="AP822" i="70"/>
  <c r="CA822" i="70" s="1"/>
  <c r="AO822" i="70"/>
  <c r="BZ822" i="70" s="1"/>
  <c r="AN822" i="70"/>
  <c r="BY822" i="70" s="1"/>
  <c r="AM822" i="70"/>
  <c r="BX822" i="70" s="1"/>
  <c r="AL822" i="70"/>
  <c r="BW822" i="70" s="1"/>
  <c r="AK822" i="70"/>
  <c r="BV822" i="70" s="1"/>
  <c r="AJ822" i="70"/>
  <c r="BU822" i="70" s="1"/>
  <c r="AI822" i="70"/>
  <c r="BT822" i="70" s="1"/>
  <c r="AH822" i="70"/>
  <c r="AG822" i="70"/>
  <c r="BR822" i="70" s="1"/>
  <c r="AF822" i="70"/>
  <c r="BQ822" i="70" s="1"/>
  <c r="AE822" i="70"/>
  <c r="BP822" i="70" s="1"/>
  <c r="AD822" i="70"/>
  <c r="BO822" i="70" s="1"/>
  <c r="AC822" i="70"/>
  <c r="BN822" i="70" s="1"/>
  <c r="AB822" i="70"/>
  <c r="BM822" i="70" s="1"/>
  <c r="AA822" i="70"/>
  <c r="BL822" i="70" s="1"/>
  <c r="Z822" i="70"/>
  <c r="BK822" i="70" s="1"/>
  <c r="Y822" i="70"/>
  <c r="BJ822" i="70" s="1"/>
  <c r="X822" i="70"/>
  <c r="BI822" i="70" s="1"/>
  <c r="W822" i="70"/>
  <c r="BH822" i="70" s="1"/>
  <c r="V822" i="70"/>
  <c r="BG822" i="70" s="1"/>
  <c r="U822" i="70"/>
  <c r="BF822" i="70" s="1"/>
  <c r="T822" i="70"/>
  <c r="BE822" i="70" s="1"/>
  <c r="S822" i="70"/>
  <c r="BD822" i="70" s="1"/>
  <c r="R822" i="70"/>
  <c r="BC822" i="70" s="1"/>
  <c r="Q822" i="70"/>
  <c r="BB822" i="70" s="1"/>
  <c r="P822" i="70"/>
  <c r="BA822" i="70" s="1"/>
  <c r="O822" i="70"/>
  <c r="AZ822" i="70" s="1"/>
  <c r="N822" i="70"/>
  <c r="AY822" i="70" s="1"/>
  <c r="M822" i="70"/>
  <c r="AX822" i="70" s="1"/>
  <c r="L822" i="70"/>
  <c r="AW822" i="70" s="1"/>
  <c r="K822" i="70"/>
  <c r="AV822" i="70" s="1"/>
  <c r="J822" i="70"/>
  <c r="AU822" i="70" s="1"/>
  <c r="I822" i="70"/>
  <c r="AT822" i="70" s="1"/>
  <c r="H822" i="70"/>
  <c r="AS822" i="70" s="1"/>
  <c r="F821" i="70"/>
  <c r="BZ820" i="70"/>
  <c r="AQ820" i="70"/>
  <c r="CB820" i="70" s="1"/>
  <c r="AP820" i="70"/>
  <c r="CA820" i="70" s="1"/>
  <c r="AO820" i="70"/>
  <c r="AN820" i="70"/>
  <c r="BY820" i="70" s="1"/>
  <c r="AM820" i="70"/>
  <c r="BX820" i="70" s="1"/>
  <c r="AL820" i="70"/>
  <c r="BW820" i="70" s="1"/>
  <c r="AK820" i="70"/>
  <c r="BV820" i="70" s="1"/>
  <c r="AJ820" i="70"/>
  <c r="BU820" i="70" s="1"/>
  <c r="AI820" i="70"/>
  <c r="BT820" i="70" s="1"/>
  <c r="AH820" i="70"/>
  <c r="BS820" i="70" s="1"/>
  <c r="AG820" i="70"/>
  <c r="BR820" i="70" s="1"/>
  <c r="AF820" i="70"/>
  <c r="BQ820" i="70" s="1"/>
  <c r="AE820" i="70"/>
  <c r="BP820" i="70" s="1"/>
  <c r="AD820" i="70"/>
  <c r="BO820" i="70" s="1"/>
  <c r="AC820" i="70"/>
  <c r="BN820" i="70" s="1"/>
  <c r="AB820" i="70"/>
  <c r="BM820" i="70" s="1"/>
  <c r="AA820" i="70"/>
  <c r="BL820" i="70" s="1"/>
  <c r="Z820" i="70"/>
  <c r="BK820" i="70" s="1"/>
  <c r="Y820" i="70"/>
  <c r="BJ820" i="70" s="1"/>
  <c r="X820" i="70"/>
  <c r="BI820" i="70" s="1"/>
  <c r="W820" i="70"/>
  <c r="BH820" i="70" s="1"/>
  <c r="V820" i="70"/>
  <c r="BG820" i="70" s="1"/>
  <c r="U820" i="70"/>
  <c r="BF820" i="70" s="1"/>
  <c r="T820" i="70"/>
  <c r="BE820" i="70" s="1"/>
  <c r="S820" i="70"/>
  <c r="BD820" i="70" s="1"/>
  <c r="R820" i="70"/>
  <c r="BC820" i="70" s="1"/>
  <c r="Q820" i="70"/>
  <c r="BB820" i="70" s="1"/>
  <c r="P820" i="70"/>
  <c r="BA820" i="70" s="1"/>
  <c r="O820" i="70"/>
  <c r="AZ820" i="70" s="1"/>
  <c r="N820" i="70"/>
  <c r="AY820" i="70" s="1"/>
  <c r="M820" i="70"/>
  <c r="AX820" i="70" s="1"/>
  <c r="L820" i="70"/>
  <c r="AW820" i="70" s="1"/>
  <c r="K820" i="70"/>
  <c r="AV820" i="70" s="1"/>
  <c r="J820" i="70"/>
  <c r="AU820" i="70" s="1"/>
  <c r="I820" i="70"/>
  <c r="AT820" i="70" s="1"/>
  <c r="H820" i="70"/>
  <c r="AS820" i="70" s="1"/>
  <c r="F819" i="70"/>
  <c r="CA818" i="70"/>
  <c r="BS818" i="70"/>
  <c r="BK818" i="70"/>
  <c r="BC818" i="70"/>
  <c r="AU818" i="70"/>
  <c r="AQ818" i="70"/>
  <c r="CB818" i="70" s="1"/>
  <c r="AP818" i="70"/>
  <c r="AO818" i="70"/>
  <c r="BZ818" i="70" s="1"/>
  <c r="AN818" i="70"/>
  <c r="BY818" i="70" s="1"/>
  <c r="AM818" i="70"/>
  <c r="BX818" i="70" s="1"/>
  <c r="AL818" i="70"/>
  <c r="BW818" i="70" s="1"/>
  <c r="AK818" i="70"/>
  <c r="BV818" i="70" s="1"/>
  <c r="AJ818" i="70"/>
  <c r="BU818" i="70" s="1"/>
  <c r="AI818" i="70"/>
  <c r="BT818" i="70" s="1"/>
  <c r="AH818" i="70"/>
  <c r="AG818" i="70"/>
  <c r="BR818" i="70" s="1"/>
  <c r="AF818" i="70"/>
  <c r="BQ818" i="70" s="1"/>
  <c r="AE818" i="70"/>
  <c r="BP818" i="70" s="1"/>
  <c r="AD818" i="70"/>
  <c r="BO818" i="70" s="1"/>
  <c r="AC818" i="70"/>
  <c r="BN818" i="70" s="1"/>
  <c r="AB818" i="70"/>
  <c r="BM818" i="70" s="1"/>
  <c r="AA818" i="70"/>
  <c r="BL818" i="70" s="1"/>
  <c r="Z818" i="70"/>
  <c r="Y818" i="70"/>
  <c r="BJ818" i="70" s="1"/>
  <c r="X818" i="70"/>
  <c r="BI818" i="70" s="1"/>
  <c r="W818" i="70"/>
  <c r="BH818" i="70" s="1"/>
  <c r="V818" i="70"/>
  <c r="BG818" i="70" s="1"/>
  <c r="U818" i="70"/>
  <c r="BF818" i="70" s="1"/>
  <c r="T818" i="70"/>
  <c r="BE818" i="70" s="1"/>
  <c r="S818" i="70"/>
  <c r="BD818" i="70" s="1"/>
  <c r="R818" i="70"/>
  <c r="Q818" i="70"/>
  <c r="BB818" i="70" s="1"/>
  <c r="P818" i="70"/>
  <c r="BA818" i="70" s="1"/>
  <c r="O818" i="70"/>
  <c r="AZ818" i="70" s="1"/>
  <c r="N818" i="70"/>
  <c r="AY818" i="70" s="1"/>
  <c r="M818" i="70"/>
  <c r="AX818" i="70" s="1"/>
  <c r="L818" i="70"/>
  <c r="AW818" i="70" s="1"/>
  <c r="K818" i="70"/>
  <c r="AV818" i="70" s="1"/>
  <c r="J818" i="70"/>
  <c r="I818" i="70"/>
  <c r="AT818" i="70" s="1"/>
  <c r="H818" i="70"/>
  <c r="AS818" i="70" s="1"/>
  <c r="F817" i="70"/>
  <c r="CA816" i="70"/>
  <c r="BS816" i="70"/>
  <c r="BN816" i="70"/>
  <c r="BK816" i="70"/>
  <c r="BC816" i="70"/>
  <c r="AX816" i="70"/>
  <c r="AU816" i="70"/>
  <c r="AQ816" i="70"/>
  <c r="CB816" i="70" s="1"/>
  <c r="AP816" i="70"/>
  <c r="AO816" i="70"/>
  <c r="BZ816" i="70" s="1"/>
  <c r="AN816" i="70"/>
  <c r="BY816" i="70" s="1"/>
  <c r="AM816" i="70"/>
  <c r="BX816" i="70" s="1"/>
  <c r="AL816" i="70"/>
  <c r="BW816" i="70" s="1"/>
  <c r="AK816" i="70"/>
  <c r="BV816" i="70" s="1"/>
  <c r="AJ816" i="70"/>
  <c r="BU816" i="70" s="1"/>
  <c r="AI816" i="70"/>
  <c r="BT816" i="70" s="1"/>
  <c r="AH816" i="70"/>
  <c r="AG816" i="70"/>
  <c r="BR816" i="70" s="1"/>
  <c r="AF816" i="70"/>
  <c r="BQ816" i="70" s="1"/>
  <c r="AE816" i="70"/>
  <c r="BP816" i="70" s="1"/>
  <c r="AD816" i="70"/>
  <c r="BO816" i="70" s="1"/>
  <c r="AC816" i="70"/>
  <c r="AB816" i="70"/>
  <c r="BM816" i="70" s="1"/>
  <c r="AA816" i="70"/>
  <c r="BL816" i="70" s="1"/>
  <c r="Z816" i="70"/>
  <c r="Y816" i="70"/>
  <c r="BJ816" i="70" s="1"/>
  <c r="X816" i="70"/>
  <c r="BI816" i="70" s="1"/>
  <c r="W816" i="70"/>
  <c r="BH816" i="70" s="1"/>
  <c r="V816" i="70"/>
  <c r="BG816" i="70" s="1"/>
  <c r="U816" i="70"/>
  <c r="BF816" i="70" s="1"/>
  <c r="T816" i="70"/>
  <c r="BE816" i="70" s="1"/>
  <c r="S816" i="70"/>
  <c r="BD816" i="70" s="1"/>
  <c r="R816" i="70"/>
  <c r="Q816" i="70"/>
  <c r="BB816" i="70" s="1"/>
  <c r="P816" i="70"/>
  <c r="BA816" i="70" s="1"/>
  <c r="O816" i="70"/>
  <c r="AZ816" i="70" s="1"/>
  <c r="N816" i="70"/>
  <c r="AY816" i="70" s="1"/>
  <c r="M816" i="70"/>
  <c r="L816" i="70"/>
  <c r="AW816" i="70" s="1"/>
  <c r="K816" i="70"/>
  <c r="AV816" i="70" s="1"/>
  <c r="J816" i="70"/>
  <c r="I816" i="70"/>
  <c r="AT816" i="70" s="1"/>
  <c r="H816" i="70"/>
  <c r="AS816" i="70" s="1"/>
  <c r="F815" i="70"/>
  <c r="CB814" i="70"/>
  <c r="BV814" i="70"/>
  <c r="BN814" i="70"/>
  <c r="BM814" i="70"/>
  <c r="BL814" i="70"/>
  <c r="BF814" i="70"/>
  <c r="AX814" i="70"/>
  <c r="AW814" i="70"/>
  <c r="AQ814" i="70"/>
  <c r="AP814" i="70"/>
  <c r="CA814" i="70" s="1"/>
  <c r="AO814" i="70"/>
  <c r="BZ814" i="70" s="1"/>
  <c r="AN814" i="70"/>
  <c r="BY814" i="70" s="1"/>
  <c r="AM814" i="70"/>
  <c r="BX814" i="70" s="1"/>
  <c r="AL814" i="70"/>
  <c r="BW814" i="70" s="1"/>
  <c r="AK814" i="70"/>
  <c r="AJ814" i="70"/>
  <c r="BU814" i="70" s="1"/>
  <c r="AI814" i="70"/>
  <c r="BT814" i="70" s="1"/>
  <c r="AH814" i="70"/>
  <c r="BS814" i="70" s="1"/>
  <c r="AG814" i="70"/>
  <c r="BR814" i="70" s="1"/>
  <c r="AF814" i="70"/>
  <c r="BQ814" i="70" s="1"/>
  <c r="AE814" i="70"/>
  <c r="BP814" i="70" s="1"/>
  <c r="AD814" i="70"/>
  <c r="BO814" i="70" s="1"/>
  <c r="AC814" i="70"/>
  <c r="AB814" i="70"/>
  <c r="AA814" i="70"/>
  <c r="Z814" i="70"/>
  <c r="BK814" i="70" s="1"/>
  <c r="Y814" i="70"/>
  <c r="BJ814" i="70" s="1"/>
  <c r="X814" i="70"/>
  <c r="BI814" i="70" s="1"/>
  <c r="W814" i="70"/>
  <c r="BH814" i="70" s="1"/>
  <c r="V814" i="70"/>
  <c r="BG814" i="70" s="1"/>
  <c r="U814" i="70"/>
  <c r="T814" i="70"/>
  <c r="BE814" i="70" s="1"/>
  <c r="S814" i="70"/>
  <c r="BD814" i="70" s="1"/>
  <c r="R814" i="70"/>
  <c r="BC814" i="70" s="1"/>
  <c r="Q814" i="70"/>
  <c r="BB814" i="70" s="1"/>
  <c r="P814" i="70"/>
  <c r="BA814" i="70" s="1"/>
  <c r="O814" i="70"/>
  <c r="AZ814" i="70" s="1"/>
  <c r="N814" i="70"/>
  <c r="AY814" i="70" s="1"/>
  <c r="M814" i="70"/>
  <c r="L814" i="70"/>
  <c r="K814" i="70"/>
  <c r="AV814" i="70" s="1"/>
  <c r="J814" i="70"/>
  <c r="AU814" i="70" s="1"/>
  <c r="I814" i="70"/>
  <c r="AT814" i="70" s="1"/>
  <c r="H814" i="70"/>
  <c r="AS814" i="70" s="1"/>
  <c r="F813" i="70"/>
  <c r="BW812" i="70"/>
  <c r="BG812" i="70"/>
  <c r="AQ812" i="70"/>
  <c r="CB812" i="70" s="1"/>
  <c r="AP812" i="70"/>
  <c r="CA812" i="70" s="1"/>
  <c r="AO812" i="70"/>
  <c r="BZ812" i="70" s="1"/>
  <c r="AN812" i="70"/>
  <c r="BY812" i="70" s="1"/>
  <c r="AM812" i="70"/>
  <c r="BX812" i="70" s="1"/>
  <c r="AL812" i="70"/>
  <c r="AK812" i="70"/>
  <c r="BV812" i="70" s="1"/>
  <c r="AJ812" i="70"/>
  <c r="BU812" i="70" s="1"/>
  <c r="AI812" i="70"/>
  <c r="BT812" i="70" s="1"/>
  <c r="AH812" i="70"/>
  <c r="BS812" i="70" s="1"/>
  <c r="AG812" i="70"/>
  <c r="BR812" i="70" s="1"/>
  <c r="AF812" i="70"/>
  <c r="BQ812" i="70" s="1"/>
  <c r="AE812" i="70"/>
  <c r="BP812" i="70" s="1"/>
  <c r="AD812" i="70"/>
  <c r="BO812" i="70" s="1"/>
  <c r="AC812" i="70"/>
  <c r="BN812" i="70" s="1"/>
  <c r="AB812" i="70"/>
  <c r="BM812" i="70" s="1"/>
  <c r="AA812" i="70"/>
  <c r="BL812" i="70" s="1"/>
  <c r="Z812" i="70"/>
  <c r="BK812" i="70" s="1"/>
  <c r="Y812" i="70"/>
  <c r="BJ812" i="70" s="1"/>
  <c r="X812" i="70"/>
  <c r="BI812" i="70" s="1"/>
  <c r="W812" i="70"/>
  <c r="BH812" i="70" s="1"/>
  <c r="V812" i="70"/>
  <c r="U812" i="70"/>
  <c r="BF812" i="70" s="1"/>
  <c r="T812" i="70"/>
  <c r="BE812" i="70" s="1"/>
  <c r="S812" i="70"/>
  <c r="BD812" i="70" s="1"/>
  <c r="R812" i="70"/>
  <c r="BC812" i="70" s="1"/>
  <c r="Q812" i="70"/>
  <c r="BB812" i="70" s="1"/>
  <c r="P812" i="70"/>
  <c r="BA812" i="70" s="1"/>
  <c r="O812" i="70"/>
  <c r="AZ812" i="70" s="1"/>
  <c r="N812" i="70"/>
  <c r="AY812" i="70" s="1"/>
  <c r="M812" i="70"/>
  <c r="AX812" i="70" s="1"/>
  <c r="L812" i="70"/>
  <c r="AW812" i="70" s="1"/>
  <c r="K812" i="70"/>
  <c r="AV812" i="70" s="1"/>
  <c r="J812" i="70"/>
  <c r="AU812" i="70" s="1"/>
  <c r="I812" i="70"/>
  <c r="AT812" i="70" s="1"/>
  <c r="H812" i="70"/>
  <c r="AS812" i="70" s="1"/>
  <c r="F811" i="70"/>
  <c r="AQ810" i="70"/>
  <c r="CB810" i="70" s="1"/>
  <c r="AP810" i="70"/>
  <c r="CA810" i="70" s="1"/>
  <c r="AO810" i="70"/>
  <c r="BZ810" i="70" s="1"/>
  <c r="AN810" i="70"/>
  <c r="BY810" i="70" s="1"/>
  <c r="AM810" i="70"/>
  <c r="BX810" i="70" s="1"/>
  <c r="AL810" i="70"/>
  <c r="BW810" i="70" s="1"/>
  <c r="AK810" i="70"/>
  <c r="BV810" i="70" s="1"/>
  <c r="AJ810" i="70"/>
  <c r="BU810" i="70" s="1"/>
  <c r="AI810" i="70"/>
  <c r="BT810" i="70" s="1"/>
  <c r="AH810" i="70"/>
  <c r="BS810" i="70" s="1"/>
  <c r="AG810" i="70"/>
  <c r="BR810" i="70" s="1"/>
  <c r="AF810" i="70"/>
  <c r="BQ810" i="70" s="1"/>
  <c r="AE810" i="70"/>
  <c r="BP810" i="70" s="1"/>
  <c r="AD810" i="70"/>
  <c r="BO810" i="70" s="1"/>
  <c r="AC810" i="70"/>
  <c r="BN810" i="70" s="1"/>
  <c r="AB810" i="70"/>
  <c r="BM810" i="70" s="1"/>
  <c r="AA810" i="70"/>
  <c r="BL810" i="70" s="1"/>
  <c r="Z810" i="70"/>
  <c r="BK810" i="70" s="1"/>
  <c r="Y810" i="70"/>
  <c r="BJ810" i="70" s="1"/>
  <c r="X810" i="70"/>
  <c r="BI810" i="70" s="1"/>
  <c r="W810" i="70"/>
  <c r="BH810" i="70" s="1"/>
  <c r="V810" i="70"/>
  <c r="BG810" i="70" s="1"/>
  <c r="U810" i="70"/>
  <c r="BF810" i="70" s="1"/>
  <c r="T810" i="70"/>
  <c r="BE810" i="70" s="1"/>
  <c r="S810" i="70"/>
  <c r="BD810" i="70" s="1"/>
  <c r="R810" i="70"/>
  <c r="BC810" i="70" s="1"/>
  <c r="Q810" i="70"/>
  <c r="BB810" i="70" s="1"/>
  <c r="P810" i="70"/>
  <c r="BA810" i="70" s="1"/>
  <c r="O810" i="70"/>
  <c r="AZ810" i="70" s="1"/>
  <c r="N810" i="70"/>
  <c r="AY810" i="70" s="1"/>
  <c r="M810" i="70"/>
  <c r="AX810" i="70" s="1"/>
  <c r="L810" i="70"/>
  <c r="AW810" i="70" s="1"/>
  <c r="K810" i="70"/>
  <c r="AV810" i="70" s="1"/>
  <c r="J810" i="70"/>
  <c r="AU810" i="70" s="1"/>
  <c r="I810" i="70"/>
  <c r="AT810" i="70" s="1"/>
  <c r="H810" i="70"/>
  <c r="AS810" i="70" s="1"/>
  <c r="F809" i="70"/>
  <c r="BW808" i="70"/>
  <c r="AQ808" i="70"/>
  <c r="CB808" i="70" s="1"/>
  <c r="AP808" i="70"/>
  <c r="CA808" i="70" s="1"/>
  <c r="AO808" i="70"/>
  <c r="BZ808" i="70" s="1"/>
  <c r="AN808" i="70"/>
  <c r="BY808" i="70" s="1"/>
  <c r="AM808" i="70"/>
  <c r="BX808" i="70" s="1"/>
  <c r="AL808" i="70"/>
  <c r="AK808" i="70"/>
  <c r="BV808" i="70" s="1"/>
  <c r="AJ808" i="70"/>
  <c r="BU808" i="70" s="1"/>
  <c r="AI808" i="70"/>
  <c r="BT808" i="70" s="1"/>
  <c r="AH808" i="70"/>
  <c r="BS808" i="70" s="1"/>
  <c r="AG808" i="70"/>
  <c r="BR808" i="70" s="1"/>
  <c r="AF808" i="70"/>
  <c r="BQ808" i="70" s="1"/>
  <c r="AE808" i="70"/>
  <c r="BP808" i="70" s="1"/>
  <c r="AD808" i="70"/>
  <c r="BO808" i="70" s="1"/>
  <c r="AC808" i="70"/>
  <c r="BN808" i="70" s="1"/>
  <c r="AB808" i="70"/>
  <c r="BM808" i="70" s="1"/>
  <c r="AA808" i="70"/>
  <c r="BL808" i="70" s="1"/>
  <c r="Z808" i="70"/>
  <c r="BK808" i="70" s="1"/>
  <c r="Y808" i="70"/>
  <c r="BJ808" i="70" s="1"/>
  <c r="X808" i="70"/>
  <c r="BI808" i="70" s="1"/>
  <c r="W808" i="70"/>
  <c r="BH808" i="70" s="1"/>
  <c r="V808" i="70"/>
  <c r="BG808" i="70" s="1"/>
  <c r="U808" i="70"/>
  <c r="BF808" i="70" s="1"/>
  <c r="T808" i="70"/>
  <c r="BE808" i="70" s="1"/>
  <c r="S808" i="70"/>
  <c r="BD808" i="70" s="1"/>
  <c r="R808" i="70"/>
  <c r="BC808" i="70" s="1"/>
  <c r="Q808" i="70"/>
  <c r="BB808" i="70" s="1"/>
  <c r="P808" i="70"/>
  <c r="BA808" i="70" s="1"/>
  <c r="O808" i="70"/>
  <c r="AZ808" i="70" s="1"/>
  <c r="N808" i="70"/>
  <c r="AY808" i="70" s="1"/>
  <c r="M808" i="70"/>
  <c r="AX808" i="70" s="1"/>
  <c r="L808" i="70"/>
  <c r="AW808" i="70" s="1"/>
  <c r="K808" i="70"/>
  <c r="AV808" i="70" s="1"/>
  <c r="J808" i="70"/>
  <c r="AU808" i="70" s="1"/>
  <c r="I808" i="70"/>
  <c r="AT808" i="70" s="1"/>
  <c r="H808" i="70"/>
  <c r="AS808" i="70" s="1"/>
  <c r="F807" i="70"/>
  <c r="AQ806" i="70"/>
  <c r="CB806" i="70" s="1"/>
  <c r="AP806" i="70"/>
  <c r="CA806" i="70" s="1"/>
  <c r="AO806" i="70"/>
  <c r="BZ806" i="70" s="1"/>
  <c r="AN806" i="70"/>
  <c r="BY806" i="70" s="1"/>
  <c r="AM806" i="70"/>
  <c r="BX806" i="70" s="1"/>
  <c r="AL806" i="70"/>
  <c r="BW806" i="70" s="1"/>
  <c r="AK806" i="70"/>
  <c r="BV806" i="70" s="1"/>
  <c r="AJ806" i="70"/>
  <c r="BU806" i="70" s="1"/>
  <c r="AI806" i="70"/>
  <c r="BT806" i="70" s="1"/>
  <c r="AH806" i="70"/>
  <c r="BS806" i="70" s="1"/>
  <c r="AG806" i="70"/>
  <c r="BR806" i="70" s="1"/>
  <c r="AF806" i="70"/>
  <c r="BQ806" i="70" s="1"/>
  <c r="AE806" i="70"/>
  <c r="BP806" i="70" s="1"/>
  <c r="AD806" i="70"/>
  <c r="BO806" i="70" s="1"/>
  <c r="AC806" i="70"/>
  <c r="BN806" i="70" s="1"/>
  <c r="AB806" i="70"/>
  <c r="BM806" i="70" s="1"/>
  <c r="AA806" i="70"/>
  <c r="BL806" i="70" s="1"/>
  <c r="Z806" i="70"/>
  <c r="BK806" i="70" s="1"/>
  <c r="Y806" i="70"/>
  <c r="BJ806" i="70" s="1"/>
  <c r="X806" i="70"/>
  <c r="BI806" i="70" s="1"/>
  <c r="W806" i="70"/>
  <c r="BH806" i="70" s="1"/>
  <c r="V806" i="70"/>
  <c r="BG806" i="70" s="1"/>
  <c r="U806" i="70"/>
  <c r="BF806" i="70" s="1"/>
  <c r="T806" i="70"/>
  <c r="BE806" i="70" s="1"/>
  <c r="S806" i="70"/>
  <c r="BD806" i="70" s="1"/>
  <c r="R806" i="70"/>
  <c r="BC806" i="70" s="1"/>
  <c r="Q806" i="70"/>
  <c r="BB806" i="70" s="1"/>
  <c r="P806" i="70"/>
  <c r="BA806" i="70" s="1"/>
  <c r="O806" i="70"/>
  <c r="AZ806" i="70" s="1"/>
  <c r="N806" i="70"/>
  <c r="AY806" i="70" s="1"/>
  <c r="M806" i="70"/>
  <c r="AX806" i="70" s="1"/>
  <c r="L806" i="70"/>
  <c r="AW806" i="70" s="1"/>
  <c r="K806" i="70"/>
  <c r="AV806" i="70" s="1"/>
  <c r="J806" i="70"/>
  <c r="AU806" i="70" s="1"/>
  <c r="I806" i="70"/>
  <c r="AT806" i="70" s="1"/>
  <c r="H806" i="70"/>
  <c r="AS806" i="70" s="1"/>
  <c r="F805" i="70"/>
  <c r="AQ804" i="70"/>
  <c r="CB804" i="70" s="1"/>
  <c r="AP804" i="70"/>
  <c r="CA804" i="70" s="1"/>
  <c r="AO804" i="70"/>
  <c r="BZ804" i="70" s="1"/>
  <c r="AN804" i="70"/>
  <c r="BY804" i="70" s="1"/>
  <c r="AM804" i="70"/>
  <c r="BX804" i="70" s="1"/>
  <c r="AL804" i="70"/>
  <c r="BW804" i="70" s="1"/>
  <c r="AK804" i="70"/>
  <c r="BV804" i="70" s="1"/>
  <c r="AJ804" i="70"/>
  <c r="BU804" i="70" s="1"/>
  <c r="AI804" i="70"/>
  <c r="BT804" i="70" s="1"/>
  <c r="AH804" i="70"/>
  <c r="BS804" i="70" s="1"/>
  <c r="AG804" i="70"/>
  <c r="BR804" i="70" s="1"/>
  <c r="AF804" i="70"/>
  <c r="BQ804" i="70" s="1"/>
  <c r="AE804" i="70"/>
  <c r="BP804" i="70" s="1"/>
  <c r="AD804" i="70"/>
  <c r="BO804" i="70" s="1"/>
  <c r="AC804" i="70"/>
  <c r="BN804" i="70" s="1"/>
  <c r="AB804" i="70"/>
  <c r="BM804" i="70" s="1"/>
  <c r="AA804" i="70"/>
  <c r="BL804" i="70" s="1"/>
  <c r="Z804" i="70"/>
  <c r="BK804" i="70" s="1"/>
  <c r="Y804" i="70"/>
  <c r="BJ804" i="70" s="1"/>
  <c r="X804" i="70"/>
  <c r="BI804" i="70" s="1"/>
  <c r="W804" i="70"/>
  <c r="BH804" i="70" s="1"/>
  <c r="V804" i="70"/>
  <c r="BG804" i="70" s="1"/>
  <c r="U804" i="70"/>
  <c r="BF804" i="70" s="1"/>
  <c r="T804" i="70"/>
  <c r="BE804" i="70" s="1"/>
  <c r="S804" i="70"/>
  <c r="BD804" i="70" s="1"/>
  <c r="R804" i="70"/>
  <c r="BC804" i="70" s="1"/>
  <c r="Q804" i="70"/>
  <c r="BB804" i="70" s="1"/>
  <c r="P804" i="70"/>
  <c r="BA804" i="70" s="1"/>
  <c r="O804" i="70"/>
  <c r="AZ804" i="70" s="1"/>
  <c r="N804" i="70"/>
  <c r="AY804" i="70" s="1"/>
  <c r="M804" i="70"/>
  <c r="AX804" i="70" s="1"/>
  <c r="L804" i="70"/>
  <c r="AW804" i="70" s="1"/>
  <c r="K804" i="70"/>
  <c r="AV804" i="70" s="1"/>
  <c r="J804" i="70"/>
  <c r="AU804" i="70" s="1"/>
  <c r="I804" i="70"/>
  <c r="AT804" i="70" s="1"/>
  <c r="H804" i="70"/>
  <c r="AS804" i="70" s="1"/>
  <c r="F803" i="70"/>
  <c r="CA802" i="70"/>
  <c r="BS802" i="70"/>
  <c r="BK802" i="70"/>
  <c r="BC802" i="70"/>
  <c r="AU802" i="70"/>
  <c r="AQ802" i="70"/>
  <c r="CB802" i="70" s="1"/>
  <c r="AP802" i="70"/>
  <c r="AO802" i="70"/>
  <c r="BZ802" i="70" s="1"/>
  <c r="AN802" i="70"/>
  <c r="BY802" i="70" s="1"/>
  <c r="AM802" i="70"/>
  <c r="BX802" i="70" s="1"/>
  <c r="AL802" i="70"/>
  <c r="BW802" i="70" s="1"/>
  <c r="AK802" i="70"/>
  <c r="BV802" i="70" s="1"/>
  <c r="AJ802" i="70"/>
  <c r="BU802" i="70" s="1"/>
  <c r="AI802" i="70"/>
  <c r="BT802" i="70" s="1"/>
  <c r="AH802" i="70"/>
  <c r="AG802" i="70"/>
  <c r="BR802" i="70" s="1"/>
  <c r="AF802" i="70"/>
  <c r="BQ802" i="70" s="1"/>
  <c r="AE802" i="70"/>
  <c r="BP802" i="70" s="1"/>
  <c r="AD802" i="70"/>
  <c r="BO802" i="70" s="1"/>
  <c r="AC802" i="70"/>
  <c r="BN802" i="70" s="1"/>
  <c r="AB802" i="70"/>
  <c r="BM802" i="70" s="1"/>
  <c r="AA802" i="70"/>
  <c r="BL802" i="70" s="1"/>
  <c r="Z802" i="70"/>
  <c r="Y802" i="70"/>
  <c r="BJ802" i="70" s="1"/>
  <c r="X802" i="70"/>
  <c r="BI802" i="70" s="1"/>
  <c r="W802" i="70"/>
  <c r="BH802" i="70" s="1"/>
  <c r="V802" i="70"/>
  <c r="BG802" i="70" s="1"/>
  <c r="U802" i="70"/>
  <c r="BF802" i="70" s="1"/>
  <c r="T802" i="70"/>
  <c r="BE802" i="70" s="1"/>
  <c r="S802" i="70"/>
  <c r="BD802" i="70" s="1"/>
  <c r="R802" i="70"/>
  <c r="Q802" i="70"/>
  <c r="BB802" i="70" s="1"/>
  <c r="P802" i="70"/>
  <c r="BA802" i="70" s="1"/>
  <c r="O802" i="70"/>
  <c r="AZ802" i="70" s="1"/>
  <c r="N802" i="70"/>
  <c r="AY802" i="70" s="1"/>
  <c r="M802" i="70"/>
  <c r="AX802" i="70" s="1"/>
  <c r="L802" i="70"/>
  <c r="AW802" i="70" s="1"/>
  <c r="K802" i="70"/>
  <c r="AV802" i="70" s="1"/>
  <c r="J802" i="70"/>
  <c r="I802" i="70"/>
  <c r="AT802" i="70" s="1"/>
  <c r="H802" i="70"/>
  <c r="AS802" i="70" s="1"/>
  <c r="F801" i="70"/>
  <c r="CA800" i="70"/>
  <c r="BS800" i="70"/>
  <c r="BK800" i="70"/>
  <c r="BC800" i="70"/>
  <c r="AU800" i="70"/>
  <c r="AQ800" i="70"/>
  <c r="CB800" i="70" s="1"/>
  <c r="AP800" i="70"/>
  <c r="AO800" i="70"/>
  <c r="BZ800" i="70" s="1"/>
  <c r="AN800" i="70"/>
  <c r="BY800" i="70" s="1"/>
  <c r="AM800" i="70"/>
  <c r="BX800" i="70" s="1"/>
  <c r="AL800" i="70"/>
  <c r="BW800" i="70" s="1"/>
  <c r="AK800" i="70"/>
  <c r="BV800" i="70" s="1"/>
  <c r="AJ800" i="70"/>
  <c r="BU800" i="70" s="1"/>
  <c r="AI800" i="70"/>
  <c r="BT800" i="70" s="1"/>
  <c r="AH800" i="70"/>
  <c r="AG800" i="70"/>
  <c r="BR800" i="70" s="1"/>
  <c r="AF800" i="70"/>
  <c r="BQ800" i="70" s="1"/>
  <c r="AE800" i="70"/>
  <c r="BP800" i="70" s="1"/>
  <c r="AD800" i="70"/>
  <c r="BO800" i="70" s="1"/>
  <c r="AC800" i="70"/>
  <c r="BN800" i="70" s="1"/>
  <c r="AB800" i="70"/>
  <c r="BM800" i="70" s="1"/>
  <c r="AA800" i="70"/>
  <c r="BL800" i="70" s="1"/>
  <c r="Z800" i="70"/>
  <c r="Y800" i="70"/>
  <c r="BJ800" i="70" s="1"/>
  <c r="X800" i="70"/>
  <c r="BI800" i="70" s="1"/>
  <c r="W800" i="70"/>
  <c r="BH800" i="70" s="1"/>
  <c r="V800" i="70"/>
  <c r="BG800" i="70" s="1"/>
  <c r="U800" i="70"/>
  <c r="BF800" i="70" s="1"/>
  <c r="T800" i="70"/>
  <c r="BE800" i="70" s="1"/>
  <c r="S800" i="70"/>
  <c r="BD800" i="70" s="1"/>
  <c r="R800" i="70"/>
  <c r="Q800" i="70"/>
  <c r="BB800" i="70" s="1"/>
  <c r="P800" i="70"/>
  <c r="BA800" i="70" s="1"/>
  <c r="O800" i="70"/>
  <c r="AZ800" i="70" s="1"/>
  <c r="N800" i="70"/>
  <c r="AY800" i="70" s="1"/>
  <c r="M800" i="70"/>
  <c r="AX800" i="70" s="1"/>
  <c r="L800" i="70"/>
  <c r="AW800" i="70" s="1"/>
  <c r="K800" i="70"/>
  <c r="AV800" i="70" s="1"/>
  <c r="J800" i="70"/>
  <c r="I800" i="70"/>
  <c r="AT800" i="70" s="1"/>
  <c r="H800" i="70"/>
  <c r="AS800" i="70" s="1"/>
  <c r="F799" i="70"/>
  <c r="CB798" i="70"/>
  <c r="BV798" i="70"/>
  <c r="BN798" i="70"/>
  <c r="BF798" i="70"/>
  <c r="AX798" i="70"/>
  <c r="AQ798" i="70"/>
  <c r="AP798" i="70"/>
  <c r="CA798" i="70" s="1"/>
  <c r="AO798" i="70"/>
  <c r="BZ798" i="70" s="1"/>
  <c r="AN798" i="70"/>
  <c r="BY798" i="70" s="1"/>
  <c r="AM798" i="70"/>
  <c r="BX798" i="70" s="1"/>
  <c r="AL798" i="70"/>
  <c r="BW798" i="70" s="1"/>
  <c r="AK798" i="70"/>
  <c r="AJ798" i="70"/>
  <c r="BU798" i="70" s="1"/>
  <c r="AI798" i="70"/>
  <c r="BT798" i="70" s="1"/>
  <c r="AH798" i="70"/>
  <c r="BS798" i="70" s="1"/>
  <c r="AG798" i="70"/>
  <c r="BR798" i="70" s="1"/>
  <c r="AF798" i="70"/>
  <c r="BQ798" i="70" s="1"/>
  <c r="AE798" i="70"/>
  <c r="BP798" i="70" s="1"/>
  <c r="AD798" i="70"/>
  <c r="BO798" i="70" s="1"/>
  <c r="AC798" i="70"/>
  <c r="AB798" i="70"/>
  <c r="BM798" i="70" s="1"/>
  <c r="AA798" i="70"/>
  <c r="BL798" i="70" s="1"/>
  <c r="Z798" i="70"/>
  <c r="BK798" i="70" s="1"/>
  <c r="Y798" i="70"/>
  <c r="BJ798" i="70" s="1"/>
  <c r="X798" i="70"/>
  <c r="BI798" i="70" s="1"/>
  <c r="W798" i="70"/>
  <c r="BH798" i="70" s="1"/>
  <c r="V798" i="70"/>
  <c r="BG798" i="70" s="1"/>
  <c r="U798" i="70"/>
  <c r="T798" i="70"/>
  <c r="BE798" i="70" s="1"/>
  <c r="S798" i="70"/>
  <c r="BD798" i="70" s="1"/>
  <c r="R798" i="70"/>
  <c r="BC798" i="70" s="1"/>
  <c r="Q798" i="70"/>
  <c r="BB798" i="70" s="1"/>
  <c r="P798" i="70"/>
  <c r="BA798" i="70" s="1"/>
  <c r="O798" i="70"/>
  <c r="AZ798" i="70" s="1"/>
  <c r="N798" i="70"/>
  <c r="AY798" i="70" s="1"/>
  <c r="M798" i="70"/>
  <c r="L798" i="70"/>
  <c r="AW798" i="70" s="1"/>
  <c r="K798" i="70"/>
  <c r="AV798" i="70" s="1"/>
  <c r="J798" i="70"/>
  <c r="AU798" i="70" s="1"/>
  <c r="I798" i="70"/>
  <c r="AT798" i="70" s="1"/>
  <c r="H798" i="70"/>
  <c r="AS798" i="70" s="1"/>
  <c r="F797" i="70"/>
  <c r="AQ796" i="70"/>
  <c r="CB796" i="70" s="1"/>
  <c r="AP796" i="70"/>
  <c r="CA796" i="70" s="1"/>
  <c r="AO796" i="70"/>
  <c r="BZ796" i="70" s="1"/>
  <c r="AN796" i="70"/>
  <c r="BY796" i="70" s="1"/>
  <c r="AM796" i="70"/>
  <c r="BX796" i="70" s="1"/>
  <c r="AL796" i="70"/>
  <c r="BW796" i="70" s="1"/>
  <c r="AK796" i="70"/>
  <c r="BV796" i="70" s="1"/>
  <c r="AJ796" i="70"/>
  <c r="BU796" i="70" s="1"/>
  <c r="AI796" i="70"/>
  <c r="BT796" i="70" s="1"/>
  <c r="AH796" i="70"/>
  <c r="BS796" i="70" s="1"/>
  <c r="AG796" i="70"/>
  <c r="BR796" i="70" s="1"/>
  <c r="AF796" i="70"/>
  <c r="BQ796" i="70" s="1"/>
  <c r="AE796" i="70"/>
  <c r="BP796" i="70" s="1"/>
  <c r="AD796" i="70"/>
  <c r="BO796" i="70" s="1"/>
  <c r="AC796" i="70"/>
  <c r="BN796" i="70" s="1"/>
  <c r="AB796" i="70"/>
  <c r="BM796" i="70" s="1"/>
  <c r="AA796" i="70"/>
  <c r="BL796" i="70" s="1"/>
  <c r="Z796" i="70"/>
  <c r="BK796" i="70" s="1"/>
  <c r="Y796" i="70"/>
  <c r="BJ796" i="70" s="1"/>
  <c r="X796" i="70"/>
  <c r="BI796" i="70" s="1"/>
  <c r="W796" i="70"/>
  <c r="BH796" i="70" s="1"/>
  <c r="V796" i="70"/>
  <c r="BG796" i="70" s="1"/>
  <c r="U796" i="70"/>
  <c r="BF796" i="70" s="1"/>
  <c r="T796" i="70"/>
  <c r="BE796" i="70" s="1"/>
  <c r="S796" i="70"/>
  <c r="BD796" i="70" s="1"/>
  <c r="R796" i="70"/>
  <c r="BC796" i="70" s="1"/>
  <c r="Q796" i="70"/>
  <c r="BB796" i="70" s="1"/>
  <c r="P796" i="70"/>
  <c r="BA796" i="70" s="1"/>
  <c r="O796" i="70"/>
  <c r="AZ796" i="70" s="1"/>
  <c r="N796" i="70"/>
  <c r="AY796" i="70" s="1"/>
  <c r="M796" i="70"/>
  <c r="AX796" i="70" s="1"/>
  <c r="L796" i="70"/>
  <c r="AW796" i="70" s="1"/>
  <c r="K796" i="70"/>
  <c r="AV796" i="70" s="1"/>
  <c r="J796" i="70"/>
  <c r="AU796" i="70" s="1"/>
  <c r="I796" i="70"/>
  <c r="AT796" i="70" s="1"/>
  <c r="H796" i="70"/>
  <c r="AS796" i="70" s="1"/>
  <c r="F795" i="70"/>
  <c r="BQ794" i="70"/>
  <c r="BP794" i="70"/>
  <c r="BH794" i="70"/>
  <c r="AQ794" i="70"/>
  <c r="CB794" i="70" s="1"/>
  <c r="AP794" i="70"/>
  <c r="CA794" i="70" s="1"/>
  <c r="AO794" i="70"/>
  <c r="BZ794" i="70" s="1"/>
  <c r="AN794" i="70"/>
  <c r="BY794" i="70" s="1"/>
  <c r="AM794" i="70"/>
  <c r="BX794" i="70" s="1"/>
  <c r="AL794" i="70"/>
  <c r="BW794" i="70" s="1"/>
  <c r="AK794" i="70"/>
  <c r="BV794" i="70" s="1"/>
  <c r="AJ794" i="70"/>
  <c r="BU794" i="70" s="1"/>
  <c r="AI794" i="70"/>
  <c r="BT794" i="70" s="1"/>
  <c r="AH794" i="70"/>
  <c r="BS794" i="70" s="1"/>
  <c r="AG794" i="70"/>
  <c r="BR794" i="70" s="1"/>
  <c r="AF794" i="70"/>
  <c r="AE794" i="70"/>
  <c r="AD794" i="70"/>
  <c r="BO794" i="70" s="1"/>
  <c r="AC794" i="70"/>
  <c r="BN794" i="70" s="1"/>
  <c r="AB794" i="70"/>
  <c r="BM794" i="70" s="1"/>
  <c r="AA794" i="70"/>
  <c r="BL794" i="70" s="1"/>
  <c r="Z794" i="70"/>
  <c r="BK794" i="70" s="1"/>
  <c r="Y794" i="70"/>
  <c r="BJ794" i="70" s="1"/>
  <c r="X794" i="70"/>
  <c r="BI794" i="70" s="1"/>
  <c r="W794" i="70"/>
  <c r="V794" i="70"/>
  <c r="BG794" i="70" s="1"/>
  <c r="U794" i="70"/>
  <c r="BF794" i="70" s="1"/>
  <c r="T794" i="70"/>
  <c r="BE794" i="70" s="1"/>
  <c r="S794" i="70"/>
  <c r="BD794" i="70" s="1"/>
  <c r="R794" i="70"/>
  <c r="BC794" i="70" s="1"/>
  <c r="Q794" i="70"/>
  <c r="BB794" i="70" s="1"/>
  <c r="P794" i="70"/>
  <c r="BA794" i="70" s="1"/>
  <c r="O794" i="70"/>
  <c r="AZ794" i="70" s="1"/>
  <c r="N794" i="70"/>
  <c r="AY794" i="70" s="1"/>
  <c r="M794" i="70"/>
  <c r="AX794" i="70" s="1"/>
  <c r="L794" i="70"/>
  <c r="AW794" i="70" s="1"/>
  <c r="K794" i="70"/>
  <c r="AV794" i="70" s="1"/>
  <c r="J794" i="70"/>
  <c r="AU794" i="70" s="1"/>
  <c r="I794" i="70"/>
  <c r="AT794" i="70" s="1"/>
  <c r="H794" i="70"/>
  <c r="AS794" i="70" s="1"/>
  <c r="F793" i="70"/>
  <c r="BY792" i="70"/>
  <c r="BL792" i="70"/>
  <c r="BI792" i="70"/>
  <c r="AS792" i="70"/>
  <c r="AQ792" i="70"/>
  <c r="CB792" i="70" s="1"/>
  <c r="AP792" i="70"/>
  <c r="CA792" i="70" s="1"/>
  <c r="AO792" i="70"/>
  <c r="BZ792" i="70" s="1"/>
  <c r="AN792" i="70"/>
  <c r="AM792" i="70"/>
  <c r="BX792" i="70" s="1"/>
  <c r="AL792" i="70"/>
  <c r="BW792" i="70" s="1"/>
  <c r="AK792" i="70"/>
  <c r="BV792" i="70" s="1"/>
  <c r="AJ792" i="70"/>
  <c r="BU792" i="70" s="1"/>
  <c r="AI792" i="70"/>
  <c r="BT792" i="70" s="1"/>
  <c r="AH792" i="70"/>
  <c r="BS792" i="70" s="1"/>
  <c r="AG792" i="70"/>
  <c r="BR792" i="70" s="1"/>
  <c r="AF792" i="70"/>
  <c r="BQ792" i="70" s="1"/>
  <c r="AE792" i="70"/>
  <c r="BP792" i="70" s="1"/>
  <c r="AD792" i="70"/>
  <c r="BO792" i="70" s="1"/>
  <c r="AC792" i="70"/>
  <c r="BN792" i="70" s="1"/>
  <c r="AB792" i="70"/>
  <c r="BM792" i="70" s="1"/>
  <c r="AA792" i="70"/>
  <c r="Z792" i="70"/>
  <c r="BK792" i="70" s="1"/>
  <c r="Y792" i="70"/>
  <c r="BJ792" i="70" s="1"/>
  <c r="X792" i="70"/>
  <c r="W792" i="70"/>
  <c r="BH792" i="70" s="1"/>
  <c r="V792" i="70"/>
  <c r="BG792" i="70" s="1"/>
  <c r="U792" i="70"/>
  <c r="BF792" i="70" s="1"/>
  <c r="T792" i="70"/>
  <c r="BE792" i="70" s="1"/>
  <c r="S792" i="70"/>
  <c r="BD792" i="70" s="1"/>
  <c r="R792" i="70"/>
  <c r="BC792" i="70" s="1"/>
  <c r="Q792" i="70"/>
  <c r="BB792" i="70" s="1"/>
  <c r="P792" i="70"/>
  <c r="BA792" i="70" s="1"/>
  <c r="O792" i="70"/>
  <c r="AZ792" i="70" s="1"/>
  <c r="N792" i="70"/>
  <c r="AY792" i="70" s="1"/>
  <c r="M792" i="70"/>
  <c r="AX792" i="70" s="1"/>
  <c r="L792" i="70"/>
  <c r="AW792" i="70" s="1"/>
  <c r="K792" i="70"/>
  <c r="AV792" i="70" s="1"/>
  <c r="J792" i="70"/>
  <c r="AU792" i="70" s="1"/>
  <c r="I792" i="70"/>
  <c r="AT792" i="70" s="1"/>
  <c r="H792" i="70"/>
  <c r="F791" i="70"/>
  <c r="BZ790" i="70"/>
  <c r="BX790" i="70"/>
  <c r="BU790" i="70"/>
  <c r="BR790" i="70"/>
  <c r="BI790" i="70"/>
  <c r="BH790" i="70"/>
  <c r="AZ790" i="70"/>
  <c r="AQ790" i="70"/>
  <c r="CB790" i="70" s="1"/>
  <c r="AP790" i="70"/>
  <c r="CA790" i="70" s="1"/>
  <c r="AO790" i="70"/>
  <c r="AN790" i="70"/>
  <c r="BY790" i="70" s="1"/>
  <c r="AM790" i="70"/>
  <c r="AL790" i="70"/>
  <c r="BW790" i="70" s="1"/>
  <c r="AK790" i="70"/>
  <c r="BV790" i="70" s="1"/>
  <c r="AJ790" i="70"/>
  <c r="AI790" i="70"/>
  <c r="BT790" i="70" s="1"/>
  <c r="AH790" i="70"/>
  <c r="BS790" i="70" s="1"/>
  <c r="AG790" i="70"/>
  <c r="AF790" i="70"/>
  <c r="BQ790" i="70" s="1"/>
  <c r="AE790" i="70"/>
  <c r="BP790" i="70" s="1"/>
  <c r="AD790" i="70"/>
  <c r="BO790" i="70" s="1"/>
  <c r="AC790" i="70"/>
  <c r="BN790" i="70" s="1"/>
  <c r="AB790" i="70"/>
  <c r="BM790" i="70" s="1"/>
  <c r="AA790" i="70"/>
  <c r="BL790" i="70" s="1"/>
  <c r="Z790" i="70"/>
  <c r="BK790" i="70" s="1"/>
  <c r="Y790" i="70"/>
  <c r="BJ790" i="70" s="1"/>
  <c r="X790" i="70"/>
  <c r="W790" i="70"/>
  <c r="V790" i="70"/>
  <c r="BG790" i="70" s="1"/>
  <c r="U790" i="70"/>
  <c r="BF790" i="70" s="1"/>
  <c r="T790" i="70"/>
  <c r="BE790" i="70" s="1"/>
  <c r="S790" i="70"/>
  <c r="BD790" i="70" s="1"/>
  <c r="R790" i="70"/>
  <c r="BC790" i="70" s="1"/>
  <c r="Q790" i="70"/>
  <c r="BB790" i="70" s="1"/>
  <c r="P790" i="70"/>
  <c r="BA790" i="70" s="1"/>
  <c r="O790" i="70"/>
  <c r="N790" i="70"/>
  <c r="AY790" i="70" s="1"/>
  <c r="M790" i="70"/>
  <c r="AX790" i="70" s="1"/>
  <c r="L790" i="70"/>
  <c r="AW790" i="70" s="1"/>
  <c r="K790" i="70"/>
  <c r="AV790" i="70" s="1"/>
  <c r="J790" i="70"/>
  <c r="AU790" i="70" s="1"/>
  <c r="I790" i="70"/>
  <c r="AT790" i="70" s="1"/>
  <c r="H790" i="70"/>
  <c r="AS790" i="70" s="1"/>
  <c r="F789" i="70"/>
  <c r="BS788" i="70"/>
  <c r="BK788" i="70"/>
  <c r="BI788" i="70"/>
  <c r="BA788" i="70"/>
  <c r="AQ788" i="70"/>
  <c r="CB788" i="70" s="1"/>
  <c r="AP788" i="70"/>
  <c r="CA788" i="70" s="1"/>
  <c r="AO788" i="70"/>
  <c r="BZ788" i="70" s="1"/>
  <c r="AN788" i="70"/>
  <c r="BY788" i="70" s="1"/>
  <c r="AM788" i="70"/>
  <c r="BX788" i="70" s="1"/>
  <c r="AL788" i="70"/>
  <c r="BW788" i="70" s="1"/>
  <c r="AK788" i="70"/>
  <c r="BV788" i="70" s="1"/>
  <c r="AJ788" i="70"/>
  <c r="BU788" i="70" s="1"/>
  <c r="AI788" i="70"/>
  <c r="BT788" i="70" s="1"/>
  <c r="AH788" i="70"/>
  <c r="AG788" i="70"/>
  <c r="BR788" i="70" s="1"/>
  <c r="AF788" i="70"/>
  <c r="BQ788" i="70" s="1"/>
  <c r="AE788" i="70"/>
  <c r="BP788" i="70" s="1"/>
  <c r="AD788" i="70"/>
  <c r="BO788" i="70" s="1"/>
  <c r="AC788" i="70"/>
  <c r="BN788" i="70" s="1"/>
  <c r="AB788" i="70"/>
  <c r="BM788" i="70" s="1"/>
  <c r="AA788" i="70"/>
  <c r="BL788" i="70" s="1"/>
  <c r="Z788" i="70"/>
  <c r="Y788" i="70"/>
  <c r="BJ788" i="70" s="1"/>
  <c r="X788" i="70"/>
  <c r="W788" i="70"/>
  <c r="BH788" i="70" s="1"/>
  <c r="V788" i="70"/>
  <c r="BG788" i="70" s="1"/>
  <c r="U788" i="70"/>
  <c r="BF788" i="70" s="1"/>
  <c r="T788" i="70"/>
  <c r="BE788" i="70" s="1"/>
  <c r="S788" i="70"/>
  <c r="BD788" i="70" s="1"/>
  <c r="R788" i="70"/>
  <c r="BC788" i="70" s="1"/>
  <c r="Q788" i="70"/>
  <c r="BB788" i="70" s="1"/>
  <c r="P788" i="70"/>
  <c r="O788" i="70"/>
  <c r="AZ788" i="70" s="1"/>
  <c r="N788" i="70"/>
  <c r="AY788" i="70" s="1"/>
  <c r="M788" i="70"/>
  <c r="AX788" i="70" s="1"/>
  <c r="L788" i="70"/>
  <c r="AW788" i="70" s="1"/>
  <c r="K788" i="70"/>
  <c r="AV788" i="70" s="1"/>
  <c r="J788" i="70"/>
  <c r="AU788" i="70" s="1"/>
  <c r="I788" i="70"/>
  <c r="AT788" i="70" s="1"/>
  <c r="H788" i="70"/>
  <c r="AS788" i="70" s="1"/>
  <c r="F787" i="70"/>
  <c r="BN786" i="70"/>
  <c r="BB786" i="70"/>
  <c r="AQ786" i="70"/>
  <c r="CB786" i="70" s="1"/>
  <c r="AP786" i="70"/>
  <c r="CA786" i="70" s="1"/>
  <c r="AO786" i="70"/>
  <c r="BZ786" i="70" s="1"/>
  <c r="AN786" i="70"/>
  <c r="BY786" i="70" s="1"/>
  <c r="AM786" i="70"/>
  <c r="BX786" i="70" s="1"/>
  <c r="AL786" i="70"/>
  <c r="BW786" i="70" s="1"/>
  <c r="AK786" i="70"/>
  <c r="BV786" i="70" s="1"/>
  <c r="AJ786" i="70"/>
  <c r="BU786" i="70" s="1"/>
  <c r="AI786" i="70"/>
  <c r="BT786" i="70" s="1"/>
  <c r="AH786" i="70"/>
  <c r="BS786" i="70" s="1"/>
  <c r="AG786" i="70"/>
  <c r="BR786" i="70" s="1"/>
  <c r="AF786" i="70"/>
  <c r="BQ786" i="70" s="1"/>
  <c r="AE786" i="70"/>
  <c r="BP786" i="70" s="1"/>
  <c r="AD786" i="70"/>
  <c r="BO786" i="70" s="1"/>
  <c r="AC786" i="70"/>
  <c r="AB786" i="70"/>
  <c r="BM786" i="70" s="1"/>
  <c r="AA786" i="70"/>
  <c r="BL786" i="70" s="1"/>
  <c r="Z786" i="70"/>
  <c r="BK786" i="70" s="1"/>
  <c r="Y786" i="70"/>
  <c r="BJ786" i="70" s="1"/>
  <c r="X786" i="70"/>
  <c r="BI786" i="70" s="1"/>
  <c r="W786" i="70"/>
  <c r="BH786" i="70" s="1"/>
  <c r="V786" i="70"/>
  <c r="BG786" i="70" s="1"/>
  <c r="U786" i="70"/>
  <c r="BF786" i="70" s="1"/>
  <c r="T786" i="70"/>
  <c r="BE786" i="70" s="1"/>
  <c r="S786" i="70"/>
  <c r="BD786" i="70" s="1"/>
  <c r="R786" i="70"/>
  <c r="BC786" i="70" s="1"/>
  <c r="Q786" i="70"/>
  <c r="P786" i="70"/>
  <c r="BA786" i="70" s="1"/>
  <c r="O786" i="70"/>
  <c r="AZ786" i="70" s="1"/>
  <c r="N786" i="70"/>
  <c r="AY786" i="70" s="1"/>
  <c r="M786" i="70"/>
  <c r="AX786" i="70" s="1"/>
  <c r="L786" i="70"/>
  <c r="AW786" i="70" s="1"/>
  <c r="K786" i="70"/>
  <c r="AV786" i="70" s="1"/>
  <c r="J786" i="70"/>
  <c r="AU786" i="70" s="1"/>
  <c r="I786" i="70"/>
  <c r="AT786" i="70" s="1"/>
  <c r="H786" i="70"/>
  <c r="AS786" i="70" s="1"/>
  <c r="F785" i="70"/>
  <c r="BV784" i="70"/>
  <c r="BN784" i="70"/>
  <c r="BF784" i="70"/>
  <c r="AX784" i="70"/>
  <c r="AQ784" i="70"/>
  <c r="CB784" i="70" s="1"/>
  <c r="AP784" i="70"/>
  <c r="CA784" i="70" s="1"/>
  <c r="AO784" i="70"/>
  <c r="BZ784" i="70" s="1"/>
  <c r="AN784" i="70"/>
  <c r="BY784" i="70" s="1"/>
  <c r="AM784" i="70"/>
  <c r="BX784" i="70" s="1"/>
  <c r="AL784" i="70"/>
  <c r="BW784" i="70" s="1"/>
  <c r="AK784" i="70"/>
  <c r="AJ784" i="70"/>
  <c r="BU784" i="70" s="1"/>
  <c r="AI784" i="70"/>
  <c r="BT784" i="70" s="1"/>
  <c r="AH784" i="70"/>
  <c r="BS784" i="70" s="1"/>
  <c r="AG784" i="70"/>
  <c r="BR784" i="70" s="1"/>
  <c r="AF784" i="70"/>
  <c r="BQ784" i="70" s="1"/>
  <c r="AE784" i="70"/>
  <c r="BP784" i="70" s="1"/>
  <c r="AD784" i="70"/>
  <c r="BO784" i="70" s="1"/>
  <c r="AC784" i="70"/>
  <c r="AB784" i="70"/>
  <c r="BM784" i="70" s="1"/>
  <c r="AA784" i="70"/>
  <c r="BL784" i="70" s="1"/>
  <c r="Z784" i="70"/>
  <c r="BK784" i="70" s="1"/>
  <c r="Y784" i="70"/>
  <c r="BJ784" i="70" s="1"/>
  <c r="X784" i="70"/>
  <c r="BI784" i="70" s="1"/>
  <c r="W784" i="70"/>
  <c r="BH784" i="70" s="1"/>
  <c r="V784" i="70"/>
  <c r="BG784" i="70" s="1"/>
  <c r="U784" i="70"/>
  <c r="T784" i="70"/>
  <c r="BE784" i="70" s="1"/>
  <c r="S784" i="70"/>
  <c r="BD784" i="70" s="1"/>
  <c r="R784" i="70"/>
  <c r="BC784" i="70" s="1"/>
  <c r="Q784" i="70"/>
  <c r="BB784" i="70" s="1"/>
  <c r="P784" i="70"/>
  <c r="BA784" i="70" s="1"/>
  <c r="O784" i="70"/>
  <c r="AZ784" i="70" s="1"/>
  <c r="N784" i="70"/>
  <c r="AY784" i="70" s="1"/>
  <c r="M784" i="70"/>
  <c r="L784" i="70"/>
  <c r="AW784" i="70" s="1"/>
  <c r="K784" i="70"/>
  <c r="AV784" i="70" s="1"/>
  <c r="J784" i="70"/>
  <c r="AU784" i="70" s="1"/>
  <c r="I784" i="70"/>
  <c r="AT784" i="70" s="1"/>
  <c r="H784" i="70"/>
  <c r="AS784" i="70" s="1"/>
  <c r="F783" i="70"/>
  <c r="BU782" i="70"/>
  <c r="BM782" i="70"/>
  <c r="BE782" i="70"/>
  <c r="AW782" i="70"/>
  <c r="AQ782" i="70"/>
  <c r="CB782" i="70" s="1"/>
  <c r="AP782" i="70"/>
  <c r="CA782" i="70" s="1"/>
  <c r="AO782" i="70"/>
  <c r="BZ782" i="70" s="1"/>
  <c r="AN782" i="70"/>
  <c r="BY782" i="70" s="1"/>
  <c r="AM782" i="70"/>
  <c r="BX782" i="70" s="1"/>
  <c r="AL782" i="70"/>
  <c r="BW782" i="70" s="1"/>
  <c r="AK782" i="70"/>
  <c r="BV782" i="70" s="1"/>
  <c r="AJ782" i="70"/>
  <c r="AI782" i="70"/>
  <c r="BT782" i="70" s="1"/>
  <c r="AH782" i="70"/>
  <c r="BS782" i="70" s="1"/>
  <c r="AG782" i="70"/>
  <c r="BR782" i="70" s="1"/>
  <c r="AF782" i="70"/>
  <c r="BQ782" i="70" s="1"/>
  <c r="AE782" i="70"/>
  <c r="BP782" i="70" s="1"/>
  <c r="AD782" i="70"/>
  <c r="BO782" i="70" s="1"/>
  <c r="AC782" i="70"/>
  <c r="BN782" i="70" s="1"/>
  <c r="AB782" i="70"/>
  <c r="AA782" i="70"/>
  <c r="BL782" i="70" s="1"/>
  <c r="Z782" i="70"/>
  <c r="BK782" i="70" s="1"/>
  <c r="Y782" i="70"/>
  <c r="BJ782" i="70" s="1"/>
  <c r="X782" i="70"/>
  <c r="BI782" i="70" s="1"/>
  <c r="W782" i="70"/>
  <c r="BH782" i="70" s="1"/>
  <c r="V782" i="70"/>
  <c r="BG782" i="70" s="1"/>
  <c r="U782" i="70"/>
  <c r="BF782" i="70" s="1"/>
  <c r="T782" i="70"/>
  <c r="S782" i="70"/>
  <c r="BD782" i="70" s="1"/>
  <c r="R782" i="70"/>
  <c r="BC782" i="70" s="1"/>
  <c r="Q782" i="70"/>
  <c r="BB782" i="70" s="1"/>
  <c r="P782" i="70"/>
  <c r="BA782" i="70" s="1"/>
  <c r="O782" i="70"/>
  <c r="AZ782" i="70" s="1"/>
  <c r="N782" i="70"/>
  <c r="AY782" i="70" s="1"/>
  <c r="M782" i="70"/>
  <c r="AX782" i="70" s="1"/>
  <c r="L782" i="70"/>
  <c r="K782" i="70"/>
  <c r="AV782" i="70" s="1"/>
  <c r="J782" i="70"/>
  <c r="AU782" i="70" s="1"/>
  <c r="I782" i="70"/>
  <c r="AT782" i="70" s="1"/>
  <c r="H782" i="70"/>
  <c r="AS782" i="70" s="1"/>
  <c r="F781" i="70"/>
  <c r="CA780" i="70"/>
  <c r="BS780" i="70"/>
  <c r="BN780" i="70"/>
  <c r="BK780" i="70"/>
  <c r="BC780" i="70"/>
  <c r="AU780" i="70"/>
  <c r="AQ780" i="70"/>
  <c r="CB780" i="70" s="1"/>
  <c r="AP780" i="70"/>
  <c r="AO780" i="70"/>
  <c r="BZ780" i="70" s="1"/>
  <c r="AN780" i="70"/>
  <c r="BY780" i="70" s="1"/>
  <c r="AM780" i="70"/>
  <c r="BX780" i="70" s="1"/>
  <c r="AL780" i="70"/>
  <c r="BW780" i="70" s="1"/>
  <c r="AK780" i="70"/>
  <c r="BV780" i="70" s="1"/>
  <c r="AJ780" i="70"/>
  <c r="BU780" i="70" s="1"/>
  <c r="AI780" i="70"/>
  <c r="BT780" i="70" s="1"/>
  <c r="AH780" i="70"/>
  <c r="AG780" i="70"/>
  <c r="BR780" i="70" s="1"/>
  <c r="AF780" i="70"/>
  <c r="BQ780" i="70" s="1"/>
  <c r="AE780" i="70"/>
  <c r="BP780" i="70" s="1"/>
  <c r="AD780" i="70"/>
  <c r="BO780" i="70" s="1"/>
  <c r="AC780" i="70"/>
  <c r="AB780" i="70"/>
  <c r="BM780" i="70" s="1"/>
  <c r="AA780" i="70"/>
  <c r="BL780" i="70" s="1"/>
  <c r="Z780" i="70"/>
  <c r="Y780" i="70"/>
  <c r="BJ780" i="70" s="1"/>
  <c r="X780" i="70"/>
  <c r="BI780" i="70" s="1"/>
  <c r="W780" i="70"/>
  <c r="BH780" i="70" s="1"/>
  <c r="V780" i="70"/>
  <c r="BG780" i="70" s="1"/>
  <c r="U780" i="70"/>
  <c r="BF780" i="70" s="1"/>
  <c r="T780" i="70"/>
  <c r="BE780" i="70" s="1"/>
  <c r="S780" i="70"/>
  <c r="BD780" i="70" s="1"/>
  <c r="R780" i="70"/>
  <c r="Q780" i="70"/>
  <c r="BB780" i="70" s="1"/>
  <c r="P780" i="70"/>
  <c r="BA780" i="70" s="1"/>
  <c r="O780" i="70"/>
  <c r="AZ780" i="70" s="1"/>
  <c r="N780" i="70"/>
  <c r="AY780" i="70" s="1"/>
  <c r="M780" i="70"/>
  <c r="AX780" i="70" s="1"/>
  <c r="L780" i="70"/>
  <c r="AW780" i="70" s="1"/>
  <c r="K780" i="70"/>
  <c r="AV780" i="70" s="1"/>
  <c r="J780" i="70"/>
  <c r="I780" i="70"/>
  <c r="AT780" i="70" s="1"/>
  <c r="H780" i="70"/>
  <c r="AS780" i="70" s="1"/>
  <c r="F779" i="70"/>
  <c r="BW778" i="70"/>
  <c r="BO778" i="70"/>
  <c r="BG778" i="70"/>
  <c r="AY778" i="70"/>
  <c r="AQ778" i="70"/>
  <c r="CB778" i="70" s="1"/>
  <c r="AP778" i="70"/>
  <c r="CA778" i="70" s="1"/>
  <c r="AO778" i="70"/>
  <c r="BZ778" i="70" s="1"/>
  <c r="AN778" i="70"/>
  <c r="BY778" i="70" s="1"/>
  <c r="AM778" i="70"/>
  <c r="BX778" i="70" s="1"/>
  <c r="AL778" i="70"/>
  <c r="AK778" i="70"/>
  <c r="BV778" i="70" s="1"/>
  <c r="AJ778" i="70"/>
  <c r="BU778" i="70" s="1"/>
  <c r="AI778" i="70"/>
  <c r="BT778" i="70" s="1"/>
  <c r="AH778" i="70"/>
  <c r="BS778" i="70" s="1"/>
  <c r="AG778" i="70"/>
  <c r="BR778" i="70" s="1"/>
  <c r="AF778" i="70"/>
  <c r="BQ778" i="70" s="1"/>
  <c r="AE778" i="70"/>
  <c r="BP778" i="70" s="1"/>
  <c r="AD778" i="70"/>
  <c r="AC778" i="70"/>
  <c r="BN778" i="70" s="1"/>
  <c r="AB778" i="70"/>
  <c r="BM778" i="70" s="1"/>
  <c r="AA778" i="70"/>
  <c r="BL778" i="70" s="1"/>
  <c r="Z778" i="70"/>
  <c r="BK778" i="70" s="1"/>
  <c r="Y778" i="70"/>
  <c r="BJ778" i="70" s="1"/>
  <c r="X778" i="70"/>
  <c r="BI778" i="70" s="1"/>
  <c r="W778" i="70"/>
  <c r="BH778" i="70" s="1"/>
  <c r="V778" i="70"/>
  <c r="U778" i="70"/>
  <c r="BF778" i="70" s="1"/>
  <c r="T778" i="70"/>
  <c r="BE778" i="70" s="1"/>
  <c r="S778" i="70"/>
  <c r="BD778" i="70" s="1"/>
  <c r="R778" i="70"/>
  <c r="BC778" i="70" s="1"/>
  <c r="Q778" i="70"/>
  <c r="BB778" i="70" s="1"/>
  <c r="P778" i="70"/>
  <c r="BA778" i="70" s="1"/>
  <c r="O778" i="70"/>
  <c r="AZ778" i="70" s="1"/>
  <c r="N778" i="70"/>
  <c r="M778" i="70"/>
  <c r="AX778" i="70" s="1"/>
  <c r="L778" i="70"/>
  <c r="AW778" i="70" s="1"/>
  <c r="K778" i="70"/>
  <c r="AV778" i="70" s="1"/>
  <c r="J778" i="70"/>
  <c r="AU778" i="70" s="1"/>
  <c r="I778" i="70"/>
  <c r="AT778" i="70" s="1"/>
  <c r="H778" i="70"/>
  <c r="AS778" i="70" s="1"/>
  <c r="F777" i="70"/>
  <c r="BU776" i="70"/>
  <c r="BM776" i="70"/>
  <c r="BE776" i="70"/>
  <c r="AW776" i="70"/>
  <c r="AQ776" i="70"/>
  <c r="CB776" i="70" s="1"/>
  <c r="AP776" i="70"/>
  <c r="CA776" i="70" s="1"/>
  <c r="AO776" i="70"/>
  <c r="BZ776" i="70" s="1"/>
  <c r="AN776" i="70"/>
  <c r="BY776" i="70" s="1"/>
  <c r="AM776" i="70"/>
  <c r="BX776" i="70" s="1"/>
  <c r="AL776" i="70"/>
  <c r="BW776" i="70" s="1"/>
  <c r="AK776" i="70"/>
  <c r="BV776" i="70" s="1"/>
  <c r="AJ776" i="70"/>
  <c r="AI776" i="70"/>
  <c r="BT776" i="70" s="1"/>
  <c r="AH776" i="70"/>
  <c r="BS776" i="70" s="1"/>
  <c r="AG776" i="70"/>
  <c r="BR776" i="70" s="1"/>
  <c r="AF776" i="70"/>
  <c r="BQ776" i="70" s="1"/>
  <c r="AE776" i="70"/>
  <c r="BP776" i="70" s="1"/>
  <c r="AD776" i="70"/>
  <c r="BO776" i="70" s="1"/>
  <c r="AC776" i="70"/>
  <c r="BN776" i="70" s="1"/>
  <c r="AB776" i="70"/>
  <c r="AA776" i="70"/>
  <c r="BL776" i="70" s="1"/>
  <c r="Z776" i="70"/>
  <c r="BK776" i="70" s="1"/>
  <c r="Y776" i="70"/>
  <c r="BJ776" i="70" s="1"/>
  <c r="X776" i="70"/>
  <c r="BI776" i="70" s="1"/>
  <c r="W776" i="70"/>
  <c r="BH776" i="70" s="1"/>
  <c r="V776" i="70"/>
  <c r="BG776" i="70" s="1"/>
  <c r="U776" i="70"/>
  <c r="BF776" i="70" s="1"/>
  <c r="T776" i="70"/>
  <c r="S776" i="70"/>
  <c r="BD776" i="70" s="1"/>
  <c r="R776" i="70"/>
  <c r="BC776" i="70" s="1"/>
  <c r="Q776" i="70"/>
  <c r="BB776" i="70" s="1"/>
  <c r="P776" i="70"/>
  <c r="BA776" i="70" s="1"/>
  <c r="O776" i="70"/>
  <c r="AZ776" i="70" s="1"/>
  <c r="N776" i="70"/>
  <c r="AY776" i="70" s="1"/>
  <c r="M776" i="70"/>
  <c r="AX776" i="70" s="1"/>
  <c r="L776" i="70"/>
  <c r="K776" i="70"/>
  <c r="AV776" i="70" s="1"/>
  <c r="J776" i="70"/>
  <c r="AU776" i="70" s="1"/>
  <c r="I776" i="70"/>
  <c r="AT776" i="70" s="1"/>
  <c r="H776" i="70"/>
  <c r="AS776" i="70" s="1"/>
  <c r="F775" i="70"/>
  <c r="BY774" i="70"/>
  <c r="BV774" i="70"/>
  <c r="BI774" i="70"/>
  <c r="BF774" i="70"/>
  <c r="BA774" i="70"/>
  <c r="AQ774" i="70"/>
  <c r="CB774" i="70" s="1"/>
  <c r="AP774" i="70"/>
  <c r="CA774" i="70" s="1"/>
  <c r="AO774" i="70"/>
  <c r="BZ774" i="70" s="1"/>
  <c r="AN774" i="70"/>
  <c r="AM774" i="70"/>
  <c r="BX774" i="70" s="1"/>
  <c r="AL774" i="70"/>
  <c r="BW774" i="70" s="1"/>
  <c r="AK774" i="70"/>
  <c r="AJ774" i="70"/>
  <c r="BU774" i="70" s="1"/>
  <c r="AI774" i="70"/>
  <c r="BT774" i="70" s="1"/>
  <c r="AH774" i="70"/>
  <c r="BS774" i="70" s="1"/>
  <c r="AG774" i="70"/>
  <c r="BR774" i="70" s="1"/>
  <c r="AF774" i="70"/>
  <c r="BQ774" i="70" s="1"/>
  <c r="AE774" i="70"/>
  <c r="BP774" i="70" s="1"/>
  <c r="AD774" i="70"/>
  <c r="BO774" i="70" s="1"/>
  <c r="AC774" i="70"/>
  <c r="BN774" i="70" s="1"/>
  <c r="AB774" i="70"/>
  <c r="BM774" i="70" s="1"/>
  <c r="AA774" i="70"/>
  <c r="BL774" i="70" s="1"/>
  <c r="Z774" i="70"/>
  <c r="BK774" i="70" s="1"/>
  <c r="Y774" i="70"/>
  <c r="BJ774" i="70" s="1"/>
  <c r="X774" i="70"/>
  <c r="W774" i="70"/>
  <c r="BH774" i="70" s="1"/>
  <c r="V774" i="70"/>
  <c r="BG774" i="70" s="1"/>
  <c r="U774" i="70"/>
  <c r="T774" i="70"/>
  <c r="BE774" i="70" s="1"/>
  <c r="S774" i="70"/>
  <c r="BD774" i="70" s="1"/>
  <c r="R774" i="70"/>
  <c r="BC774" i="70" s="1"/>
  <c r="Q774" i="70"/>
  <c r="BB774" i="70" s="1"/>
  <c r="P774" i="70"/>
  <c r="O774" i="70"/>
  <c r="AZ774" i="70" s="1"/>
  <c r="N774" i="70"/>
  <c r="AY774" i="70" s="1"/>
  <c r="M774" i="70"/>
  <c r="AX774" i="70" s="1"/>
  <c r="L774" i="70"/>
  <c r="AW774" i="70" s="1"/>
  <c r="K774" i="70"/>
  <c r="AV774" i="70" s="1"/>
  <c r="J774" i="70"/>
  <c r="AU774" i="70" s="1"/>
  <c r="I774" i="70"/>
  <c r="AT774" i="70" s="1"/>
  <c r="H774" i="70"/>
  <c r="AS774" i="70" s="1"/>
  <c r="F773" i="70"/>
  <c r="BO772" i="70"/>
  <c r="AQ772" i="70"/>
  <c r="CB772" i="70" s="1"/>
  <c r="AP772" i="70"/>
  <c r="CA772" i="70" s="1"/>
  <c r="AO772" i="70"/>
  <c r="BZ772" i="70" s="1"/>
  <c r="AN772" i="70"/>
  <c r="BY772" i="70" s="1"/>
  <c r="AM772" i="70"/>
  <c r="BX772" i="70" s="1"/>
  <c r="AL772" i="70"/>
  <c r="BW772" i="70" s="1"/>
  <c r="AK772" i="70"/>
  <c r="BV772" i="70" s="1"/>
  <c r="AJ772" i="70"/>
  <c r="BU772" i="70" s="1"/>
  <c r="AI772" i="70"/>
  <c r="BT772" i="70" s="1"/>
  <c r="AH772" i="70"/>
  <c r="BS772" i="70" s="1"/>
  <c r="AG772" i="70"/>
  <c r="BR772" i="70" s="1"/>
  <c r="AF772" i="70"/>
  <c r="BQ772" i="70" s="1"/>
  <c r="AE772" i="70"/>
  <c r="BP772" i="70" s="1"/>
  <c r="AD772" i="70"/>
  <c r="AC772" i="70"/>
  <c r="BN772" i="70" s="1"/>
  <c r="AB772" i="70"/>
  <c r="BM772" i="70" s="1"/>
  <c r="AA772" i="70"/>
  <c r="BL772" i="70" s="1"/>
  <c r="Z772" i="70"/>
  <c r="BK772" i="70" s="1"/>
  <c r="Y772" i="70"/>
  <c r="BJ772" i="70" s="1"/>
  <c r="X772" i="70"/>
  <c r="BI772" i="70" s="1"/>
  <c r="W772" i="70"/>
  <c r="BH772" i="70" s="1"/>
  <c r="V772" i="70"/>
  <c r="BG772" i="70" s="1"/>
  <c r="U772" i="70"/>
  <c r="BF772" i="70" s="1"/>
  <c r="T772" i="70"/>
  <c r="BE772" i="70" s="1"/>
  <c r="S772" i="70"/>
  <c r="BD772" i="70" s="1"/>
  <c r="R772" i="70"/>
  <c r="BC772" i="70" s="1"/>
  <c r="Q772" i="70"/>
  <c r="BB772" i="70" s="1"/>
  <c r="P772" i="70"/>
  <c r="BA772" i="70" s="1"/>
  <c r="O772" i="70"/>
  <c r="AZ772" i="70" s="1"/>
  <c r="N772" i="70"/>
  <c r="AY772" i="70" s="1"/>
  <c r="M772" i="70"/>
  <c r="AX772" i="70" s="1"/>
  <c r="L772" i="70"/>
  <c r="AW772" i="70" s="1"/>
  <c r="K772" i="70"/>
  <c r="AV772" i="70" s="1"/>
  <c r="J772" i="70"/>
  <c r="AU772" i="70" s="1"/>
  <c r="I772" i="70"/>
  <c r="AT772" i="70" s="1"/>
  <c r="H772" i="70"/>
  <c r="AS772" i="70" s="1"/>
  <c r="F771" i="70"/>
  <c r="BX770" i="70"/>
  <c r="BS770" i="70"/>
  <c r="BM770" i="70"/>
  <c r="BC770" i="70"/>
  <c r="AZ770" i="70"/>
  <c r="AW770" i="70"/>
  <c r="AQ770" i="70"/>
  <c r="CB770" i="70" s="1"/>
  <c r="AP770" i="70"/>
  <c r="CA770" i="70" s="1"/>
  <c r="AO770" i="70"/>
  <c r="BZ770" i="70" s="1"/>
  <c r="AN770" i="70"/>
  <c r="BY770" i="70" s="1"/>
  <c r="AM770" i="70"/>
  <c r="AL770" i="70"/>
  <c r="BW770" i="70" s="1"/>
  <c r="AK770" i="70"/>
  <c r="BV770" i="70" s="1"/>
  <c r="AJ770" i="70"/>
  <c r="BU770" i="70" s="1"/>
  <c r="AI770" i="70"/>
  <c r="BT770" i="70" s="1"/>
  <c r="AH770" i="70"/>
  <c r="AG770" i="70"/>
  <c r="BR770" i="70" s="1"/>
  <c r="AF770" i="70"/>
  <c r="BQ770" i="70" s="1"/>
  <c r="AE770" i="70"/>
  <c r="BP770" i="70" s="1"/>
  <c r="AD770" i="70"/>
  <c r="BO770" i="70" s="1"/>
  <c r="AC770" i="70"/>
  <c r="BN770" i="70" s="1"/>
  <c r="AB770" i="70"/>
  <c r="AA770" i="70"/>
  <c r="BL770" i="70" s="1"/>
  <c r="Z770" i="70"/>
  <c r="BK770" i="70" s="1"/>
  <c r="Y770" i="70"/>
  <c r="BJ770" i="70" s="1"/>
  <c r="X770" i="70"/>
  <c r="BI770" i="70" s="1"/>
  <c r="W770" i="70"/>
  <c r="BH770" i="70" s="1"/>
  <c r="V770" i="70"/>
  <c r="BG770" i="70" s="1"/>
  <c r="U770" i="70"/>
  <c r="BF770" i="70" s="1"/>
  <c r="T770" i="70"/>
  <c r="BE770" i="70" s="1"/>
  <c r="S770" i="70"/>
  <c r="BD770" i="70" s="1"/>
  <c r="R770" i="70"/>
  <c r="Q770" i="70"/>
  <c r="BB770" i="70" s="1"/>
  <c r="P770" i="70"/>
  <c r="BA770" i="70" s="1"/>
  <c r="O770" i="70"/>
  <c r="N770" i="70"/>
  <c r="AY770" i="70" s="1"/>
  <c r="M770" i="70"/>
  <c r="AX770" i="70" s="1"/>
  <c r="L770" i="70"/>
  <c r="K770" i="70"/>
  <c r="AV770" i="70" s="1"/>
  <c r="J770" i="70"/>
  <c r="AU770" i="70" s="1"/>
  <c r="I770" i="70"/>
  <c r="AT770" i="70" s="1"/>
  <c r="H770" i="70"/>
  <c r="AS770" i="70" s="1"/>
  <c r="F769" i="70"/>
  <c r="CA768" i="70"/>
  <c r="BV768" i="70"/>
  <c r="BN768" i="70"/>
  <c r="BF768" i="70"/>
  <c r="AX768" i="70"/>
  <c r="AQ768" i="70"/>
  <c r="CB768" i="70" s="1"/>
  <c r="AP768" i="70"/>
  <c r="AO768" i="70"/>
  <c r="BZ768" i="70" s="1"/>
  <c r="AN768" i="70"/>
  <c r="BY768" i="70" s="1"/>
  <c r="AM768" i="70"/>
  <c r="BX768" i="70" s="1"/>
  <c r="AL768" i="70"/>
  <c r="BW768" i="70" s="1"/>
  <c r="AK768" i="70"/>
  <c r="AJ768" i="70"/>
  <c r="BU768" i="70" s="1"/>
  <c r="AI768" i="70"/>
  <c r="BT768" i="70" s="1"/>
  <c r="AH768" i="70"/>
  <c r="BS768" i="70" s="1"/>
  <c r="AG768" i="70"/>
  <c r="BR768" i="70" s="1"/>
  <c r="AF768" i="70"/>
  <c r="BQ768" i="70" s="1"/>
  <c r="AE768" i="70"/>
  <c r="BP768" i="70" s="1"/>
  <c r="AD768" i="70"/>
  <c r="BO768" i="70" s="1"/>
  <c r="AC768" i="70"/>
  <c r="AB768" i="70"/>
  <c r="BM768" i="70" s="1"/>
  <c r="AA768" i="70"/>
  <c r="BL768" i="70" s="1"/>
  <c r="Z768" i="70"/>
  <c r="BK768" i="70" s="1"/>
  <c r="Y768" i="70"/>
  <c r="BJ768" i="70" s="1"/>
  <c r="X768" i="70"/>
  <c r="BI768" i="70" s="1"/>
  <c r="W768" i="70"/>
  <c r="BH768" i="70" s="1"/>
  <c r="V768" i="70"/>
  <c r="BG768" i="70" s="1"/>
  <c r="U768" i="70"/>
  <c r="T768" i="70"/>
  <c r="BE768" i="70" s="1"/>
  <c r="S768" i="70"/>
  <c r="BD768" i="70" s="1"/>
  <c r="R768" i="70"/>
  <c r="BC768" i="70" s="1"/>
  <c r="Q768" i="70"/>
  <c r="BB768" i="70" s="1"/>
  <c r="P768" i="70"/>
  <c r="BA768" i="70" s="1"/>
  <c r="O768" i="70"/>
  <c r="AZ768" i="70" s="1"/>
  <c r="N768" i="70"/>
  <c r="AY768" i="70" s="1"/>
  <c r="M768" i="70"/>
  <c r="L768" i="70"/>
  <c r="AW768" i="70" s="1"/>
  <c r="K768" i="70"/>
  <c r="AV768" i="70" s="1"/>
  <c r="J768" i="70"/>
  <c r="AU768" i="70" s="1"/>
  <c r="I768" i="70"/>
  <c r="AT768" i="70" s="1"/>
  <c r="H768" i="70"/>
  <c r="AS768" i="70" s="1"/>
  <c r="F767" i="70"/>
  <c r="CB766" i="70"/>
  <c r="BU766" i="70"/>
  <c r="BR766" i="70"/>
  <c r="BL766" i="70"/>
  <c r="AY766" i="70"/>
  <c r="AV766" i="70"/>
  <c r="AT766" i="70"/>
  <c r="AQ766" i="70"/>
  <c r="AP766" i="70"/>
  <c r="CA766" i="70" s="1"/>
  <c r="AO766" i="70"/>
  <c r="BZ766" i="70" s="1"/>
  <c r="AN766" i="70"/>
  <c r="BY766" i="70" s="1"/>
  <c r="AM766" i="70"/>
  <c r="BX766" i="70" s="1"/>
  <c r="AL766" i="70"/>
  <c r="BW766" i="70" s="1"/>
  <c r="AK766" i="70"/>
  <c r="BV766" i="70" s="1"/>
  <c r="AJ766" i="70"/>
  <c r="AI766" i="70"/>
  <c r="BT766" i="70" s="1"/>
  <c r="AH766" i="70"/>
  <c r="BS766" i="70" s="1"/>
  <c r="AG766" i="70"/>
  <c r="AF766" i="70"/>
  <c r="BQ766" i="70" s="1"/>
  <c r="AE766" i="70"/>
  <c r="BP766" i="70" s="1"/>
  <c r="AD766" i="70"/>
  <c r="BO766" i="70" s="1"/>
  <c r="AC766" i="70"/>
  <c r="BN766" i="70" s="1"/>
  <c r="AB766" i="70"/>
  <c r="BM766" i="70" s="1"/>
  <c r="AA766" i="70"/>
  <c r="Z766" i="70"/>
  <c r="BK766" i="70" s="1"/>
  <c r="Y766" i="70"/>
  <c r="BJ766" i="70" s="1"/>
  <c r="X766" i="70"/>
  <c r="BI766" i="70" s="1"/>
  <c r="W766" i="70"/>
  <c r="BH766" i="70" s="1"/>
  <c r="V766" i="70"/>
  <c r="BG766" i="70" s="1"/>
  <c r="U766" i="70"/>
  <c r="BF766" i="70" s="1"/>
  <c r="T766" i="70"/>
  <c r="BE766" i="70" s="1"/>
  <c r="S766" i="70"/>
  <c r="BD766" i="70" s="1"/>
  <c r="R766" i="70"/>
  <c r="BC766" i="70" s="1"/>
  <c r="Q766" i="70"/>
  <c r="BB766" i="70" s="1"/>
  <c r="P766" i="70"/>
  <c r="BA766" i="70" s="1"/>
  <c r="O766" i="70"/>
  <c r="AZ766" i="70" s="1"/>
  <c r="N766" i="70"/>
  <c r="M766" i="70"/>
  <c r="AX766" i="70" s="1"/>
  <c r="L766" i="70"/>
  <c r="AW766" i="70" s="1"/>
  <c r="K766" i="70"/>
  <c r="J766" i="70"/>
  <c r="AU766" i="70" s="1"/>
  <c r="I766" i="70"/>
  <c r="H766" i="70"/>
  <c r="AS766" i="70" s="1"/>
  <c r="F765" i="70"/>
  <c r="BX764" i="70"/>
  <c r="BM764" i="70"/>
  <c r="BH764" i="70"/>
  <c r="AW764" i="70"/>
  <c r="AQ764" i="70"/>
  <c r="CB764" i="70" s="1"/>
  <c r="AP764" i="70"/>
  <c r="CA764" i="70" s="1"/>
  <c r="AO764" i="70"/>
  <c r="BZ764" i="70" s="1"/>
  <c r="AN764" i="70"/>
  <c r="BY764" i="70" s="1"/>
  <c r="AM764" i="70"/>
  <c r="AL764" i="70"/>
  <c r="BW764" i="70" s="1"/>
  <c r="AK764" i="70"/>
  <c r="BV764" i="70" s="1"/>
  <c r="AJ764" i="70"/>
  <c r="BU764" i="70" s="1"/>
  <c r="AI764" i="70"/>
  <c r="BT764" i="70" s="1"/>
  <c r="AH764" i="70"/>
  <c r="BS764" i="70" s="1"/>
  <c r="AG764" i="70"/>
  <c r="BR764" i="70" s="1"/>
  <c r="AF764" i="70"/>
  <c r="BQ764" i="70" s="1"/>
  <c r="AE764" i="70"/>
  <c r="BP764" i="70" s="1"/>
  <c r="AD764" i="70"/>
  <c r="BO764" i="70" s="1"/>
  <c r="AC764" i="70"/>
  <c r="BN764" i="70" s="1"/>
  <c r="AB764" i="70"/>
  <c r="AA764" i="70"/>
  <c r="BL764" i="70" s="1"/>
  <c r="Z764" i="70"/>
  <c r="BK764" i="70" s="1"/>
  <c r="Y764" i="70"/>
  <c r="BJ764" i="70" s="1"/>
  <c r="X764" i="70"/>
  <c r="BI764" i="70" s="1"/>
  <c r="W764" i="70"/>
  <c r="V764" i="70"/>
  <c r="BG764" i="70" s="1"/>
  <c r="U764" i="70"/>
  <c r="BF764" i="70" s="1"/>
  <c r="T764" i="70"/>
  <c r="BE764" i="70" s="1"/>
  <c r="S764" i="70"/>
  <c r="BD764" i="70" s="1"/>
  <c r="R764" i="70"/>
  <c r="BC764" i="70" s="1"/>
  <c r="Q764" i="70"/>
  <c r="BB764" i="70" s="1"/>
  <c r="P764" i="70"/>
  <c r="BA764" i="70" s="1"/>
  <c r="O764" i="70"/>
  <c r="AZ764" i="70" s="1"/>
  <c r="N764" i="70"/>
  <c r="AY764" i="70" s="1"/>
  <c r="M764" i="70"/>
  <c r="AX764" i="70" s="1"/>
  <c r="L764" i="70"/>
  <c r="K764" i="70"/>
  <c r="AV764" i="70" s="1"/>
  <c r="J764" i="70"/>
  <c r="AU764" i="70" s="1"/>
  <c r="I764" i="70"/>
  <c r="AT764" i="70" s="1"/>
  <c r="H764" i="70"/>
  <c r="AS764" i="70" s="1"/>
  <c r="F763" i="70"/>
  <c r="BY762" i="70"/>
  <c r="BV762" i="70"/>
  <c r="BT762" i="70"/>
  <c r="BO762" i="70"/>
  <c r="BN762" i="70"/>
  <c r="BI762" i="70"/>
  <c r="BF762" i="70"/>
  <c r="BD762" i="70"/>
  <c r="AY762" i="70"/>
  <c r="AX762" i="70"/>
  <c r="AS762" i="70"/>
  <c r="AQ762" i="70"/>
  <c r="CB762" i="70" s="1"/>
  <c r="AP762" i="70"/>
  <c r="CA762" i="70" s="1"/>
  <c r="AO762" i="70"/>
  <c r="BZ762" i="70" s="1"/>
  <c r="AN762" i="70"/>
  <c r="AM762" i="70"/>
  <c r="BX762" i="70" s="1"/>
  <c r="AL762" i="70"/>
  <c r="BW762" i="70" s="1"/>
  <c r="AK762" i="70"/>
  <c r="AJ762" i="70"/>
  <c r="BU762" i="70" s="1"/>
  <c r="AI762" i="70"/>
  <c r="AH762" i="70"/>
  <c r="BS762" i="70" s="1"/>
  <c r="AG762" i="70"/>
  <c r="BR762" i="70" s="1"/>
  <c r="AF762" i="70"/>
  <c r="BQ762" i="70" s="1"/>
  <c r="AE762" i="70"/>
  <c r="BP762" i="70" s="1"/>
  <c r="AD762" i="70"/>
  <c r="AC762" i="70"/>
  <c r="AB762" i="70"/>
  <c r="BM762" i="70" s="1"/>
  <c r="AA762" i="70"/>
  <c r="BL762" i="70" s="1"/>
  <c r="Z762" i="70"/>
  <c r="BK762" i="70" s="1"/>
  <c r="Y762" i="70"/>
  <c r="BJ762" i="70" s="1"/>
  <c r="X762" i="70"/>
  <c r="W762" i="70"/>
  <c r="BH762" i="70" s="1"/>
  <c r="V762" i="70"/>
  <c r="BG762" i="70" s="1"/>
  <c r="U762" i="70"/>
  <c r="T762" i="70"/>
  <c r="BE762" i="70" s="1"/>
  <c r="S762" i="70"/>
  <c r="R762" i="70"/>
  <c r="BC762" i="70" s="1"/>
  <c r="Q762" i="70"/>
  <c r="BB762" i="70" s="1"/>
  <c r="P762" i="70"/>
  <c r="BA762" i="70" s="1"/>
  <c r="O762" i="70"/>
  <c r="AZ762" i="70" s="1"/>
  <c r="N762" i="70"/>
  <c r="M762" i="70"/>
  <c r="L762" i="70"/>
  <c r="AW762" i="70" s="1"/>
  <c r="K762" i="70"/>
  <c r="AV762" i="70" s="1"/>
  <c r="J762" i="70"/>
  <c r="AU762" i="70" s="1"/>
  <c r="I762" i="70"/>
  <c r="AT762" i="70" s="1"/>
  <c r="H762" i="70"/>
  <c r="F761" i="70"/>
  <c r="BZ760" i="70"/>
  <c r="BW760" i="70"/>
  <c r="BR760" i="70"/>
  <c r="BM760" i="70"/>
  <c r="BJ760" i="70"/>
  <c r="BG760" i="70"/>
  <c r="BB760" i="70"/>
  <c r="AW760" i="70"/>
  <c r="AT760" i="70"/>
  <c r="AQ760" i="70"/>
  <c r="CB760" i="70" s="1"/>
  <c r="AP760" i="70"/>
  <c r="CA760" i="70" s="1"/>
  <c r="AO760" i="70"/>
  <c r="AN760" i="70"/>
  <c r="BY760" i="70" s="1"/>
  <c r="AM760" i="70"/>
  <c r="BX760" i="70" s="1"/>
  <c r="AL760" i="70"/>
  <c r="AK760" i="70"/>
  <c r="BV760" i="70" s="1"/>
  <c r="AJ760" i="70"/>
  <c r="BU760" i="70" s="1"/>
  <c r="AI760" i="70"/>
  <c r="BT760" i="70" s="1"/>
  <c r="AH760" i="70"/>
  <c r="BS760" i="70" s="1"/>
  <c r="AG760" i="70"/>
  <c r="AF760" i="70"/>
  <c r="BQ760" i="70" s="1"/>
  <c r="AE760" i="70"/>
  <c r="BP760" i="70" s="1"/>
  <c r="AD760" i="70"/>
  <c r="BO760" i="70" s="1"/>
  <c r="AC760" i="70"/>
  <c r="BN760" i="70" s="1"/>
  <c r="AB760" i="70"/>
  <c r="AA760" i="70"/>
  <c r="BL760" i="70" s="1"/>
  <c r="Z760" i="70"/>
  <c r="BK760" i="70" s="1"/>
  <c r="Y760" i="70"/>
  <c r="X760" i="70"/>
  <c r="BI760" i="70" s="1"/>
  <c r="W760" i="70"/>
  <c r="BH760" i="70" s="1"/>
  <c r="V760" i="70"/>
  <c r="U760" i="70"/>
  <c r="BF760" i="70" s="1"/>
  <c r="T760" i="70"/>
  <c r="BE760" i="70" s="1"/>
  <c r="S760" i="70"/>
  <c r="BD760" i="70" s="1"/>
  <c r="R760" i="70"/>
  <c r="BC760" i="70" s="1"/>
  <c r="Q760" i="70"/>
  <c r="P760" i="70"/>
  <c r="BA760" i="70" s="1"/>
  <c r="O760" i="70"/>
  <c r="AZ760" i="70" s="1"/>
  <c r="N760" i="70"/>
  <c r="AY760" i="70" s="1"/>
  <c r="M760" i="70"/>
  <c r="AX760" i="70" s="1"/>
  <c r="L760" i="70"/>
  <c r="K760" i="70"/>
  <c r="AV760" i="70" s="1"/>
  <c r="J760" i="70"/>
  <c r="AU760" i="70" s="1"/>
  <c r="I760" i="70"/>
  <c r="H760" i="70"/>
  <c r="AS760" i="70" s="1"/>
  <c r="F759" i="70"/>
  <c r="CA758" i="70"/>
  <c r="BY758" i="70"/>
  <c r="BS758" i="70"/>
  <c r="BN758" i="70"/>
  <c r="BK758" i="70"/>
  <c r="BI758" i="70"/>
  <c r="BC758" i="70"/>
  <c r="AX758" i="70"/>
  <c r="AU758" i="70"/>
  <c r="AS758" i="70"/>
  <c r="AQ758" i="70"/>
  <c r="CB758" i="70" s="1"/>
  <c r="AP758" i="70"/>
  <c r="AO758" i="70"/>
  <c r="BZ758" i="70" s="1"/>
  <c r="AN758" i="70"/>
  <c r="AM758" i="70"/>
  <c r="BX758" i="70" s="1"/>
  <c r="AL758" i="70"/>
  <c r="BW758" i="70" s="1"/>
  <c r="AK758" i="70"/>
  <c r="BV758" i="70" s="1"/>
  <c r="AJ758" i="70"/>
  <c r="BU758" i="70" s="1"/>
  <c r="AI758" i="70"/>
  <c r="BT758" i="70" s="1"/>
  <c r="AH758" i="70"/>
  <c r="AG758" i="70"/>
  <c r="BR758" i="70" s="1"/>
  <c r="AF758" i="70"/>
  <c r="BQ758" i="70" s="1"/>
  <c r="AE758" i="70"/>
  <c r="BP758" i="70" s="1"/>
  <c r="AD758" i="70"/>
  <c r="BO758" i="70" s="1"/>
  <c r="AC758" i="70"/>
  <c r="AB758" i="70"/>
  <c r="BM758" i="70" s="1"/>
  <c r="AA758" i="70"/>
  <c r="BL758" i="70" s="1"/>
  <c r="Z758" i="70"/>
  <c r="Y758" i="70"/>
  <c r="BJ758" i="70" s="1"/>
  <c r="X758" i="70"/>
  <c r="W758" i="70"/>
  <c r="BH758" i="70" s="1"/>
  <c r="V758" i="70"/>
  <c r="BG758" i="70" s="1"/>
  <c r="U758" i="70"/>
  <c r="BF758" i="70" s="1"/>
  <c r="T758" i="70"/>
  <c r="BE758" i="70" s="1"/>
  <c r="S758" i="70"/>
  <c r="BD758" i="70" s="1"/>
  <c r="R758" i="70"/>
  <c r="Q758" i="70"/>
  <c r="BB758" i="70" s="1"/>
  <c r="P758" i="70"/>
  <c r="BA758" i="70" s="1"/>
  <c r="O758" i="70"/>
  <c r="AZ758" i="70" s="1"/>
  <c r="N758" i="70"/>
  <c r="AY758" i="70" s="1"/>
  <c r="M758" i="70"/>
  <c r="L758" i="70"/>
  <c r="AW758" i="70" s="1"/>
  <c r="K758" i="70"/>
  <c r="AV758" i="70" s="1"/>
  <c r="J758" i="70"/>
  <c r="I758" i="70"/>
  <c r="AT758" i="70" s="1"/>
  <c r="H758" i="70"/>
  <c r="F757" i="70"/>
  <c r="CB756" i="70"/>
  <c r="BY756" i="70"/>
  <c r="BO756" i="70"/>
  <c r="BL756" i="70"/>
  <c r="BI756" i="70"/>
  <c r="AY756" i="70"/>
  <c r="AV756" i="70"/>
  <c r="AS756" i="70"/>
  <c r="AQ756" i="70"/>
  <c r="AP756" i="70"/>
  <c r="CA756" i="70" s="1"/>
  <c r="AO756" i="70"/>
  <c r="BZ756" i="70" s="1"/>
  <c r="AN756" i="70"/>
  <c r="AM756" i="70"/>
  <c r="BX756" i="70" s="1"/>
  <c r="AL756" i="70"/>
  <c r="BW756" i="70" s="1"/>
  <c r="AK756" i="70"/>
  <c r="BV756" i="70" s="1"/>
  <c r="AJ756" i="70"/>
  <c r="BU756" i="70" s="1"/>
  <c r="AI756" i="70"/>
  <c r="BT756" i="70" s="1"/>
  <c r="AH756" i="70"/>
  <c r="BS756" i="70" s="1"/>
  <c r="AG756" i="70"/>
  <c r="BR756" i="70" s="1"/>
  <c r="AF756" i="70"/>
  <c r="BQ756" i="70" s="1"/>
  <c r="AE756" i="70"/>
  <c r="BP756" i="70" s="1"/>
  <c r="AD756" i="70"/>
  <c r="AC756" i="70"/>
  <c r="BN756" i="70" s="1"/>
  <c r="AB756" i="70"/>
  <c r="BM756" i="70" s="1"/>
  <c r="AA756" i="70"/>
  <c r="Z756" i="70"/>
  <c r="BK756" i="70" s="1"/>
  <c r="Y756" i="70"/>
  <c r="BJ756" i="70" s="1"/>
  <c r="X756" i="70"/>
  <c r="W756" i="70"/>
  <c r="BH756" i="70" s="1"/>
  <c r="V756" i="70"/>
  <c r="BG756" i="70" s="1"/>
  <c r="U756" i="70"/>
  <c r="BF756" i="70" s="1"/>
  <c r="T756" i="70"/>
  <c r="BE756" i="70" s="1"/>
  <c r="S756" i="70"/>
  <c r="BD756" i="70" s="1"/>
  <c r="R756" i="70"/>
  <c r="BC756" i="70" s="1"/>
  <c r="Q756" i="70"/>
  <c r="BB756" i="70" s="1"/>
  <c r="P756" i="70"/>
  <c r="BA756" i="70" s="1"/>
  <c r="O756" i="70"/>
  <c r="AZ756" i="70" s="1"/>
  <c r="N756" i="70"/>
  <c r="M756" i="70"/>
  <c r="AX756" i="70" s="1"/>
  <c r="L756" i="70"/>
  <c r="AW756" i="70" s="1"/>
  <c r="K756" i="70"/>
  <c r="J756" i="70"/>
  <c r="AU756" i="70" s="1"/>
  <c r="I756" i="70"/>
  <c r="AT756" i="70" s="1"/>
  <c r="H756" i="70"/>
  <c r="F755" i="70"/>
  <c r="CA754" i="70"/>
  <c r="BZ754" i="70"/>
  <c r="BX754" i="70"/>
  <c r="BU754" i="70"/>
  <c r="BR754" i="70"/>
  <c r="BM754" i="70"/>
  <c r="BK754" i="70"/>
  <c r="BJ754" i="70"/>
  <c r="BH754" i="70"/>
  <c r="BE754" i="70"/>
  <c r="BB754" i="70"/>
  <c r="AW754" i="70"/>
  <c r="AU754" i="70"/>
  <c r="AT754" i="70"/>
  <c r="AQ754" i="70"/>
  <c r="CB754" i="70" s="1"/>
  <c r="AP754" i="70"/>
  <c r="AO754" i="70"/>
  <c r="AN754" i="70"/>
  <c r="BY754" i="70" s="1"/>
  <c r="AM754" i="70"/>
  <c r="AL754" i="70"/>
  <c r="BW754" i="70" s="1"/>
  <c r="AK754" i="70"/>
  <c r="BV754" i="70" s="1"/>
  <c r="AJ754" i="70"/>
  <c r="AI754" i="70"/>
  <c r="BT754" i="70" s="1"/>
  <c r="AH754" i="70"/>
  <c r="BS754" i="70" s="1"/>
  <c r="AG754" i="70"/>
  <c r="AF754" i="70"/>
  <c r="BQ754" i="70" s="1"/>
  <c r="AE754" i="70"/>
  <c r="BP754" i="70" s="1"/>
  <c r="AD754" i="70"/>
  <c r="BO754" i="70" s="1"/>
  <c r="AC754" i="70"/>
  <c r="BN754" i="70" s="1"/>
  <c r="AB754" i="70"/>
  <c r="AA754" i="70"/>
  <c r="BL754" i="70" s="1"/>
  <c r="Z754" i="70"/>
  <c r="Y754" i="70"/>
  <c r="X754" i="70"/>
  <c r="BI754" i="70" s="1"/>
  <c r="W754" i="70"/>
  <c r="V754" i="70"/>
  <c r="BG754" i="70" s="1"/>
  <c r="U754" i="70"/>
  <c r="BF754" i="70" s="1"/>
  <c r="T754" i="70"/>
  <c r="S754" i="70"/>
  <c r="BD754" i="70" s="1"/>
  <c r="R754" i="70"/>
  <c r="BC754" i="70" s="1"/>
  <c r="Q754" i="70"/>
  <c r="P754" i="70"/>
  <c r="BA754" i="70" s="1"/>
  <c r="O754" i="70"/>
  <c r="AZ754" i="70" s="1"/>
  <c r="N754" i="70"/>
  <c r="AY754" i="70" s="1"/>
  <c r="M754" i="70"/>
  <c r="AX754" i="70" s="1"/>
  <c r="L754" i="70"/>
  <c r="K754" i="70"/>
  <c r="AV754" i="70" s="1"/>
  <c r="J754" i="70"/>
  <c r="I754" i="70"/>
  <c r="H754" i="70"/>
  <c r="AS754" i="70" s="1"/>
  <c r="F753" i="70"/>
  <c r="CB752" i="70"/>
  <c r="CA752" i="70"/>
  <c r="BL752" i="70"/>
  <c r="BK752" i="70"/>
  <c r="AV752" i="70"/>
  <c r="AU752" i="70"/>
  <c r="AQ752" i="70"/>
  <c r="AP752" i="70"/>
  <c r="AO752" i="70"/>
  <c r="BZ752" i="70" s="1"/>
  <c r="AN752" i="70"/>
  <c r="BY752" i="70" s="1"/>
  <c r="AM752" i="70"/>
  <c r="BX752" i="70" s="1"/>
  <c r="AL752" i="70"/>
  <c r="BW752" i="70" s="1"/>
  <c r="AK752" i="70"/>
  <c r="BV752" i="70" s="1"/>
  <c r="AJ752" i="70"/>
  <c r="BU752" i="70" s="1"/>
  <c r="AI752" i="70"/>
  <c r="BT752" i="70" s="1"/>
  <c r="AH752" i="70"/>
  <c r="BS752" i="70" s="1"/>
  <c r="AG752" i="70"/>
  <c r="BR752" i="70" s="1"/>
  <c r="AF752" i="70"/>
  <c r="BQ752" i="70" s="1"/>
  <c r="AE752" i="70"/>
  <c r="BP752" i="70" s="1"/>
  <c r="AD752" i="70"/>
  <c r="BO752" i="70" s="1"/>
  <c r="AC752" i="70"/>
  <c r="BN752" i="70" s="1"/>
  <c r="AB752" i="70"/>
  <c r="BM752" i="70" s="1"/>
  <c r="AA752" i="70"/>
  <c r="Z752" i="70"/>
  <c r="Y752" i="70"/>
  <c r="BJ752" i="70" s="1"/>
  <c r="X752" i="70"/>
  <c r="BI752" i="70" s="1"/>
  <c r="W752" i="70"/>
  <c r="BH752" i="70" s="1"/>
  <c r="V752" i="70"/>
  <c r="BG752" i="70" s="1"/>
  <c r="U752" i="70"/>
  <c r="BF752" i="70" s="1"/>
  <c r="T752" i="70"/>
  <c r="BE752" i="70" s="1"/>
  <c r="S752" i="70"/>
  <c r="BD752" i="70" s="1"/>
  <c r="R752" i="70"/>
  <c r="BC752" i="70" s="1"/>
  <c r="Q752" i="70"/>
  <c r="BB752" i="70" s="1"/>
  <c r="P752" i="70"/>
  <c r="BA752" i="70" s="1"/>
  <c r="O752" i="70"/>
  <c r="AZ752" i="70" s="1"/>
  <c r="N752" i="70"/>
  <c r="AY752" i="70" s="1"/>
  <c r="M752" i="70"/>
  <c r="AX752" i="70" s="1"/>
  <c r="L752" i="70"/>
  <c r="AW752" i="70" s="1"/>
  <c r="K752" i="70"/>
  <c r="J752" i="70"/>
  <c r="I752" i="70"/>
  <c r="AT752" i="70" s="1"/>
  <c r="H752" i="70"/>
  <c r="AS752" i="70" s="1"/>
  <c r="F751" i="70"/>
  <c r="CB750" i="70"/>
  <c r="BZ750" i="70"/>
  <c r="BW750" i="70"/>
  <c r="BT750" i="70"/>
  <c r="BO750" i="70"/>
  <c r="BL750" i="70"/>
  <c r="BJ750" i="70"/>
  <c r="BG750" i="70"/>
  <c r="BD750" i="70"/>
  <c r="AY750" i="70"/>
  <c r="AV750" i="70"/>
  <c r="AT750" i="70"/>
  <c r="AQ750" i="70"/>
  <c r="AP750" i="70"/>
  <c r="CA750" i="70" s="1"/>
  <c r="AO750" i="70"/>
  <c r="AN750" i="70"/>
  <c r="BY750" i="70" s="1"/>
  <c r="AM750" i="70"/>
  <c r="BX750" i="70" s="1"/>
  <c r="AL750" i="70"/>
  <c r="AK750" i="70"/>
  <c r="BV750" i="70" s="1"/>
  <c r="AJ750" i="70"/>
  <c r="BU750" i="70" s="1"/>
  <c r="AI750" i="70"/>
  <c r="AH750" i="70"/>
  <c r="BS750" i="70" s="1"/>
  <c r="AG750" i="70"/>
  <c r="BR750" i="70" s="1"/>
  <c r="AF750" i="70"/>
  <c r="BQ750" i="70" s="1"/>
  <c r="AE750" i="70"/>
  <c r="BP750" i="70" s="1"/>
  <c r="AD750" i="70"/>
  <c r="AC750" i="70"/>
  <c r="BN750" i="70" s="1"/>
  <c r="AB750" i="70"/>
  <c r="BM750" i="70" s="1"/>
  <c r="AA750" i="70"/>
  <c r="Z750" i="70"/>
  <c r="BK750" i="70" s="1"/>
  <c r="Y750" i="70"/>
  <c r="X750" i="70"/>
  <c r="BI750" i="70" s="1"/>
  <c r="W750" i="70"/>
  <c r="BH750" i="70" s="1"/>
  <c r="V750" i="70"/>
  <c r="U750" i="70"/>
  <c r="BF750" i="70" s="1"/>
  <c r="T750" i="70"/>
  <c r="BE750" i="70" s="1"/>
  <c r="S750" i="70"/>
  <c r="R750" i="70"/>
  <c r="BC750" i="70" s="1"/>
  <c r="Q750" i="70"/>
  <c r="BB750" i="70" s="1"/>
  <c r="P750" i="70"/>
  <c r="BA750" i="70" s="1"/>
  <c r="O750" i="70"/>
  <c r="AZ750" i="70" s="1"/>
  <c r="N750" i="70"/>
  <c r="M750" i="70"/>
  <c r="AX750" i="70" s="1"/>
  <c r="L750" i="70"/>
  <c r="AW750" i="70" s="1"/>
  <c r="K750" i="70"/>
  <c r="J750" i="70"/>
  <c r="AU750" i="70" s="1"/>
  <c r="I750" i="70"/>
  <c r="H750" i="70"/>
  <c r="AS750" i="70" s="1"/>
  <c r="F749" i="70"/>
  <c r="BX748" i="70"/>
  <c r="BU748" i="70"/>
  <c r="BM748" i="70"/>
  <c r="BH748" i="70"/>
  <c r="BE748" i="70"/>
  <c r="AW748" i="70"/>
  <c r="AQ748" i="70"/>
  <c r="CB748" i="70" s="1"/>
  <c r="AP748" i="70"/>
  <c r="CA748" i="70" s="1"/>
  <c r="AO748" i="70"/>
  <c r="BZ748" i="70" s="1"/>
  <c r="AN748" i="70"/>
  <c r="BY748" i="70" s="1"/>
  <c r="AM748" i="70"/>
  <c r="AL748" i="70"/>
  <c r="BW748" i="70" s="1"/>
  <c r="AK748" i="70"/>
  <c r="BV748" i="70" s="1"/>
  <c r="AJ748" i="70"/>
  <c r="AI748" i="70"/>
  <c r="BT748" i="70" s="1"/>
  <c r="AH748" i="70"/>
  <c r="BS748" i="70" s="1"/>
  <c r="AG748" i="70"/>
  <c r="BR748" i="70" s="1"/>
  <c r="AF748" i="70"/>
  <c r="BQ748" i="70" s="1"/>
  <c r="AE748" i="70"/>
  <c r="BP748" i="70" s="1"/>
  <c r="AD748" i="70"/>
  <c r="BO748" i="70" s="1"/>
  <c r="AC748" i="70"/>
  <c r="BN748" i="70" s="1"/>
  <c r="AB748" i="70"/>
  <c r="AA748" i="70"/>
  <c r="BL748" i="70" s="1"/>
  <c r="Z748" i="70"/>
  <c r="BK748" i="70" s="1"/>
  <c r="Y748" i="70"/>
  <c r="BJ748" i="70" s="1"/>
  <c r="X748" i="70"/>
  <c r="BI748" i="70" s="1"/>
  <c r="W748" i="70"/>
  <c r="V748" i="70"/>
  <c r="BG748" i="70" s="1"/>
  <c r="U748" i="70"/>
  <c r="BF748" i="70" s="1"/>
  <c r="T748" i="70"/>
  <c r="S748" i="70"/>
  <c r="BD748" i="70" s="1"/>
  <c r="R748" i="70"/>
  <c r="BC748" i="70" s="1"/>
  <c r="Q748" i="70"/>
  <c r="BB748" i="70" s="1"/>
  <c r="P748" i="70"/>
  <c r="BA748" i="70" s="1"/>
  <c r="O748" i="70"/>
  <c r="AZ748" i="70" s="1"/>
  <c r="N748" i="70"/>
  <c r="AY748" i="70" s="1"/>
  <c r="M748" i="70"/>
  <c r="AX748" i="70" s="1"/>
  <c r="L748" i="70"/>
  <c r="K748" i="70"/>
  <c r="AV748" i="70" s="1"/>
  <c r="J748" i="70"/>
  <c r="AU748" i="70" s="1"/>
  <c r="I748" i="70"/>
  <c r="AT748" i="70" s="1"/>
  <c r="H748" i="70"/>
  <c r="AS748" i="70" s="1"/>
  <c r="F747" i="70"/>
  <c r="BY746" i="70"/>
  <c r="BV746" i="70"/>
  <c r="BT746" i="70"/>
  <c r="BO746" i="70"/>
  <c r="BN746" i="70"/>
  <c r="BI746" i="70"/>
  <c r="BF746" i="70"/>
  <c r="BD746" i="70"/>
  <c r="AY746" i="70"/>
  <c r="AX746" i="70"/>
  <c r="AS746" i="70"/>
  <c r="AQ746" i="70"/>
  <c r="CB746" i="70" s="1"/>
  <c r="AP746" i="70"/>
  <c r="CA746" i="70" s="1"/>
  <c r="AO746" i="70"/>
  <c r="BZ746" i="70" s="1"/>
  <c r="AN746" i="70"/>
  <c r="AM746" i="70"/>
  <c r="BX746" i="70" s="1"/>
  <c r="AL746" i="70"/>
  <c r="BW746" i="70" s="1"/>
  <c r="AK746" i="70"/>
  <c r="AJ746" i="70"/>
  <c r="BU746" i="70" s="1"/>
  <c r="AI746" i="70"/>
  <c r="AH746" i="70"/>
  <c r="BS746" i="70" s="1"/>
  <c r="AG746" i="70"/>
  <c r="BR746" i="70" s="1"/>
  <c r="AF746" i="70"/>
  <c r="BQ746" i="70" s="1"/>
  <c r="AE746" i="70"/>
  <c r="BP746" i="70" s="1"/>
  <c r="AD746" i="70"/>
  <c r="AC746" i="70"/>
  <c r="AB746" i="70"/>
  <c r="BM746" i="70" s="1"/>
  <c r="AA746" i="70"/>
  <c r="BL746" i="70" s="1"/>
  <c r="Z746" i="70"/>
  <c r="BK746" i="70" s="1"/>
  <c r="Y746" i="70"/>
  <c r="BJ746" i="70" s="1"/>
  <c r="X746" i="70"/>
  <c r="W746" i="70"/>
  <c r="BH746" i="70" s="1"/>
  <c r="V746" i="70"/>
  <c r="BG746" i="70" s="1"/>
  <c r="U746" i="70"/>
  <c r="T746" i="70"/>
  <c r="BE746" i="70" s="1"/>
  <c r="S746" i="70"/>
  <c r="R746" i="70"/>
  <c r="BC746" i="70" s="1"/>
  <c r="Q746" i="70"/>
  <c r="BB746" i="70" s="1"/>
  <c r="P746" i="70"/>
  <c r="BA746" i="70" s="1"/>
  <c r="O746" i="70"/>
  <c r="AZ746" i="70" s="1"/>
  <c r="N746" i="70"/>
  <c r="M746" i="70"/>
  <c r="L746" i="70"/>
  <c r="AW746" i="70" s="1"/>
  <c r="K746" i="70"/>
  <c r="AV746" i="70" s="1"/>
  <c r="J746" i="70"/>
  <c r="AU746" i="70" s="1"/>
  <c r="I746" i="70"/>
  <c r="AT746" i="70" s="1"/>
  <c r="H746" i="70"/>
  <c r="F745" i="70"/>
  <c r="BZ744" i="70"/>
  <c r="BW744" i="70"/>
  <c r="BR744" i="70"/>
  <c r="BM744" i="70"/>
  <c r="BJ744" i="70"/>
  <c r="BG744" i="70"/>
  <c r="BB744" i="70"/>
  <c r="AW744" i="70"/>
  <c r="AT744" i="70"/>
  <c r="AQ744" i="70"/>
  <c r="CB744" i="70" s="1"/>
  <c r="AP744" i="70"/>
  <c r="CA744" i="70" s="1"/>
  <c r="AO744" i="70"/>
  <c r="AN744" i="70"/>
  <c r="BY744" i="70" s="1"/>
  <c r="AM744" i="70"/>
  <c r="BX744" i="70" s="1"/>
  <c r="AL744" i="70"/>
  <c r="AK744" i="70"/>
  <c r="BV744" i="70" s="1"/>
  <c r="AJ744" i="70"/>
  <c r="BU744" i="70" s="1"/>
  <c r="AI744" i="70"/>
  <c r="BT744" i="70" s="1"/>
  <c r="AH744" i="70"/>
  <c r="BS744" i="70" s="1"/>
  <c r="AG744" i="70"/>
  <c r="AF744" i="70"/>
  <c r="BQ744" i="70" s="1"/>
  <c r="AE744" i="70"/>
  <c r="BP744" i="70" s="1"/>
  <c r="AD744" i="70"/>
  <c r="BO744" i="70" s="1"/>
  <c r="AC744" i="70"/>
  <c r="BN744" i="70" s="1"/>
  <c r="AB744" i="70"/>
  <c r="AA744" i="70"/>
  <c r="BL744" i="70" s="1"/>
  <c r="Z744" i="70"/>
  <c r="BK744" i="70" s="1"/>
  <c r="Y744" i="70"/>
  <c r="X744" i="70"/>
  <c r="BI744" i="70" s="1"/>
  <c r="W744" i="70"/>
  <c r="BH744" i="70" s="1"/>
  <c r="V744" i="70"/>
  <c r="U744" i="70"/>
  <c r="BF744" i="70" s="1"/>
  <c r="T744" i="70"/>
  <c r="BE744" i="70" s="1"/>
  <c r="S744" i="70"/>
  <c r="BD744" i="70" s="1"/>
  <c r="R744" i="70"/>
  <c r="BC744" i="70" s="1"/>
  <c r="Q744" i="70"/>
  <c r="P744" i="70"/>
  <c r="BA744" i="70" s="1"/>
  <c r="O744" i="70"/>
  <c r="AZ744" i="70" s="1"/>
  <c r="N744" i="70"/>
  <c r="AY744" i="70" s="1"/>
  <c r="M744" i="70"/>
  <c r="AX744" i="70" s="1"/>
  <c r="L744" i="70"/>
  <c r="K744" i="70"/>
  <c r="AV744" i="70" s="1"/>
  <c r="J744" i="70"/>
  <c r="AU744" i="70" s="1"/>
  <c r="I744" i="70"/>
  <c r="H744" i="70"/>
  <c r="AS744" i="70" s="1"/>
  <c r="F743" i="70"/>
  <c r="BY742" i="70"/>
  <c r="BS742" i="70"/>
  <c r="BN742" i="70"/>
  <c r="BI742" i="70"/>
  <c r="BC742" i="70"/>
  <c r="AX742" i="70"/>
  <c r="AS742" i="70"/>
  <c r="AQ742" i="70"/>
  <c r="CB742" i="70" s="1"/>
  <c r="AP742" i="70"/>
  <c r="CA742" i="70" s="1"/>
  <c r="AO742" i="70"/>
  <c r="BZ742" i="70" s="1"/>
  <c r="AN742" i="70"/>
  <c r="AM742" i="70"/>
  <c r="BX742" i="70" s="1"/>
  <c r="AL742" i="70"/>
  <c r="BW742" i="70" s="1"/>
  <c r="AK742" i="70"/>
  <c r="BV742" i="70" s="1"/>
  <c r="AJ742" i="70"/>
  <c r="BU742" i="70" s="1"/>
  <c r="AI742" i="70"/>
  <c r="BT742" i="70" s="1"/>
  <c r="AH742" i="70"/>
  <c r="AG742" i="70"/>
  <c r="BR742" i="70" s="1"/>
  <c r="AF742" i="70"/>
  <c r="BQ742" i="70" s="1"/>
  <c r="AE742" i="70"/>
  <c r="BP742" i="70" s="1"/>
  <c r="AD742" i="70"/>
  <c r="BO742" i="70" s="1"/>
  <c r="AC742" i="70"/>
  <c r="AB742" i="70"/>
  <c r="BM742" i="70" s="1"/>
  <c r="AA742" i="70"/>
  <c r="BL742" i="70" s="1"/>
  <c r="Z742" i="70"/>
  <c r="BK742" i="70" s="1"/>
  <c r="Y742" i="70"/>
  <c r="BJ742" i="70" s="1"/>
  <c r="X742" i="70"/>
  <c r="W742" i="70"/>
  <c r="BH742" i="70" s="1"/>
  <c r="V742" i="70"/>
  <c r="BG742" i="70" s="1"/>
  <c r="U742" i="70"/>
  <c r="BF742" i="70" s="1"/>
  <c r="T742" i="70"/>
  <c r="BE742" i="70" s="1"/>
  <c r="S742" i="70"/>
  <c r="BD742" i="70" s="1"/>
  <c r="R742" i="70"/>
  <c r="Q742" i="70"/>
  <c r="BB742" i="70" s="1"/>
  <c r="P742" i="70"/>
  <c r="BA742" i="70" s="1"/>
  <c r="O742" i="70"/>
  <c r="AZ742" i="70" s="1"/>
  <c r="N742" i="70"/>
  <c r="AY742" i="70" s="1"/>
  <c r="M742" i="70"/>
  <c r="L742" i="70"/>
  <c r="AW742" i="70" s="1"/>
  <c r="K742" i="70"/>
  <c r="AV742" i="70" s="1"/>
  <c r="J742" i="70"/>
  <c r="AU742" i="70" s="1"/>
  <c r="I742" i="70"/>
  <c r="AT742" i="70" s="1"/>
  <c r="H742" i="70"/>
  <c r="F741" i="70"/>
  <c r="CB740" i="70"/>
  <c r="BY740" i="70"/>
  <c r="BO740" i="70"/>
  <c r="BL740" i="70"/>
  <c r="BI740" i="70"/>
  <c r="AY740" i="70"/>
  <c r="AV740" i="70"/>
  <c r="AS740" i="70"/>
  <c r="AQ740" i="70"/>
  <c r="AP740" i="70"/>
  <c r="CA740" i="70" s="1"/>
  <c r="AO740" i="70"/>
  <c r="BZ740" i="70" s="1"/>
  <c r="AN740" i="70"/>
  <c r="AM740" i="70"/>
  <c r="BX740" i="70" s="1"/>
  <c r="AL740" i="70"/>
  <c r="BW740" i="70" s="1"/>
  <c r="AK740" i="70"/>
  <c r="BV740" i="70" s="1"/>
  <c r="AJ740" i="70"/>
  <c r="BU740" i="70" s="1"/>
  <c r="AI740" i="70"/>
  <c r="BT740" i="70" s="1"/>
  <c r="AH740" i="70"/>
  <c r="BS740" i="70" s="1"/>
  <c r="AG740" i="70"/>
  <c r="BR740" i="70" s="1"/>
  <c r="AF740" i="70"/>
  <c r="BQ740" i="70" s="1"/>
  <c r="AE740" i="70"/>
  <c r="BP740" i="70" s="1"/>
  <c r="AD740" i="70"/>
  <c r="AC740" i="70"/>
  <c r="BN740" i="70" s="1"/>
  <c r="AB740" i="70"/>
  <c r="BM740" i="70" s="1"/>
  <c r="AA740" i="70"/>
  <c r="Z740" i="70"/>
  <c r="BK740" i="70" s="1"/>
  <c r="Y740" i="70"/>
  <c r="BJ740" i="70" s="1"/>
  <c r="X740" i="70"/>
  <c r="W740" i="70"/>
  <c r="BH740" i="70" s="1"/>
  <c r="V740" i="70"/>
  <c r="BG740" i="70" s="1"/>
  <c r="U740" i="70"/>
  <c r="BF740" i="70" s="1"/>
  <c r="T740" i="70"/>
  <c r="BE740" i="70" s="1"/>
  <c r="S740" i="70"/>
  <c r="BD740" i="70" s="1"/>
  <c r="R740" i="70"/>
  <c r="BC740" i="70" s="1"/>
  <c r="Q740" i="70"/>
  <c r="BB740" i="70" s="1"/>
  <c r="P740" i="70"/>
  <c r="BA740" i="70" s="1"/>
  <c r="O740" i="70"/>
  <c r="AZ740" i="70" s="1"/>
  <c r="N740" i="70"/>
  <c r="M740" i="70"/>
  <c r="AX740" i="70" s="1"/>
  <c r="L740" i="70"/>
  <c r="AW740" i="70" s="1"/>
  <c r="K740" i="70"/>
  <c r="J740" i="70"/>
  <c r="AU740" i="70" s="1"/>
  <c r="I740" i="70"/>
  <c r="AT740" i="70" s="1"/>
  <c r="H740" i="70"/>
  <c r="F739" i="70"/>
  <c r="CA738" i="70"/>
  <c r="BX738" i="70"/>
  <c r="BU738" i="70"/>
  <c r="BR738" i="70"/>
  <c r="BM738" i="70"/>
  <c r="BK738" i="70"/>
  <c r="BH738" i="70"/>
  <c r="BE738" i="70"/>
  <c r="BB738" i="70"/>
  <c r="AW738" i="70"/>
  <c r="AU738" i="70"/>
  <c r="AQ738" i="70"/>
  <c r="CB738" i="70" s="1"/>
  <c r="AP738" i="70"/>
  <c r="AO738" i="70"/>
  <c r="BZ738" i="70" s="1"/>
  <c r="AN738" i="70"/>
  <c r="BY738" i="70" s="1"/>
  <c r="AM738" i="70"/>
  <c r="AL738" i="70"/>
  <c r="BW738" i="70" s="1"/>
  <c r="AK738" i="70"/>
  <c r="BV738" i="70" s="1"/>
  <c r="AJ738" i="70"/>
  <c r="AI738" i="70"/>
  <c r="BT738" i="70" s="1"/>
  <c r="AH738" i="70"/>
  <c r="BS738" i="70" s="1"/>
  <c r="AG738" i="70"/>
  <c r="AF738" i="70"/>
  <c r="BQ738" i="70" s="1"/>
  <c r="AE738" i="70"/>
  <c r="BP738" i="70" s="1"/>
  <c r="AD738" i="70"/>
  <c r="BO738" i="70" s="1"/>
  <c r="AC738" i="70"/>
  <c r="BN738" i="70" s="1"/>
  <c r="AB738" i="70"/>
  <c r="AA738" i="70"/>
  <c r="BL738" i="70" s="1"/>
  <c r="Z738" i="70"/>
  <c r="Y738" i="70"/>
  <c r="BJ738" i="70" s="1"/>
  <c r="X738" i="70"/>
  <c r="BI738" i="70" s="1"/>
  <c r="W738" i="70"/>
  <c r="V738" i="70"/>
  <c r="BG738" i="70" s="1"/>
  <c r="U738" i="70"/>
  <c r="BF738" i="70" s="1"/>
  <c r="T738" i="70"/>
  <c r="S738" i="70"/>
  <c r="BD738" i="70" s="1"/>
  <c r="R738" i="70"/>
  <c r="BC738" i="70" s="1"/>
  <c r="Q738" i="70"/>
  <c r="P738" i="70"/>
  <c r="BA738" i="70" s="1"/>
  <c r="O738" i="70"/>
  <c r="AZ738" i="70" s="1"/>
  <c r="N738" i="70"/>
  <c r="AY738" i="70" s="1"/>
  <c r="M738" i="70"/>
  <c r="AX738" i="70" s="1"/>
  <c r="L738" i="70"/>
  <c r="K738" i="70"/>
  <c r="AV738" i="70" s="1"/>
  <c r="J738" i="70"/>
  <c r="I738" i="70"/>
  <c r="AT738" i="70" s="1"/>
  <c r="H738" i="70"/>
  <c r="AS738" i="70" s="1"/>
  <c r="F737" i="70"/>
  <c r="CB736" i="70"/>
  <c r="CA736" i="70"/>
  <c r="BV736" i="70"/>
  <c r="BQ736" i="70"/>
  <c r="BL736" i="70"/>
  <c r="BK736" i="70"/>
  <c r="BI736" i="70"/>
  <c r="AX736" i="70"/>
  <c r="AV736" i="70"/>
  <c r="AS736" i="70"/>
  <c r="AQ736" i="70"/>
  <c r="AP736" i="70"/>
  <c r="AO736" i="70"/>
  <c r="BZ736" i="70" s="1"/>
  <c r="AN736" i="70"/>
  <c r="BY736" i="70" s="1"/>
  <c r="AM736" i="70"/>
  <c r="BX736" i="70" s="1"/>
  <c r="AL736" i="70"/>
  <c r="BW736" i="70" s="1"/>
  <c r="AK736" i="70"/>
  <c r="AJ736" i="70"/>
  <c r="BU736" i="70" s="1"/>
  <c r="AI736" i="70"/>
  <c r="BT736" i="70" s="1"/>
  <c r="AH736" i="70"/>
  <c r="BS736" i="70" s="1"/>
  <c r="AG736" i="70"/>
  <c r="BR736" i="70" s="1"/>
  <c r="AF736" i="70"/>
  <c r="AE736" i="70"/>
  <c r="BP736" i="70" s="1"/>
  <c r="AD736" i="70"/>
  <c r="BO736" i="70" s="1"/>
  <c r="AC736" i="70"/>
  <c r="BN736" i="70" s="1"/>
  <c r="AB736" i="70"/>
  <c r="BM736" i="70" s="1"/>
  <c r="AA736" i="70"/>
  <c r="Z736" i="70"/>
  <c r="Y736" i="70"/>
  <c r="BJ736" i="70" s="1"/>
  <c r="X736" i="70"/>
  <c r="W736" i="70"/>
  <c r="BH736" i="70" s="1"/>
  <c r="V736" i="70"/>
  <c r="BG736" i="70" s="1"/>
  <c r="U736" i="70"/>
  <c r="BF736" i="70" s="1"/>
  <c r="T736" i="70"/>
  <c r="BE736" i="70" s="1"/>
  <c r="S736" i="70"/>
  <c r="BD736" i="70" s="1"/>
  <c r="R736" i="70"/>
  <c r="BC736" i="70" s="1"/>
  <c r="Q736" i="70"/>
  <c r="BB736" i="70" s="1"/>
  <c r="P736" i="70"/>
  <c r="BA736" i="70" s="1"/>
  <c r="O736" i="70"/>
  <c r="AZ736" i="70" s="1"/>
  <c r="N736" i="70"/>
  <c r="AY736" i="70" s="1"/>
  <c r="M736" i="70"/>
  <c r="L736" i="70"/>
  <c r="AW736" i="70" s="1"/>
  <c r="K736" i="70"/>
  <c r="J736" i="70"/>
  <c r="AU736" i="70" s="1"/>
  <c r="I736" i="70"/>
  <c r="AT736" i="70" s="1"/>
  <c r="H736" i="70"/>
  <c r="F735" i="70"/>
  <c r="CB734" i="70"/>
  <c r="BW734" i="70"/>
  <c r="BO734" i="70"/>
  <c r="BB734" i="70"/>
  <c r="AT734" i="70"/>
  <c r="AQ734" i="70"/>
  <c r="AP734" i="70"/>
  <c r="CA734" i="70" s="1"/>
  <c r="AO734" i="70"/>
  <c r="BZ734" i="70" s="1"/>
  <c r="AN734" i="70"/>
  <c r="BY734" i="70" s="1"/>
  <c r="AM734" i="70"/>
  <c r="BX734" i="70" s="1"/>
  <c r="AL734" i="70"/>
  <c r="AK734" i="70"/>
  <c r="BV734" i="70" s="1"/>
  <c r="AJ734" i="70"/>
  <c r="BU734" i="70" s="1"/>
  <c r="AI734" i="70"/>
  <c r="BT734" i="70" s="1"/>
  <c r="AH734" i="70"/>
  <c r="BS734" i="70" s="1"/>
  <c r="AG734" i="70"/>
  <c r="BR734" i="70" s="1"/>
  <c r="AF734" i="70"/>
  <c r="BQ734" i="70" s="1"/>
  <c r="AE734" i="70"/>
  <c r="BP734" i="70" s="1"/>
  <c r="AD734" i="70"/>
  <c r="AC734" i="70"/>
  <c r="BN734" i="70" s="1"/>
  <c r="AB734" i="70"/>
  <c r="BM734" i="70" s="1"/>
  <c r="AA734" i="70"/>
  <c r="BL734" i="70" s="1"/>
  <c r="Z734" i="70"/>
  <c r="BK734" i="70" s="1"/>
  <c r="Y734" i="70"/>
  <c r="BJ734" i="70" s="1"/>
  <c r="X734" i="70"/>
  <c r="BI734" i="70" s="1"/>
  <c r="W734" i="70"/>
  <c r="BH734" i="70" s="1"/>
  <c r="V734" i="70"/>
  <c r="BG734" i="70" s="1"/>
  <c r="U734" i="70"/>
  <c r="BF734" i="70" s="1"/>
  <c r="T734" i="70"/>
  <c r="BE734" i="70" s="1"/>
  <c r="S734" i="70"/>
  <c r="BD734" i="70" s="1"/>
  <c r="R734" i="70"/>
  <c r="BC734" i="70" s="1"/>
  <c r="Q734" i="70"/>
  <c r="P734" i="70"/>
  <c r="BA734" i="70" s="1"/>
  <c r="O734" i="70"/>
  <c r="AZ734" i="70" s="1"/>
  <c r="N734" i="70"/>
  <c r="AY734" i="70" s="1"/>
  <c r="M734" i="70"/>
  <c r="AX734" i="70" s="1"/>
  <c r="L734" i="70"/>
  <c r="AW734" i="70" s="1"/>
  <c r="K734" i="70"/>
  <c r="AV734" i="70" s="1"/>
  <c r="J734" i="70"/>
  <c r="AU734" i="70" s="1"/>
  <c r="I734" i="70"/>
  <c r="H734" i="70"/>
  <c r="AS734" i="70" s="1"/>
  <c r="F733" i="70"/>
  <c r="CB732" i="70"/>
  <c r="BS732" i="70"/>
  <c r="BL732" i="70"/>
  <c r="AX732" i="70"/>
  <c r="AW732" i="70"/>
  <c r="AQ732" i="70"/>
  <c r="AP732" i="70"/>
  <c r="CA732" i="70" s="1"/>
  <c r="AO732" i="70"/>
  <c r="BZ732" i="70" s="1"/>
  <c r="AN732" i="70"/>
  <c r="BY732" i="70" s="1"/>
  <c r="AM732" i="70"/>
  <c r="BX732" i="70" s="1"/>
  <c r="AL732" i="70"/>
  <c r="BW732" i="70" s="1"/>
  <c r="AK732" i="70"/>
  <c r="BV732" i="70" s="1"/>
  <c r="AJ732" i="70"/>
  <c r="BU732" i="70" s="1"/>
  <c r="AI732" i="70"/>
  <c r="BT732" i="70" s="1"/>
  <c r="AH732" i="70"/>
  <c r="AG732" i="70"/>
  <c r="BR732" i="70" s="1"/>
  <c r="AF732" i="70"/>
  <c r="BQ732" i="70" s="1"/>
  <c r="AE732" i="70"/>
  <c r="BP732" i="70" s="1"/>
  <c r="AD732" i="70"/>
  <c r="BO732" i="70" s="1"/>
  <c r="AC732" i="70"/>
  <c r="BN732" i="70" s="1"/>
  <c r="AB732" i="70"/>
  <c r="BM732" i="70" s="1"/>
  <c r="AA732" i="70"/>
  <c r="Z732" i="70"/>
  <c r="BK732" i="70" s="1"/>
  <c r="Y732" i="70"/>
  <c r="BJ732" i="70" s="1"/>
  <c r="X732" i="70"/>
  <c r="BI732" i="70" s="1"/>
  <c r="W732" i="70"/>
  <c r="BH732" i="70" s="1"/>
  <c r="V732" i="70"/>
  <c r="BG732" i="70" s="1"/>
  <c r="U732" i="70"/>
  <c r="BF732" i="70" s="1"/>
  <c r="T732" i="70"/>
  <c r="BE732" i="70" s="1"/>
  <c r="S732" i="70"/>
  <c r="BD732" i="70" s="1"/>
  <c r="R732" i="70"/>
  <c r="BC732" i="70" s="1"/>
  <c r="Q732" i="70"/>
  <c r="BB732" i="70" s="1"/>
  <c r="P732" i="70"/>
  <c r="BA732" i="70" s="1"/>
  <c r="O732" i="70"/>
  <c r="AZ732" i="70" s="1"/>
  <c r="N732" i="70"/>
  <c r="AY732" i="70" s="1"/>
  <c r="M732" i="70"/>
  <c r="L732" i="70"/>
  <c r="K732" i="70"/>
  <c r="AV732" i="70" s="1"/>
  <c r="J732" i="70"/>
  <c r="AU732" i="70" s="1"/>
  <c r="I732" i="70"/>
  <c r="AT732" i="70" s="1"/>
  <c r="H732" i="70"/>
  <c r="AS732" i="70" s="1"/>
  <c r="F731" i="70"/>
  <c r="BZ730" i="70"/>
  <c r="BY730" i="70"/>
  <c r="BV730" i="70"/>
  <c r="BR730" i="70"/>
  <c r="BQ730" i="70"/>
  <c r="BN730" i="70"/>
  <c r="BL730" i="70"/>
  <c r="BF730" i="70"/>
  <c r="BB730" i="70"/>
  <c r="BA730" i="70"/>
  <c r="AV730" i="70"/>
  <c r="AS730" i="70"/>
  <c r="AQ730" i="70"/>
  <c r="CB730" i="70" s="1"/>
  <c r="AP730" i="70"/>
  <c r="CA730" i="70" s="1"/>
  <c r="AO730" i="70"/>
  <c r="AN730" i="70"/>
  <c r="AM730" i="70"/>
  <c r="BX730" i="70" s="1"/>
  <c r="AL730" i="70"/>
  <c r="BW730" i="70" s="1"/>
  <c r="AK730" i="70"/>
  <c r="AJ730" i="70"/>
  <c r="BU730" i="70" s="1"/>
  <c r="AI730" i="70"/>
  <c r="BT730" i="70" s="1"/>
  <c r="AH730" i="70"/>
  <c r="BS730" i="70" s="1"/>
  <c r="AG730" i="70"/>
  <c r="AF730" i="70"/>
  <c r="AE730" i="70"/>
  <c r="BP730" i="70" s="1"/>
  <c r="AD730" i="70"/>
  <c r="BO730" i="70" s="1"/>
  <c r="AC730" i="70"/>
  <c r="AB730" i="70"/>
  <c r="BM730" i="70" s="1"/>
  <c r="AA730" i="70"/>
  <c r="Z730" i="70"/>
  <c r="BK730" i="70" s="1"/>
  <c r="Y730" i="70"/>
  <c r="BJ730" i="70" s="1"/>
  <c r="X730" i="70"/>
  <c r="BI730" i="70" s="1"/>
  <c r="W730" i="70"/>
  <c r="BH730" i="70" s="1"/>
  <c r="V730" i="70"/>
  <c r="BG730" i="70" s="1"/>
  <c r="U730" i="70"/>
  <c r="T730" i="70"/>
  <c r="BE730" i="70" s="1"/>
  <c r="S730" i="70"/>
  <c r="BD730" i="70" s="1"/>
  <c r="R730" i="70"/>
  <c r="BC730" i="70" s="1"/>
  <c r="Q730" i="70"/>
  <c r="P730" i="70"/>
  <c r="O730" i="70"/>
  <c r="AZ730" i="70" s="1"/>
  <c r="N730" i="70"/>
  <c r="AY730" i="70" s="1"/>
  <c r="M730" i="70"/>
  <c r="AX730" i="70" s="1"/>
  <c r="L730" i="70"/>
  <c r="AW730" i="70" s="1"/>
  <c r="K730" i="70"/>
  <c r="J730" i="70"/>
  <c r="AU730" i="70" s="1"/>
  <c r="I730" i="70"/>
  <c r="AT730" i="70" s="1"/>
  <c r="H730" i="70"/>
  <c r="F729" i="70"/>
  <c r="CA728" i="70"/>
  <c r="BV728" i="70"/>
  <c r="BR728" i="70"/>
  <c r="BP728" i="70"/>
  <c r="BK728" i="70"/>
  <c r="AZ728" i="70"/>
  <c r="AU728" i="70"/>
  <c r="AQ728" i="70"/>
  <c r="CB728" i="70" s="1"/>
  <c r="AP728" i="70"/>
  <c r="AO728" i="70"/>
  <c r="BZ728" i="70" s="1"/>
  <c r="AN728" i="70"/>
  <c r="BY728" i="70" s="1"/>
  <c r="AM728" i="70"/>
  <c r="BX728" i="70" s="1"/>
  <c r="AL728" i="70"/>
  <c r="BW728" i="70" s="1"/>
  <c r="AK728" i="70"/>
  <c r="AJ728" i="70"/>
  <c r="BU728" i="70" s="1"/>
  <c r="AI728" i="70"/>
  <c r="BT728" i="70" s="1"/>
  <c r="AH728" i="70"/>
  <c r="BS728" i="70" s="1"/>
  <c r="AG728" i="70"/>
  <c r="AF728" i="70"/>
  <c r="BQ728" i="70" s="1"/>
  <c r="AE728" i="70"/>
  <c r="AD728" i="70"/>
  <c r="BO728" i="70" s="1"/>
  <c r="AC728" i="70"/>
  <c r="BN728" i="70" s="1"/>
  <c r="AB728" i="70"/>
  <c r="BM728" i="70" s="1"/>
  <c r="AA728" i="70"/>
  <c r="BL728" i="70" s="1"/>
  <c r="Z728" i="70"/>
  <c r="Y728" i="70"/>
  <c r="BJ728" i="70" s="1"/>
  <c r="X728" i="70"/>
  <c r="BI728" i="70" s="1"/>
  <c r="W728" i="70"/>
  <c r="BH728" i="70" s="1"/>
  <c r="V728" i="70"/>
  <c r="BG728" i="70" s="1"/>
  <c r="U728" i="70"/>
  <c r="BF728" i="70" s="1"/>
  <c r="T728" i="70"/>
  <c r="BE728" i="70" s="1"/>
  <c r="S728" i="70"/>
  <c r="BD728" i="70" s="1"/>
  <c r="R728" i="70"/>
  <c r="BC728" i="70" s="1"/>
  <c r="Q728" i="70"/>
  <c r="BB728" i="70" s="1"/>
  <c r="P728" i="70"/>
  <c r="BA728" i="70" s="1"/>
  <c r="O728" i="70"/>
  <c r="N728" i="70"/>
  <c r="AY728" i="70" s="1"/>
  <c r="M728" i="70"/>
  <c r="AX728" i="70" s="1"/>
  <c r="L728" i="70"/>
  <c r="AW728" i="70" s="1"/>
  <c r="K728" i="70"/>
  <c r="AV728" i="70" s="1"/>
  <c r="J728" i="70"/>
  <c r="I728" i="70"/>
  <c r="AT728" i="70" s="1"/>
  <c r="H728" i="70"/>
  <c r="AS728" i="70" s="1"/>
  <c r="F727" i="70"/>
  <c r="BY726" i="70"/>
  <c r="BX726" i="70"/>
  <c r="BK726" i="70"/>
  <c r="BF726" i="70"/>
  <c r="AZ726" i="70"/>
  <c r="AU726" i="70"/>
  <c r="AQ726" i="70"/>
  <c r="CB726" i="70" s="1"/>
  <c r="AP726" i="70"/>
  <c r="CA726" i="70" s="1"/>
  <c r="AO726" i="70"/>
  <c r="BZ726" i="70" s="1"/>
  <c r="AN726" i="70"/>
  <c r="AM726" i="70"/>
  <c r="AL726" i="70"/>
  <c r="BW726" i="70" s="1"/>
  <c r="AK726" i="70"/>
  <c r="BV726" i="70" s="1"/>
  <c r="AJ726" i="70"/>
  <c r="BU726" i="70" s="1"/>
  <c r="AI726" i="70"/>
  <c r="BT726" i="70" s="1"/>
  <c r="AH726" i="70"/>
  <c r="BS726" i="70" s="1"/>
  <c r="AG726" i="70"/>
  <c r="BR726" i="70" s="1"/>
  <c r="AF726" i="70"/>
  <c r="BQ726" i="70" s="1"/>
  <c r="AE726" i="70"/>
  <c r="BP726" i="70" s="1"/>
  <c r="AD726" i="70"/>
  <c r="BO726" i="70" s="1"/>
  <c r="AC726" i="70"/>
  <c r="BN726" i="70" s="1"/>
  <c r="AB726" i="70"/>
  <c r="BM726" i="70" s="1"/>
  <c r="AA726" i="70"/>
  <c r="BL726" i="70" s="1"/>
  <c r="Z726" i="70"/>
  <c r="Y726" i="70"/>
  <c r="BJ726" i="70" s="1"/>
  <c r="X726" i="70"/>
  <c r="BI726" i="70" s="1"/>
  <c r="W726" i="70"/>
  <c r="BH726" i="70" s="1"/>
  <c r="V726" i="70"/>
  <c r="BG726" i="70" s="1"/>
  <c r="U726" i="70"/>
  <c r="T726" i="70"/>
  <c r="BE726" i="70" s="1"/>
  <c r="S726" i="70"/>
  <c r="BD726" i="70" s="1"/>
  <c r="R726" i="70"/>
  <c r="BC726" i="70" s="1"/>
  <c r="Q726" i="70"/>
  <c r="BB726" i="70" s="1"/>
  <c r="P726" i="70"/>
  <c r="BA726" i="70" s="1"/>
  <c r="O726" i="70"/>
  <c r="N726" i="70"/>
  <c r="AY726" i="70" s="1"/>
  <c r="M726" i="70"/>
  <c r="AX726" i="70" s="1"/>
  <c r="L726" i="70"/>
  <c r="AW726" i="70" s="1"/>
  <c r="K726" i="70"/>
  <c r="AV726" i="70" s="1"/>
  <c r="J726" i="70"/>
  <c r="I726" i="70"/>
  <c r="AT726" i="70" s="1"/>
  <c r="H726" i="70"/>
  <c r="AS726" i="70" s="1"/>
  <c r="F725" i="70"/>
  <c r="CB724" i="70"/>
  <c r="BZ724" i="70"/>
  <c r="BX724" i="70"/>
  <c r="BW724" i="70"/>
  <c r="BR724" i="70"/>
  <c r="BO724" i="70"/>
  <c r="BJ724" i="70"/>
  <c r="BG724" i="70"/>
  <c r="BB724" i="70"/>
  <c r="AY724" i="70"/>
  <c r="AT724" i="70"/>
  <c r="AS724" i="70"/>
  <c r="AQ724" i="70"/>
  <c r="AP724" i="70"/>
  <c r="CA724" i="70" s="1"/>
  <c r="AO724" i="70"/>
  <c r="AN724" i="70"/>
  <c r="BY724" i="70" s="1"/>
  <c r="AM724" i="70"/>
  <c r="AL724" i="70"/>
  <c r="AK724" i="70"/>
  <c r="BV724" i="70" s="1"/>
  <c r="AJ724" i="70"/>
  <c r="BU724" i="70" s="1"/>
  <c r="AI724" i="70"/>
  <c r="BT724" i="70" s="1"/>
  <c r="AH724" i="70"/>
  <c r="BS724" i="70" s="1"/>
  <c r="AG724" i="70"/>
  <c r="AF724" i="70"/>
  <c r="BQ724" i="70" s="1"/>
  <c r="AE724" i="70"/>
  <c r="BP724" i="70" s="1"/>
  <c r="AD724" i="70"/>
  <c r="AC724" i="70"/>
  <c r="BN724" i="70" s="1"/>
  <c r="AB724" i="70"/>
  <c r="BM724" i="70" s="1"/>
  <c r="AA724" i="70"/>
  <c r="BL724" i="70" s="1"/>
  <c r="Z724" i="70"/>
  <c r="BK724" i="70" s="1"/>
  <c r="Y724" i="70"/>
  <c r="X724" i="70"/>
  <c r="BI724" i="70" s="1"/>
  <c r="W724" i="70"/>
  <c r="BH724" i="70" s="1"/>
  <c r="V724" i="70"/>
  <c r="U724" i="70"/>
  <c r="BF724" i="70" s="1"/>
  <c r="T724" i="70"/>
  <c r="BE724" i="70" s="1"/>
  <c r="S724" i="70"/>
  <c r="BD724" i="70" s="1"/>
  <c r="R724" i="70"/>
  <c r="BC724" i="70" s="1"/>
  <c r="Q724" i="70"/>
  <c r="P724" i="70"/>
  <c r="BA724" i="70" s="1"/>
  <c r="O724" i="70"/>
  <c r="AZ724" i="70" s="1"/>
  <c r="N724" i="70"/>
  <c r="M724" i="70"/>
  <c r="AX724" i="70" s="1"/>
  <c r="L724" i="70"/>
  <c r="AW724" i="70" s="1"/>
  <c r="K724" i="70"/>
  <c r="AV724" i="70" s="1"/>
  <c r="J724" i="70"/>
  <c r="AU724" i="70" s="1"/>
  <c r="I724" i="70"/>
  <c r="H724" i="70"/>
  <c r="F723" i="70"/>
  <c r="BY722" i="70"/>
  <c r="BX722" i="70"/>
  <c r="BS722" i="70"/>
  <c r="BM722" i="70"/>
  <c r="BH722" i="70"/>
  <c r="BC722" i="70"/>
  <c r="AU722" i="70"/>
  <c r="AQ722" i="70"/>
  <c r="CB722" i="70" s="1"/>
  <c r="AP722" i="70"/>
  <c r="CA722" i="70" s="1"/>
  <c r="AO722" i="70"/>
  <c r="BZ722" i="70" s="1"/>
  <c r="AN722" i="70"/>
  <c r="AM722" i="70"/>
  <c r="AL722" i="70"/>
  <c r="BW722" i="70" s="1"/>
  <c r="AK722" i="70"/>
  <c r="BV722" i="70" s="1"/>
  <c r="AJ722" i="70"/>
  <c r="BU722" i="70" s="1"/>
  <c r="AI722" i="70"/>
  <c r="BT722" i="70" s="1"/>
  <c r="AH722" i="70"/>
  <c r="AG722" i="70"/>
  <c r="BR722" i="70" s="1"/>
  <c r="AF722" i="70"/>
  <c r="BQ722" i="70" s="1"/>
  <c r="AE722" i="70"/>
  <c r="BP722" i="70" s="1"/>
  <c r="AD722" i="70"/>
  <c r="BO722" i="70" s="1"/>
  <c r="AC722" i="70"/>
  <c r="BN722" i="70" s="1"/>
  <c r="AB722" i="70"/>
  <c r="AA722" i="70"/>
  <c r="BL722" i="70" s="1"/>
  <c r="Z722" i="70"/>
  <c r="BK722" i="70" s="1"/>
  <c r="Y722" i="70"/>
  <c r="BJ722" i="70" s="1"/>
  <c r="X722" i="70"/>
  <c r="BI722" i="70" s="1"/>
  <c r="W722" i="70"/>
  <c r="V722" i="70"/>
  <c r="BG722" i="70" s="1"/>
  <c r="U722" i="70"/>
  <c r="BF722" i="70" s="1"/>
  <c r="T722" i="70"/>
  <c r="BE722" i="70" s="1"/>
  <c r="S722" i="70"/>
  <c r="BD722" i="70" s="1"/>
  <c r="R722" i="70"/>
  <c r="Q722" i="70"/>
  <c r="BB722" i="70" s="1"/>
  <c r="P722" i="70"/>
  <c r="BA722" i="70" s="1"/>
  <c r="O722" i="70"/>
  <c r="AZ722" i="70" s="1"/>
  <c r="N722" i="70"/>
  <c r="AY722" i="70" s="1"/>
  <c r="M722" i="70"/>
  <c r="AX722" i="70" s="1"/>
  <c r="L722" i="70"/>
  <c r="AW722" i="70" s="1"/>
  <c r="K722" i="70"/>
  <c r="AV722" i="70" s="1"/>
  <c r="J722" i="70"/>
  <c r="I722" i="70"/>
  <c r="AT722" i="70" s="1"/>
  <c r="H722" i="70"/>
  <c r="AS722" i="70" s="1"/>
  <c r="F721" i="70"/>
  <c r="BT720" i="70"/>
  <c r="BR720" i="70"/>
  <c r="BG720" i="70"/>
  <c r="BD720" i="70"/>
  <c r="BB720" i="70"/>
  <c r="AV720" i="70"/>
  <c r="AQ720" i="70"/>
  <c r="CB720" i="70" s="1"/>
  <c r="AP720" i="70"/>
  <c r="CA720" i="70" s="1"/>
  <c r="AO720" i="70"/>
  <c r="BZ720" i="70" s="1"/>
  <c r="AN720" i="70"/>
  <c r="BY720" i="70" s="1"/>
  <c r="AM720" i="70"/>
  <c r="BX720" i="70" s="1"/>
  <c r="AL720" i="70"/>
  <c r="BW720" i="70" s="1"/>
  <c r="AK720" i="70"/>
  <c r="BV720" i="70" s="1"/>
  <c r="AJ720" i="70"/>
  <c r="BU720" i="70" s="1"/>
  <c r="AI720" i="70"/>
  <c r="AH720" i="70"/>
  <c r="BS720" i="70" s="1"/>
  <c r="AG720" i="70"/>
  <c r="AF720" i="70"/>
  <c r="BQ720" i="70" s="1"/>
  <c r="AE720" i="70"/>
  <c r="BP720" i="70" s="1"/>
  <c r="AD720" i="70"/>
  <c r="BO720" i="70" s="1"/>
  <c r="AC720" i="70"/>
  <c r="BN720" i="70" s="1"/>
  <c r="AB720" i="70"/>
  <c r="BM720" i="70" s="1"/>
  <c r="AA720" i="70"/>
  <c r="BL720" i="70" s="1"/>
  <c r="Z720" i="70"/>
  <c r="BK720" i="70" s="1"/>
  <c r="Y720" i="70"/>
  <c r="BJ720" i="70" s="1"/>
  <c r="X720" i="70"/>
  <c r="BI720" i="70" s="1"/>
  <c r="W720" i="70"/>
  <c r="BH720" i="70" s="1"/>
  <c r="V720" i="70"/>
  <c r="U720" i="70"/>
  <c r="BF720" i="70" s="1"/>
  <c r="T720" i="70"/>
  <c r="BE720" i="70" s="1"/>
  <c r="S720" i="70"/>
  <c r="R720" i="70"/>
  <c r="BC720" i="70" s="1"/>
  <c r="Q720" i="70"/>
  <c r="P720" i="70"/>
  <c r="BA720" i="70" s="1"/>
  <c r="O720" i="70"/>
  <c r="AZ720" i="70" s="1"/>
  <c r="N720" i="70"/>
  <c r="AY720" i="70" s="1"/>
  <c r="M720" i="70"/>
  <c r="AX720" i="70" s="1"/>
  <c r="L720" i="70"/>
  <c r="AW720" i="70" s="1"/>
  <c r="K720" i="70"/>
  <c r="J720" i="70"/>
  <c r="AU720" i="70" s="1"/>
  <c r="I720" i="70"/>
  <c r="AT720" i="70" s="1"/>
  <c r="H720" i="70"/>
  <c r="AS720" i="70" s="1"/>
  <c r="F719" i="70"/>
  <c r="BS718" i="70"/>
  <c r="AT718" i="70"/>
  <c r="AQ718" i="70"/>
  <c r="CB718" i="70" s="1"/>
  <c r="AP718" i="70"/>
  <c r="CA718" i="70" s="1"/>
  <c r="AO718" i="70"/>
  <c r="BZ718" i="70" s="1"/>
  <c r="AN718" i="70"/>
  <c r="BY718" i="70" s="1"/>
  <c r="AM718" i="70"/>
  <c r="BX718" i="70" s="1"/>
  <c r="AL718" i="70"/>
  <c r="BW718" i="70" s="1"/>
  <c r="AK718" i="70"/>
  <c r="BV718" i="70" s="1"/>
  <c r="AJ718" i="70"/>
  <c r="BU718" i="70" s="1"/>
  <c r="AI718" i="70"/>
  <c r="BT718" i="70" s="1"/>
  <c r="AH718" i="70"/>
  <c r="AG718" i="70"/>
  <c r="BR718" i="70" s="1"/>
  <c r="AF718" i="70"/>
  <c r="BQ718" i="70" s="1"/>
  <c r="AE718" i="70"/>
  <c r="BP718" i="70" s="1"/>
  <c r="AD718" i="70"/>
  <c r="BO718" i="70" s="1"/>
  <c r="AC718" i="70"/>
  <c r="BN718" i="70" s="1"/>
  <c r="AB718" i="70"/>
  <c r="BM718" i="70" s="1"/>
  <c r="AA718" i="70"/>
  <c r="BL718" i="70" s="1"/>
  <c r="Z718" i="70"/>
  <c r="BK718" i="70" s="1"/>
  <c r="Y718" i="70"/>
  <c r="BJ718" i="70" s="1"/>
  <c r="X718" i="70"/>
  <c r="BI718" i="70" s="1"/>
  <c r="W718" i="70"/>
  <c r="BH718" i="70" s="1"/>
  <c r="V718" i="70"/>
  <c r="BG718" i="70" s="1"/>
  <c r="U718" i="70"/>
  <c r="BF718" i="70" s="1"/>
  <c r="T718" i="70"/>
  <c r="BE718" i="70" s="1"/>
  <c r="S718" i="70"/>
  <c r="BD718" i="70" s="1"/>
  <c r="R718" i="70"/>
  <c r="BC718" i="70" s="1"/>
  <c r="Q718" i="70"/>
  <c r="BB718" i="70" s="1"/>
  <c r="P718" i="70"/>
  <c r="BA718" i="70" s="1"/>
  <c r="O718" i="70"/>
  <c r="AZ718" i="70" s="1"/>
  <c r="N718" i="70"/>
  <c r="AY718" i="70" s="1"/>
  <c r="M718" i="70"/>
  <c r="AX718" i="70" s="1"/>
  <c r="L718" i="70"/>
  <c r="AW718" i="70" s="1"/>
  <c r="K718" i="70"/>
  <c r="AV718" i="70" s="1"/>
  <c r="J718" i="70"/>
  <c r="AU718" i="70" s="1"/>
  <c r="I718" i="70"/>
  <c r="H718" i="70"/>
  <c r="AS718" i="70" s="1"/>
  <c r="F717" i="70"/>
  <c r="BY716" i="70"/>
  <c r="BK716" i="70"/>
  <c r="AU716" i="70"/>
  <c r="AQ716" i="70"/>
  <c r="CB716" i="70" s="1"/>
  <c r="AP716" i="70"/>
  <c r="CA716" i="70" s="1"/>
  <c r="AO716" i="70"/>
  <c r="BZ716" i="70" s="1"/>
  <c r="AN716" i="70"/>
  <c r="AM716" i="70"/>
  <c r="BX716" i="70" s="1"/>
  <c r="AL716" i="70"/>
  <c r="BW716" i="70" s="1"/>
  <c r="AK716" i="70"/>
  <c r="BV716" i="70" s="1"/>
  <c r="AJ716" i="70"/>
  <c r="BU716" i="70" s="1"/>
  <c r="AI716" i="70"/>
  <c r="BT716" i="70" s="1"/>
  <c r="AH716" i="70"/>
  <c r="BS716" i="70" s="1"/>
  <c r="AG716" i="70"/>
  <c r="BR716" i="70" s="1"/>
  <c r="AF716" i="70"/>
  <c r="BQ716" i="70" s="1"/>
  <c r="AE716" i="70"/>
  <c r="BP716" i="70" s="1"/>
  <c r="AD716" i="70"/>
  <c r="BO716" i="70" s="1"/>
  <c r="AC716" i="70"/>
  <c r="BN716" i="70" s="1"/>
  <c r="AB716" i="70"/>
  <c r="BM716" i="70" s="1"/>
  <c r="AA716" i="70"/>
  <c r="BL716" i="70" s="1"/>
  <c r="Z716" i="70"/>
  <c r="Y716" i="70"/>
  <c r="BJ716" i="70" s="1"/>
  <c r="X716" i="70"/>
  <c r="BI716" i="70" s="1"/>
  <c r="W716" i="70"/>
  <c r="BH716" i="70" s="1"/>
  <c r="V716" i="70"/>
  <c r="BG716" i="70" s="1"/>
  <c r="U716" i="70"/>
  <c r="BF716" i="70" s="1"/>
  <c r="T716" i="70"/>
  <c r="BE716" i="70" s="1"/>
  <c r="S716" i="70"/>
  <c r="BD716" i="70" s="1"/>
  <c r="R716" i="70"/>
  <c r="BC716" i="70" s="1"/>
  <c r="Q716" i="70"/>
  <c r="BB716" i="70" s="1"/>
  <c r="P716" i="70"/>
  <c r="BA716" i="70" s="1"/>
  <c r="O716" i="70"/>
  <c r="AZ716" i="70" s="1"/>
  <c r="N716" i="70"/>
  <c r="AY716" i="70" s="1"/>
  <c r="M716" i="70"/>
  <c r="AX716" i="70" s="1"/>
  <c r="L716" i="70"/>
  <c r="AW716" i="70" s="1"/>
  <c r="K716" i="70"/>
  <c r="AV716" i="70" s="1"/>
  <c r="J716" i="70"/>
  <c r="I716" i="70"/>
  <c r="AT716" i="70" s="1"/>
  <c r="H716" i="70"/>
  <c r="AS716" i="70" s="1"/>
  <c r="F715" i="70"/>
  <c r="BV714" i="70"/>
  <c r="BG714" i="70"/>
  <c r="BF714" i="70"/>
  <c r="AQ714" i="70"/>
  <c r="CB714" i="70" s="1"/>
  <c r="AP714" i="70"/>
  <c r="CA714" i="70" s="1"/>
  <c r="AO714" i="70"/>
  <c r="BZ714" i="70" s="1"/>
  <c r="AN714" i="70"/>
  <c r="BY714" i="70" s="1"/>
  <c r="AM714" i="70"/>
  <c r="BX714" i="70" s="1"/>
  <c r="AL714" i="70"/>
  <c r="BW714" i="70" s="1"/>
  <c r="AK714" i="70"/>
  <c r="AJ714" i="70"/>
  <c r="BU714" i="70" s="1"/>
  <c r="AI714" i="70"/>
  <c r="BT714" i="70" s="1"/>
  <c r="AH714" i="70"/>
  <c r="BS714" i="70" s="1"/>
  <c r="AG714" i="70"/>
  <c r="BR714" i="70" s="1"/>
  <c r="AF714" i="70"/>
  <c r="BQ714" i="70" s="1"/>
  <c r="AE714" i="70"/>
  <c r="BP714" i="70" s="1"/>
  <c r="AD714" i="70"/>
  <c r="BO714" i="70" s="1"/>
  <c r="AC714" i="70"/>
  <c r="BN714" i="70" s="1"/>
  <c r="AB714" i="70"/>
  <c r="BM714" i="70" s="1"/>
  <c r="AA714" i="70"/>
  <c r="BL714" i="70" s="1"/>
  <c r="Z714" i="70"/>
  <c r="BK714" i="70" s="1"/>
  <c r="Y714" i="70"/>
  <c r="BJ714" i="70" s="1"/>
  <c r="X714" i="70"/>
  <c r="BI714" i="70" s="1"/>
  <c r="W714" i="70"/>
  <c r="BH714" i="70" s="1"/>
  <c r="V714" i="70"/>
  <c r="U714" i="70"/>
  <c r="T714" i="70"/>
  <c r="BE714" i="70" s="1"/>
  <c r="S714" i="70"/>
  <c r="BD714" i="70" s="1"/>
  <c r="R714" i="70"/>
  <c r="BC714" i="70" s="1"/>
  <c r="Q714" i="70"/>
  <c r="BB714" i="70" s="1"/>
  <c r="P714" i="70"/>
  <c r="BA714" i="70" s="1"/>
  <c r="O714" i="70"/>
  <c r="AZ714" i="70" s="1"/>
  <c r="N714" i="70"/>
  <c r="AY714" i="70" s="1"/>
  <c r="M714" i="70"/>
  <c r="AX714" i="70" s="1"/>
  <c r="L714" i="70"/>
  <c r="AW714" i="70" s="1"/>
  <c r="K714" i="70"/>
  <c r="AV714" i="70" s="1"/>
  <c r="J714" i="70"/>
  <c r="AU714" i="70" s="1"/>
  <c r="I714" i="70"/>
  <c r="AT714" i="70" s="1"/>
  <c r="H714" i="70"/>
  <c r="AS714" i="70" s="1"/>
  <c r="F713" i="70"/>
  <c r="BY712" i="70"/>
  <c r="BQ712" i="70"/>
  <c r="AS712" i="70"/>
  <c r="AQ712" i="70"/>
  <c r="CB712" i="70" s="1"/>
  <c r="AP712" i="70"/>
  <c r="CA712" i="70" s="1"/>
  <c r="AO712" i="70"/>
  <c r="BZ712" i="70" s="1"/>
  <c r="AN712" i="70"/>
  <c r="AM712" i="70"/>
  <c r="BX712" i="70" s="1"/>
  <c r="AL712" i="70"/>
  <c r="BW712" i="70" s="1"/>
  <c r="AK712" i="70"/>
  <c r="BV712" i="70" s="1"/>
  <c r="AJ712" i="70"/>
  <c r="BU712" i="70" s="1"/>
  <c r="AI712" i="70"/>
  <c r="BT712" i="70" s="1"/>
  <c r="AH712" i="70"/>
  <c r="BS712" i="70" s="1"/>
  <c r="AG712" i="70"/>
  <c r="BR712" i="70" s="1"/>
  <c r="AF712" i="70"/>
  <c r="AE712" i="70"/>
  <c r="BP712" i="70" s="1"/>
  <c r="AD712" i="70"/>
  <c r="BO712" i="70" s="1"/>
  <c r="AC712" i="70"/>
  <c r="BN712" i="70" s="1"/>
  <c r="AB712" i="70"/>
  <c r="BM712" i="70" s="1"/>
  <c r="AA712" i="70"/>
  <c r="BL712" i="70" s="1"/>
  <c r="Z712" i="70"/>
  <c r="BK712" i="70" s="1"/>
  <c r="Y712" i="70"/>
  <c r="BJ712" i="70" s="1"/>
  <c r="X712" i="70"/>
  <c r="BI712" i="70" s="1"/>
  <c r="W712" i="70"/>
  <c r="BH712" i="70" s="1"/>
  <c r="V712" i="70"/>
  <c r="BG712" i="70" s="1"/>
  <c r="U712" i="70"/>
  <c r="BF712" i="70" s="1"/>
  <c r="T712" i="70"/>
  <c r="BE712" i="70" s="1"/>
  <c r="S712" i="70"/>
  <c r="BD712" i="70" s="1"/>
  <c r="R712" i="70"/>
  <c r="BC712" i="70" s="1"/>
  <c r="Q712" i="70"/>
  <c r="BB712" i="70" s="1"/>
  <c r="P712" i="70"/>
  <c r="BA712" i="70" s="1"/>
  <c r="O712" i="70"/>
  <c r="AZ712" i="70" s="1"/>
  <c r="N712" i="70"/>
  <c r="AY712" i="70" s="1"/>
  <c r="M712" i="70"/>
  <c r="AX712" i="70" s="1"/>
  <c r="L712" i="70"/>
  <c r="AW712" i="70" s="1"/>
  <c r="K712" i="70"/>
  <c r="AV712" i="70" s="1"/>
  <c r="J712" i="70"/>
  <c r="AU712" i="70" s="1"/>
  <c r="I712" i="70"/>
  <c r="AT712" i="70" s="1"/>
  <c r="H712" i="70"/>
  <c r="F711" i="70"/>
  <c r="BW710" i="70"/>
  <c r="BR710" i="70"/>
  <c r="BJ710" i="70"/>
  <c r="BG710" i="70"/>
  <c r="AY710" i="70"/>
  <c r="AQ710" i="70"/>
  <c r="CB710" i="70" s="1"/>
  <c r="AP710" i="70"/>
  <c r="CA710" i="70" s="1"/>
  <c r="AO710" i="70"/>
  <c r="BZ710" i="70" s="1"/>
  <c r="AN710" i="70"/>
  <c r="BY710" i="70" s="1"/>
  <c r="AM710" i="70"/>
  <c r="BX710" i="70" s="1"/>
  <c r="AL710" i="70"/>
  <c r="AK710" i="70"/>
  <c r="BV710" i="70" s="1"/>
  <c r="AJ710" i="70"/>
  <c r="BU710" i="70" s="1"/>
  <c r="AI710" i="70"/>
  <c r="BT710" i="70" s="1"/>
  <c r="AH710" i="70"/>
  <c r="BS710" i="70" s="1"/>
  <c r="AG710" i="70"/>
  <c r="AF710" i="70"/>
  <c r="BQ710" i="70" s="1"/>
  <c r="AE710" i="70"/>
  <c r="BP710" i="70" s="1"/>
  <c r="AD710" i="70"/>
  <c r="BO710" i="70" s="1"/>
  <c r="AC710" i="70"/>
  <c r="BN710" i="70" s="1"/>
  <c r="AB710" i="70"/>
  <c r="BM710" i="70" s="1"/>
  <c r="AA710" i="70"/>
  <c r="BL710" i="70" s="1"/>
  <c r="Z710" i="70"/>
  <c r="BK710" i="70" s="1"/>
  <c r="Y710" i="70"/>
  <c r="X710" i="70"/>
  <c r="BI710" i="70" s="1"/>
  <c r="W710" i="70"/>
  <c r="BH710" i="70" s="1"/>
  <c r="V710" i="70"/>
  <c r="U710" i="70"/>
  <c r="BF710" i="70" s="1"/>
  <c r="T710" i="70"/>
  <c r="BE710" i="70" s="1"/>
  <c r="S710" i="70"/>
  <c r="BD710" i="70" s="1"/>
  <c r="R710" i="70"/>
  <c r="BC710" i="70" s="1"/>
  <c r="Q710" i="70"/>
  <c r="BB710" i="70" s="1"/>
  <c r="P710" i="70"/>
  <c r="BA710" i="70" s="1"/>
  <c r="O710" i="70"/>
  <c r="AZ710" i="70" s="1"/>
  <c r="N710" i="70"/>
  <c r="M710" i="70"/>
  <c r="AX710" i="70" s="1"/>
  <c r="L710" i="70"/>
  <c r="AW710" i="70" s="1"/>
  <c r="K710" i="70"/>
  <c r="AV710" i="70" s="1"/>
  <c r="J710" i="70"/>
  <c r="AU710" i="70" s="1"/>
  <c r="I710" i="70"/>
  <c r="AT710" i="70" s="1"/>
  <c r="H710" i="70"/>
  <c r="AS710" i="70" s="1"/>
  <c r="F709" i="70"/>
  <c r="BX708" i="70"/>
  <c r="BP708" i="70"/>
  <c r="BK708" i="70"/>
  <c r="BC708" i="70"/>
  <c r="AZ708" i="70"/>
  <c r="AQ708" i="70"/>
  <c r="CB708" i="70" s="1"/>
  <c r="AP708" i="70"/>
  <c r="CA708" i="70" s="1"/>
  <c r="AO708" i="70"/>
  <c r="BZ708" i="70" s="1"/>
  <c r="AN708" i="70"/>
  <c r="BY708" i="70" s="1"/>
  <c r="AM708" i="70"/>
  <c r="AL708" i="70"/>
  <c r="BW708" i="70" s="1"/>
  <c r="AK708" i="70"/>
  <c r="BV708" i="70" s="1"/>
  <c r="AJ708" i="70"/>
  <c r="BU708" i="70" s="1"/>
  <c r="AI708" i="70"/>
  <c r="BT708" i="70" s="1"/>
  <c r="AH708" i="70"/>
  <c r="BS708" i="70" s="1"/>
  <c r="AG708" i="70"/>
  <c r="BR708" i="70" s="1"/>
  <c r="AF708" i="70"/>
  <c r="BQ708" i="70" s="1"/>
  <c r="AE708" i="70"/>
  <c r="AD708" i="70"/>
  <c r="BO708" i="70" s="1"/>
  <c r="AC708" i="70"/>
  <c r="BN708" i="70" s="1"/>
  <c r="AB708" i="70"/>
  <c r="BM708" i="70" s="1"/>
  <c r="AA708" i="70"/>
  <c r="BL708" i="70" s="1"/>
  <c r="Z708" i="70"/>
  <c r="Y708" i="70"/>
  <c r="BJ708" i="70" s="1"/>
  <c r="X708" i="70"/>
  <c r="BI708" i="70" s="1"/>
  <c r="W708" i="70"/>
  <c r="BH708" i="70" s="1"/>
  <c r="V708" i="70"/>
  <c r="BG708" i="70" s="1"/>
  <c r="U708" i="70"/>
  <c r="BF708" i="70" s="1"/>
  <c r="T708" i="70"/>
  <c r="BE708" i="70" s="1"/>
  <c r="S708" i="70"/>
  <c r="BD708" i="70" s="1"/>
  <c r="R708" i="70"/>
  <c r="Q708" i="70"/>
  <c r="BB708" i="70" s="1"/>
  <c r="P708" i="70"/>
  <c r="BA708" i="70" s="1"/>
  <c r="O708" i="70"/>
  <c r="N708" i="70"/>
  <c r="AY708" i="70" s="1"/>
  <c r="M708" i="70"/>
  <c r="AX708" i="70" s="1"/>
  <c r="L708" i="70"/>
  <c r="AW708" i="70" s="1"/>
  <c r="K708" i="70"/>
  <c r="AV708" i="70" s="1"/>
  <c r="J708" i="70"/>
  <c r="AU708" i="70" s="1"/>
  <c r="I708" i="70"/>
  <c r="AT708" i="70" s="1"/>
  <c r="H708" i="70"/>
  <c r="AS708" i="70" s="1"/>
  <c r="F707" i="70"/>
  <c r="CB706" i="70"/>
  <c r="BD706" i="70"/>
  <c r="AV706" i="70"/>
  <c r="AQ706" i="70"/>
  <c r="AP706" i="70"/>
  <c r="CA706" i="70" s="1"/>
  <c r="AO706" i="70"/>
  <c r="BZ706" i="70" s="1"/>
  <c r="AN706" i="70"/>
  <c r="BY706" i="70" s="1"/>
  <c r="AM706" i="70"/>
  <c r="BX706" i="70" s="1"/>
  <c r="AL706" i="70"/>
  <c r="BW706" i="70" s="1"/>
  <c r="AK706" i="70"/>
  <c r="BV706" i="70" s="1"/>
  <c r="AJ706" i="70"/>
  <c r="BU706" i="70" s="1"/>
  <c r="AI706" i="70"/>
  <c r="BT706" i="70" s="1"/>
  <c r="AH706" i="70"/>
  <c r="BS706" i="70" s="1"/>
  <c r="AG706" i="70"/>
  <c r="BR706" i="70" s="1"/>
  <c r="AF706" i="70"/>
  <c r="BQ706" i="70" s="1"/>
  <c r="AE706" i="70"/>
  <c r="BP706" i="70" s="1"/>
  <c r="AD706" i="70"/>
  <c r="BO706" i="70" s="1"/>
  <c r="AC706" i="70"/>
  <c r="BN706" i="70" s="1"/>
  <c r="AB706" i="70"/>
  <c r="BM706" i="70" s="1"/>
  <c r="AA706" i="70"/>
  <c r="BL706" i="70" s="1"/>
  <c r="Z706" i="70"/>
  <c r="BK706" i="70" s="1"/>
  <c r="Y706" i="70"/>
  <c r="BJ706" i="70" s="1"/>
  <c r="X706" i="70"/>
  <c r="BI706" i="70" s="1"/>
  <c r="W706" i="70"/>
  <c r="BH706" i="70" s="1"/>
  <c r="V706" i="70"/>
  <c r="BG706" i="70" s="1"/>
  <c r="U706" i="70"/>
  <c r="BF706" i="70" s="1"/>
  <c r="T706" i="70"/>
  <c r="BE706" i="70" s="1"/>
  <c r="S706" i="70"/>
  <c r="R706" i="70"/>
  <c r="BC706" i="70" s="1"/>
  <c r="Q706" i="70"/>
  <c r="BB706" i="70" s="1"/>
  <c r="P706" i="70"/>
  <c r="BA706" i="70" s="1"/>
  <c r="O706" i="70"/>
  <c r="AZ706" i="70" s="1"/>
  <c r="N706" i="70"/>
  <c r="AY706" i="70" s="1"/>
  <c r="M706" i="70"/>
  <c r="AX706" i="70" s="1"/>
  <c r="L706" i="70"/>
  <c r="AW706" i="70" s="1"/>
  <c r="K706" i="70"/>
  <c r="J706" i="70"/>
  <c r="AU706" i="70" s="1"/>
  <c r="I706" i="70"/>
  <c r="AT706" i="70" s="1"/>
  <c r="H706" i="70"/>
  <c r="AS706" i="70" s="1"/>
  <c r="F705" i="70"/>
  <c r="BU704" i="70"/>
  <c r="BR704" i="70"/>
  <c r="BJ704" i="70"/>
  <c r="BB704" i="70"/>
  <c r="AW704" i="70"/>
  <c r="AQ704" i="70"/>
  <c r="CB704" i="70" s="1"/>
  <c r="AP704" i="70"/>
  <c r="CA704" i="70" s="1"/>
  <c r="AO704" i="70"/>
  <c r="BZ704" i="70" s="1"/>
  <c r="AN704" i="70"/>
  <c r="BY704" i="70" s="1"/>
  <c r="AM704" i="70"/>
  <c r="BX704" i="70" s="1"/>
  <c r="AL704" i="70"/>
  <c r="BW704" i="70" s="1"/>
  <c r="AK704" i="70"/>
  <c r="BV704" i="70" s="1"/>
  <c r="AJ704" i="70"/>
  <c r="AI704" i="70"/>
  <c r="BT704" i="70" s="1"/>
  <c r="AH704" i="70"/>
  <c r="BS704" i="70" s="1"/>
  <c r="AG704" i="70"/>
  <c r="AF704" i="70"/>
  <c r="BQ704" i="70" s="1"/>
  <c r="AE704" i="70"/>
  <c r="BP704" i="70" s="1"/>
  <c r="AD704" i="70"/>
  <c r="BO704" i="70" s="1"/>
  <c r="AC704" i="70"/>
  <c r="BN704" i="70" s="1"/>
  <c r="AB704" i="70"/>
  <c r="BM704" i="70" s="1"/>
  <c r="AA704" i="70"/>
  <c r="BL704" i="70" s="1"/>
  <c r="Z704" i="70"/>
  <c r="BK704" i="70" s="1"/>
  <c r="Y704" i="70"/>
  <c r="X704" i="70"/>
  <c r="BI704" i="70" s="1"/>
  <c r="W704" i="70"/>
  <c r="BH704" i="70" s="1"/>
  <c r="V704" i="70"/>
  <c r="BG704" i="70" s="1"/>
  <c r="U704" i="70"/>
  <c r="BF704" i="70" s="1"/>
  <c r="T704" i="70"/>
  <c r="BE704" i="70" s="1"/>
  <c r="S704" i="70"/>
  <c r="BD704" i="70" s="1"/>
  <c r="R704" i="70"/>
  <c r="BC704" i="70" s="1"/>
  <c r="Q704" i="70"/>
  <c r="P704" i="70"/>
  <c r="BA704" i="70" s="1"/>
  <c r="O704" i="70"/>
  <c r="AZ704" i="70" s="1"/>
  <c r="N704" i="70"/>
  <c r="AY704" i="70" s="1"/>
  <c r="M704" i="70"/>
  <c r="AX704" i="70" s="1"/>
  <c r="L704" i="70"/>
  <c r="K704" i="70"/>
  <c r="AV704" i="70" s="1"/>
  <c r="J704" i="70"/>
  <c r="AU704" i="70" s="1"/>
  <c r="I704" i="70"/>
  <c r="AT704" i="70" s="1"/>
  <c r="H704" i="70"/>
  <c r="AS704" i="70" s="1"/>
  <c r="F703" i="70"/>
  <c r="CA702" i="70"/>
  <c r="BV702" i="70"/>
  <c r="BN702" i="70"/>
  <c r="BK702" i="70"/>
  <c r="BC702" i="70"/>
  <c r="AU702" i="70"/>
  <c r="AQ702" i="70"/>
  <c r="CB702" i="70" s="1"/>
  <c r="AP702" i="70"/>
  <c r="AO702" i="70"/>
  <c r="BZ702" i="70" s="1"/>
  <c r="AN702" i="70"/>
  <c r="BY702" i="70" s="1"/>
  <c r="AM702" i="70"/>
  <c r="BX702" i="70" s="1"/>
  <c r="AL702" i="70"/>
  <c r="BW702" i="70" s="1"/>
  <c r="AK702" i="70"/>
  <c r="AJ702" i="70"/>
  <c r="BU702" i="70" s="1"/>
  <c r="AI702" i="70"/>
  <c r="BT702" i="70" s="1"/>
  <c r="AH702" i="70"/>
  <c r="BS702" i="70" s="1"/>
  <c r="AG702" i="70"/>
  <c r="BR702" i="70" s="1"/>
  <c r="AF702" i="70"/>
  <c r="BQ702" i="70" s="1"/>
  <c r="AE702" i="70"/>
  <c r="BP702" i="70" s="1"/>
  <c r="AD702" i="70"/>
  <c r="BO702" i="70" s="1"/>
  <c r="AC702" i="70"/>
  <c r="AB702" i="70"/>
  <c r="BM702" i="70" s="1"/>
  <c r="AA702" i="70"/>
  <c r="BL702" i="70" s="1"/>
  <c r="Z702" i="70"/>
  <c r="Y702" i="70"/>
  <c r="BJ702" i="70" s="1"/>
  <c r="X702" i="70"/>
  <c r="BI702" i="70" s="1"/>
  <c r="W702" i="70"/>
  <c r="BH702" i="70" s="1"/>
  <c r="V702" i="70"/>
  <c r="BG702" i="70" s="1"/>
  <c r="U702" i="70"/>
  <c r="BF702" i="70" s="1"/>
  <c r="T702" i="70"/>
  <c r="BE702" i="70" s="1"/>
  <c r="S702" i="70"/>
  <c r="BD702" i="70" s="1"/>
  <c r="R702" i="70"/>
  <c r="Q702" i="70"/>
  <c r="BB702" i="70" s="1"/>
  <c r="P702" i="70"/>
  <c r="BA702" i="70" s="1"/>
  <c r="O702" i="70"/>
  <c r="AZ702" i="70" s="1"/>
  <c r="N702" i="70"/>
  <c r="AY702" i="70" s="1"/>
  <c r="M702" i="70"/>
  <c r="AX702" i="70" s="1"/>
  <c r="L702" i="70"/>
  <c r="AW702" i="70" s="1"/>
  <c r="K702" i="70"/>
  <c r="AV702" i="70" s="1"/>
  <c r="J702" i="70"/>
  <c r="I702" i="70"/>
  <c r="AT702" i="70" s="1"/>
  <c r="H702" i="70"/>
  <c r="AS702" i="70" s="1"/>
  <c r="F701" i="70"/>
  <c r="CB700" i="70"/>
  <c r="BT700" i="70"/>
  <c r="BO700" i="70"/>
  <c r="BG700" i="70"/>
  <c r="BD700" i="70"/>
  <c r="AV700" i="70"/>
  <c r="AQ700" i="70"/>
  <c r="AP700" i="70"/>
  <c r="CA700" i="70" s="1"/>
  <c r="AO700" i="70"/>
  <c r="BZ700" i="70" s="1"/>
  <c r="AN700" i="70"/>
  <c r="BY700" i="70" s="1"/>
  <c r="AM700" i="70"/>
  <c r="BX700" i="70" s="1"/>
  <c r="AL700" i="70"/>
  <c r="BW700" i="70" s="1"/>
  <c r="AK700" i="70"/>
  <c r="BV700" i="70" s="1"/>
  <c r="AJ700" i="70"/>
  <c r="BU700" i="70" s="1"/>
  <c r="AI700" i="70"/>
  <c r="AH700" i="70"/>
  <c r="BS700" i="70" s="1"/>
  <c r="AG700" i="70"/>
  <c r="BR700" i="70" s="1"/>
  <c r="AF700" i="70"/>
  <c r="BQ700" i="70" s="1"/>
  <c r="AE700" i="70"/>
  <c r="BP700" i="70" s="1"/>
  <c r="AD700" i="70"/>
  <c r="AC700" i="70"/>
  <c r="BN700" i="70" s="1"/>
  <c r="AB700" i="70"/>
  <c r="BM700" i="70" s="1"/>
  <c r="AA700" i="70"/>
  <c r="BL700" i="70" s="1"/>
  <c r="Z700" i="70"/>
  <c r="BK700" i="70" s="1"/>
  <c r="Y700" i="70"/>
  <c r="BJ700" i="70" s="1"/>
  <c r="X700" i="70"/>
  <c r="BI700" i="70" s="1"/>
  <c r="W700" i="70"/>
  <c r="BH700" i="70" s="1"/>
  <c r="V700" i="70"/>
  <c r="U700" i="70"/>
  <c r="BF700" i="70" s="1"/>
  <c r="T700" i="70"/>
  <c r="BE700" i="70" s="1"/>
  <c r="S700" i="70"/>
  <c r="R700" i="70"/>
  <c r="BC700" i="70" s="1"/>
  <c r="Q700" i="70"/>
  <c r="BB700" i="70" s="1"/>
  <c r="P700" i="70"/>
  <c r="BA700" i="70" s="1"/>
  <c r="O700" i="70"/>
  <c r="AZ700" i="70" s="1"/>
  <c r="N700" i="70"/>
  <c r="AY700" i="70" s="1"/>
  <c r="M700" i="70"/>
  <c r="AX700" i="70" s="1"/>
  <c r="L700" i="70"/>
  <c r="AW700" i="70" s="1"/>
  <c r="K700" i="70"/>
  <c r="J700" i="70"/>
  <c r="AU700" i="70" s="1"/>
  <c r="I700" i="70"/>
  <c r="AT700" i="70" s="1"/>
  <c r="H700" i="70"/>
  <c r="AS700" i="70" s="1"/>
  <c r="F699" i="70"/>
  <c r="AQ698" i="70"/>
  <c r="CB698" i="70" s="1"/>
  <c r="AP698" i="70"/>
  <c r="CA698" i="70" s="1"/>
  <c r="AO698" i="70"/>
  <c r="BZ698" i="70" s="1"/>
  <c r="AN698" i="70"/>
  <c r="BY698" i="70" s="1"/>
  <c r="AM698" i="70"/>
  <c r="BX698" i="70" s="1"/>
  <c r="AL698" i="70"/>
  <c r="BW698" i="70" s="1"/>
  <c r="AK698" i="70"/>
  <c r="BV698" i="70" s="1"/>
  <c r="AJ698" i="70"/>
  <c r="BU698" i="70" s="1"/>
  <c r="AI698" i="70"/>
  <c r="BT698" i="70" s="1"/>
  <c r="AH698" i="70"/>
  <c r="BS698" i="70" s="1"/>
  <c r="AG698" i="70"/>
  <c r="BR698" i="70" s="1"/>
  <c r="AF698" i="70"/>
  <c r="BQ698" i="70" s="1"/>
  <c r="AE698" i="70"/>
  <c r="BP698" i="70" s="1"/>
  <c r="AD698" i="70"/>
  <c r="BO698" i="70" s="1"/>
  <c r="AC698" i="70"/>
  <c r="BN698" i="70" s="1"/>
  <c r="AB698" i="70"/>
  <c r="BM698" i="70" s="1"/>
  <c r="AA698" i="70"/>
  <c r="BL698" i="70" s="1"/>
  <c r="Z698" i="70"/>
  <c r="BK698" i="70" s="1"/>
  <c r="Y698" i="70"/>
  <c r="BJ698" i="70" s="1"/>
  <c r="X698" i="70"/>
  <c r="BI698" i="70" s="1"/>
  <c r="W698" i="70"/>
  <c r="BH698" i="70" s="1"/>
  <c r="V698" i="70"/>
  <c r="BG698" i="70" s="1"/>
  <c r="U698" i="70"/>
  <c r="BF698" i="70" s="1"/>
  <c r="T698" i="70"/>
  <c r="BE698" i="70" s="1"/>
  <c r="S698" i="70"/>
  <c r="BD698" i="70" s="1"/>
  <c r="R698" i="70"/>
  <c r="BC698" i="70" s="1"/>
  <c r="Q698" i="70"/>
  <c r="BB698" i="70" s="1"/>
  <c r="P698" i="70"/>
  <c r="BA698" i="70" s="1"/>
  <c r="O698" i="70"/>
  <c r="AZ698" i="70" s="1"/>
  <c r="N698" i="70"/>
  <c r="AY698" i="70" s="1"/>
  <c r="M698" i="70"/>
  <c r="AX698" i="70" s="1"/>
  <c r="L698" i="70"/>
  <c r="AW698" i="70" s="1"/>
  <c r="K698" i="70"/>
  <c r="AV698" i="70" s="1"/>
  <c r="J698" i="70"/>
  <c r="AU698" i="70" s="1"/>
  <c r="I698" i="70"/>
  <c r="AT698" i="70" s="1"/>
  <c r="H698" i="70"/>
  <c r="AS698" i="70" s="1"/>
  <c r="F697" i="70"/>
  <c r="BY696" i="70"/>
  <c r="BQ696" i="70"/>
  <c r="AS696" i="70"/>
  <c r="AQ696" i="70"/>
  <c r="CB696" i="70" s="1"/>
  <c r="AP696" i="70"/>
  <c r="CA696" i="70" s="1"/>
  <c r="AO696" i="70"/>
  <c r="BZ696" i="70" s="1"/>
  <c r="AN696" i="70"/>
  <c r="AM696" i="70"/>
  <c r="BX696" i="70" s="1"/>
  <c r="AL696" i="70"/>
  <c r="BW696" i="70" s="1"/>
  <c r="AK696" i="70"/>
  <c r="BV696" i="70" s="1"/>
  <c r="AJ696" i="70"/>
  <c r="BU696" i="70" s="1"/>
  <c r="AI696" i="70"/>
  <c r="BT696" i="70" s="1"/>
  <c r="AH696" i="70"/>
  <c r="BS696" i="70" s="1"/>
  <c r="AG696" i="70"/>
  <c r="BR696" i="70" s="1"/>
  <c r="AF696" i="70"/>
  <c r="AE696" i="70"/>
  <c r="BP696" i="70" s="1"/>
  <c r="AD696" i="70"/>
  <c r="BO696" i="70" s="1"/>
  <c r="AC696" i="70"/>
  <c r="BN696" i="70" s="1"/>
  <c r="AB696" i="70"/>
  <c r="BM696" i="70" s="1"/>
  <c r="AA696" i="70"/>
  <c r="BL696" i="70" s="1"/>
  <c r="Z696" i="70"/>
  <c r="BK696" i="70" s="1"/>
  <c r="Y696" i="70"/>
  <c r="BJ696" i="70" s="1"/>
  <c r="X696" i="70"/>
  <c r="BI696" i="70" s="1"/>
  <c r="W696" i="70"/>
  <c r="BH696" i="70" s="1"/>
  <c r="V696" i="70"/>
  <c r="BG696" i="70" s="1"/>
  <c r="U696" i="70"/>
  <c r="BF696" i="70" s="1"/>
  <c r="T696" i="70"/>
  <c r="BE696" i="70" s="1"/>
  <c r="S696" i="70"/>
  <c r="BD696" i="70" s="1"/>
  <c r="R696" i="70"/>
  <c r="BC696" i="70" s="1"/>
  <c r="Q696" i="70"/>
  <c r="BB696" i="70" s="1"/>
  <c r="P696" i="70"/>
  <c r="BA696" i="70" s="1"/>
  <c r="O696" i="70"/>
  <c r="AZ696" i="70" s="1"/>
  <c r="N696" i="70"/>
  <c r="AY696" i="70" s="1"/>
  <c r="M696" i="70"/>
  <c r="AX696" i="70" s="1"/>
  <c r="L696" i="70"/>
  <c r="AW696" i="70" s="1"/>
  <c r="K696" i="70"/>
  <c r="AV696" i="70" s="1"/>
  <c r="J696" i="70"/>
  <c r="AU696" i="70" s="1"/>
  <c r="I696" i="70"/>
  <c r="AT696" i="70" s="1"/>
  <c r="H696" i="70"/>
  <c r="F695" i="70"/>
  <c r="AQ694" i="70"/>
  <c r="CB694" i="70" s="1"/>
  <c r="AP694" i="70"/>
  <c r="CA694" i="70" s="1"/>
  <c r="AO694" i="70"/>
  <c r="BZ694" i="70" s="1"/>
  <c r="AN694" i="70"/>
  <c r="BY694" i="70" s="1"/>
  <c r="AM694" i="70"/>
  <c r="BX694" i="70" s="1"/>
  <c r="AL694" i="70"/>
  <c r="BW694" i="70" s="1"/>
  <c r="AK694" i="70"/>
  <c r="BV694" i="70" s="1"/>
  <c r="AJ694" i="70"/>
  <c r="BU694" i="70" s="1"/>
  <c r="AI694" i="70"/>
  <c r="BT694" i="70" s="1"/>
  <c r="AH694" i="70"/>
  <c r="BS694" i="70" s="1"/>
  <c r="AG694" i="70"/>
  <c r="BR694" i="70" s="1"/>
  <c r="AF694" i="70"/>
  <c r="BQ694" i="70" s="1"/>
  <c r="AE694" i="70"/>
  <c r="BP694" i="70" s="1"/>
  <c r="AD694" i="70"/>
  <c r="BO694" i="70" s="1"/>
  <c r="AC694" i="70"/>
  <c r="BN694" i="70" s="1"/>
  <c r="AB694" i="70"/>
  <c r="BM694" i="70" s="1"/>
  <c r="AA694" i="70"/>
  <c r="BL694" i="70" s="1"/>
  <c r="Z694" i="70"/>
  <c r="BK694" i="70" s="1"/>
  <c r="Y694" i="70"/>
  <c r="BJ694" i="70" s="1"/>
  <c r="X694" i="70"/>
  <c r="BI694" i="70" s="1"/>
  <c r="W694" i="70"/>
  <c r="BH694" i="70" s="1"/>
  <c r="V694" i="70"/>
  <c r="BG694" i="70" s="1"/>
  <c r="U694" i="70"/>
  <c r="BF694" i="70" s="1"/>
  <c r="T694" i="70"/>
  <c r="BE694" i="70" s="1"/>
  <c r="S694" i="70"/>
  <c r="BD694" i="70" s="1"/>
  <c r="R694" i="70"/>
  <c r="BC694" i="70" s="1"/>
  <c r="Q694" i="70"/>
  <c r="BB694" i="70" s="1"/>
  <c r="P694" i="70"/>
  <c r="BA694" i="70" s="1"/>
  <c r="O694" i="70"/>
  <c r="AZ694" i="70" s="1"/>
  <c r="N694" i="70"/>
  <c r="AY694" i="70" s="1"/>
  <c r="M694" i="70"/>
  <c r="AX694" i="70" s="1"/>
  <c r="L694" i="70"/>
  <c r="AW694" i="70" s="1"/>
  <c r="K694" i="70"/>
  <c r="AV694" i="70" s="1"/>
  <c r="J694" i="70"/>
  <c r="AU694" i="70" s="1"/>
  <c r="I694" i="70"/>
  <c r="AT694" i="70" s="1"/>
  <c r="H694" i="70"/>
  <c r="AS694" i="70" s="1"/>
  <c r="F693" i="70"/>
  <c r="AQ692" i="70"/>
  <c r="CB692" i="70" s="1"/>
  <c r="AP692" i="70"/>
  <c r="CA692" i="70" s="1"/>
  <c r="AO692" i="70"/>
  <c r="BZ692" i="70" s="1"/>
  <c r="AN692" i="70"/>
  <c r="BY692" i="70" s="1"/>
  <c r="AM692" i="70"/>
  <c r="BX692" i="70" s="1"/>
  <c r="AL692" i="70"/>
  <c r="BW692" i="70" s="1"/>
  <c r="AK692" i="70"/>
  <c r="BV692" i="70" s="1"/>
  <c r="AJ692" i="70"/>
  <c r="BU692" i="70" s="1"/>
  <c r="AI692" i="70"/>
  <c r="BT692" i="70" s="1"/>
  <c r="AH692" i="70"/>
  <c r="BS692" i="70" s="1"/>
  <c r="AG692" i="70"/>
  <c r="BR692" i="70" s="1"/>
  <c r="AF692" i="70"/>
  <c r="BQ692" i="70" s="1"/>
  <c r="AE692" i="70"/>
  <c r="BP692" i="70" s="1"/>
  <c r="AD692" i="70"/>
  <c r="BO692" i="70" s="1"/>
  <c r="AC692" i="70"/>
  <c r="BN692" i="70" s="1"/>
  <c r="AB692" i="70"/>
  <c r="BM692" i="70" s="1"/>
  <c r="AA692" i="70"/>
  <c r="BL692" i="70" s="1"/>
  <c r="Z692" i="70"/>
  <c r="BK692" i="70" s="1"/>
  <c r="Y692" i="70"/>
  <c r="BJ692" i="70" s="1"/>
  <c r="X692" i="70"/>
  <c r="BI692" i="70" s="1"/>
  <c r="W692" i="70"/>
  <c r="BH692" i="70" s="1"/>
  <c r="V692" i="70"/>
  <c r="BG692" i="70" s="1"/>
  <c r="U692" i="70"/>
  <c r="BF692" i="70" s="1"/>
  <c r="T692" i="70"/>
  <c r="BE692" i="70" s="1"/>
  <c r="S692" i="70"/>
  <c r="BD692" i="70" s="1"/>
  <c r="R692" i="70"/>
  <c r="BC692" i="70" s="1"/>
  <c r="Q692" i="70"/>
  <c r="BB692" i="70" s="1"/>
  <c r="P692" i="70"/>
  <c r="BA692" i="70" s="1"/>
  <c r="O692" i="70"/>
  <c r="AZ692" i="70" s="1"/>
  <c r="N692" i="70"/>
  <c r="AY692" i="70" s="1"/>
  <c r="M692" i="70"/>
  <c r="AX692" i="70" s="1"/>
  <c r="L692" i="70"/>
  <c r="AW692" i="70" s="1"/>
  <c r="K692" i="70"/>
  <c r="AV692" i="70" s="1"/>
  <c r="J692" i="70"/>
  <c r="AU692" i="70" s="1"/>
  <c r="I692" i="70"/>
  <c r="AT692" i="70" s="1"/>
  <c r="H692" i="70"/>
  <c r="AS692" i="70" s="1"/>
  <c r="F691" i="70"/>
  <c r="BI690" i="70"/>
  <c r="AQ690" i="70"/>
  <c r="CB690" i="70" s="1"/>
  <c r="AP690" i="70"/>
  <c r="CA690" i="70" s="1"/>
  <c r="AO690" i="70"/>
  <c r="BZ690" i="70" s="1"/>
  <c r="AN690" i="70"/>
  <c r="BY690" i="70" s="1"/>
  <c r="AM690" i="70"/>
  <c r="BX690" i="70" s="1"/>
  <c r="AL690" i="70"/>
  <c r="BW690" i="70" s="1"/>
  <c r="AK690" i="70"/>
  <c r="BV690" i="70" s="1"/>
  <c r="AJ690" i="70"/>
  <c r="BU690" i="70" s="1"/>
  <c r="AI690" i="70"/>
  <c r="BT690" i="70" s="1"/>
  <c r="AH690" i="70"/>
  <c r="BS690" i="70" s="1"/>
  <c r="AG690" i="70"/>
  <c r="BR690" i="70" s="1"/>
  <c r="AF690" i="70"/>
  <c r="BQ690" i="70" s="1"/>
  <c r="AE690" i="70"/>
  <c r="BP690" i="70" s="1"/>
  <c r="AD690" i="70"/>
  <c r="BO690" i="70" s="1"/>
  <c r="AC690" i="70"/>
  <c r="BN690" i="70" s="1"/>
  <c r="AB690" i="70"/>
  <c r="BM690" i="70" s="1"/>
  <c r="AA690" i="70"/>
  <c r="BL690" i="70" s="1"/>
  <c r="Z690" i="70"/>
  <c r="BK690" i="70" s="1"/>
  <c r="Y690" i="70"/>
  <c r="BJ690" i="70" s="1"/>
  <c r="X690" i="70"/>
  <c r="W690" i="70"/>
  <c r="BH690" i="70" s="1"/>
  <c r="V690" i="70"/>
  <c r="BG690" i="70" s="1"/>
  <c r="U690" i="70"/>
  <c r="BF690" i="70" s="1"/>
  <c r="T690" i="70"/>
  <c r="BE690" i="70" s="1"/>
  <c r="S690" i="70"/>
  <c r="BD690" i="70" s="1"/>
  <c r="R690" i="70"/>
  <c r="BC690" i="70" s="1"/>
  <c r="Q690" i="70"/>
  <c r="BB690" i="70" s="1"/>
  <c r="P690" i="70"/>
  <c r="BA690" i="70" s="1"/>
  <c r="O690" i="70"/>
  <c r="AZ690" i="70" s="1"/>
  <c r="N690" i="70"/>
  <c r="AY690" i="70" s="1"/>
  <c r="M690" i="70"/>
  <c r="AX690" i="70" s="1"/>
  <c r="L690" i="70"/>
  <c r="AW690" i="70" s="1"/>
  <c r="K690" i="70"/>
  <c r="AV690" i="70" s="1"/>
  <c r="J690" i="70"/>
  <c r="AU690" i="70" s="1"/>
  <c r="I690" i="70"/>
  <c r="AT690" i="70" s="1"/>
  <c r="H690" i="70"/>
  <c r="AS690" i="70" s="1"/>
  <c r="F689" i="70"/>
  <c r="BZ688" i="70"/>
  <c r="BR688" i="70"/>
  <c r="BJ688" i="70"/>
  <c r="BB688" i="70"/>
  <c r="AQ688" i="70"/>
  <c r="CB688" i="70" s="1"/>
  <c r="AP688" i="70"/>
  <c r="CA688" i="70" s="1"/>
  <c r="AO688" i="70"/>
  <c r="AN688" i="70"/>
  <c r="BY688" i="70" s="1"/>
  <c r="AM688" i="70"/>
  <c r="BX688" i="70" s="1"/>
  <c r="AL688" i="70"/>
  <c r="BW688" i="70" s="1"/>
  <c r="AK688" i="70"/>
  <c r="BV688" i="70" s="1"/>
  <c r="AJ688" i="70"/>
  <c r="BU688" i="70" s="1"/>
  <c r="AI688" i="70"/>
  <c r="BT688" i="70" s="1"/>
  <c r="AH688" i="70"/>
  <c r="BS688" i="70" s="1"/>
  <c r="AG688" i="70"/>
  <c r="AF688" i="70"/>
  <c r="BQ688" i="70" s="1"/>
  <c r="AE688" i="70"/>
  <c r="BP688" i="70" s="1"/>
  <c r="AD688" i="70"/>
  <c r="BO688" i="70" s="1"/>
  <c r="AC688" i="70"/>
  <c r="BN688" i="70" s="1"/>
  <c r="AB688" i="70"/>
  <c r="BM688" i="70" s="1"/>
  <c r="AA688" i="70"/>
  <c r="BL688" i="70" s="1"/>
  <c r="Z688" i="70"/>
  <c r="BK688" i="70" s="1"/>
  <c r="Y688" i="70"/>
  <c r="X688" i="70"/>
  <c r="BI688" i="70" s="1"/>
  <c r="W688" i="70"/>
  <c r="BH688" i="70" s="1"/>
  <c r="V688" i="70"/>
  <c r="BG688" i="70" s="1"/>
  <c r="U688" i="70"/>
  <c r="BF688" i="70" s="1"/>
  <c r="T688" i="70"/>
  <c r="BE688" i="70" s="1"/>
  <c r="S688" i="70"/>
  <c r="BD688" i="70" s="1"/>
  <c r="R688" i="70"/>
  <c r="BC688" i="70" s="1"/>
  <c r="Q688" i="70"/>
  <c r="P688" i="70"/>
  <c r="BA688" i="70" s="1"/>
  <c r="O688" i="70"/>
  <c r="AZ688" i="70" s="1"/>
  <c r="N688" i="70"/>
  <c r="AY688" i="70" s="1"/>
  <c r="M688" i="70"/>
  <c r="AX688" i="70" s="1"/>
  <c r="L688" i="70"/>
  <c r="AW688" i="70" s="1"/>
  <c r="K688" i="70"/>
  <c r="AV688" i="70" s="1"/>
  <c r="J688" i="70"/>
  <c r="AU688" i="70" s="1"/>
  <c r="I688" i="70"/>
  <c r="AT688" i="70" s="1"/>
  <c r="H688" i="70"/>
  <c r="AS688" i="70" s="1"/>
  <c r="F687" i="70"/>
  <c r="BF686" i="70"/>
  <c r="BA686" i="70"/>
  <c r="AX686" i="70"/>
  <c r="AS686" i="70"/>
  <c r="AQ686" i="70"/>
  <c r="CB686" i="70" s="1"/>
  <c r="AP686" i="70"/>
  <c r="CA686" i="70" s="1"/>
  <c r="AO686" i="70"/>
  <c r="BZ686" i="70" s="1"/>
  <c r="AN686" i="70"/>
  <c r="BY686" i="70" s="1"/>
  <c r="AM686" i="70"/>
  <c r="BX686" i="70" s="1"/>
  <c r="AL686" i="70"/>
  <c r="BW686" i="70" s="1"/>
  <c r="AK686" i="70"/>
  <c r="BV686" i="70" s="1"/>
  <c r="AJ686" i="70"/>
  <c r="BU686" i="70" s="1"/>
  <c r="AI686" i="70"/>
  <c r="BT686" i="70" s="1"/>
  <c r="AH686" i="70"/>
  <c r="BS686" i="70" s="1"/>
  <c r="AG686" i="70"/>
  <c r="BR686" i="70" s="1"/>
  <c r="AF686" i="70"/>
  <c r="BQ686" i="70" s="1"/>
  <c r="AE686" i="70"/>
  <c r="BP686" i="70" s="1"/>
  <c r="AD686" i="70"/>
  <c r="BO686" i="70" s="1"/>
  <c r="AC686" i="70"/>
  <c r="BN686" i="70" s="1"/>
  <c r="AB686" i="70"/>
  <c r="BM686" i="70" s="1"/>
  <c r="AA686" i="70"/>
  <c r="BL686" i="70" s="1"/>
  <c r="Z686" i="70"/>
  <c r="BK686" i="70" s="1"/>
  <c r="Y686" i="70"/>
  <c r="BJ686" i="70" s="1"/>
  <c r="X686" i="70"/>
  <c r="BI686" i="70" s="1"/>
  <c r="W686" i="70"/>
  <c r="BH686" i="70" s="1"/>
  <c r="V686" i="70"/>
  <c r="BG686" i="70" s="1"/>
  <c r="U686" i="70"/>
  <c r="T686" i="70"/>
  <c r="BE686" i="70" s="1"/>
  <c r="S686" i="70"/>
  <c r="BD686" i="70" s="1"/>
  <c r="R686" i="70"/>
  <c r="BC686" i="70" s="1"/>
  <c r="Q686" i="70"/>
  <c r="BB686" i="70" s="1"/>
  <c r="P686" i="70"/>
  <c r="O686" i="70"/>
  <c r="AZ686" i="70" s="1"/>
  <c r="N686" i="70"/>
  <c r="AY686" i="70" s="1"/>
  <c r="M686" i="70"/>
  <c r="L686" i="70"/>
  <c r="AW686" i="70" s="1"/>
  <c r="K686" i="70"/>
  <c r="AV686" i="70" s="1"/>
  <c r="J686" i="70"/>
  <c r="AU686" i="70" s="1"/>
  <c r="I686" i="70"/>
  <c r="AT686" i="70" s="1"/>
  <c r="H686" i="70"/>
  <c r="F685" i="70"/>
  <c r="BU684" i="70"/>
  <c r="BM684" i="70"/>
  <c r="BG684" i="70"/>
  <c r="AQ684" i="70"/>
  <c r="CB684" i="70" s="1"/>
  <c r="AP684" i="70"/>
  <c r="CA684" i="70" s="1"/>
  <c r="AO684" i="70"/>
  <c r="BZ684" i="70" s="1"/>
  <c r="AN684" i="70"/>
  <c r="BY684" i="70" s="1"/>
  <c r="AM684" i="70"/>
  <c r="BX684" i="70" s="1"/>
  <c r="AL684" i="70"/>
  <c r="BW684" i="70" s="1"/>
  <c r="AK684" i="70"/>
  <c r="BV684" i="70" s="1"/>
  <c r="AJ684" i="70"/>
  <c r="AI684" i="70"/>
  <c r="BT684" i="70" s="1"/>
  <c r="AH684" i="70"/>
  <c r="BS684" i="70" s="1"/>
  <c r="AG684" i="70"/>
  <c r="BR684" i="70" s="1"/>
  <c r="AF684" i="70"/>
  <c r="BQ684" i="70" s="1"/>
  <c r="AE684" i="70"/>
  <c r="BP684" i="70" s="1"/>
  <c r="AD684" i="70"/>
  <c r="BO684" i="70" s="1"/>
  <c r="AC684" i="70"/>
  <c r="BN684" i="70" s="1"/>
  <c r="AB684" i="70"/>
  <c r="AA684" i="70"/>
  <c r="BL684" i="70" s="1"/>
  <c r="Z684" i="70"/>
  <c r="BK684" i="70" s="1"/>
  <c r="Y684" i="70"/>
  <c r="BJ684" i="70" s="1"/>
  <c r="X684" i="70"/>
  <c r="BI684" i="70" s="1"/>
  <c r="W684" i="70"/>
  <c r="BH684" i="70" s="1"/>
  <c r="V684" i="70"/>
  <c r="U684" i="70"/>
  <c r="BF684" i="70" s="1"/>
  <c r="T684" i="70"/>
  <c r="BE684" i="70" s="1"/>
  <c r="S684" i="70"/>
  <c r="BD684" i="70" s="1"/>
  <c r="R684" i="70"/>
  <c r="BC684" i="70" s="1"/>
  <c r="Q684" i="70"/>
  <c r="BB684" i="70" s="1"/>
  <c r="P684" i="70"/>
  <c r="BA684" i="70" s="1"/>
  <c r="O684" i="70"/>
  <c r="AZ684" i="70" s="1"/>
  <c r="N684" i="70"/>
  <c r="AY684" i="70" s="1"/>
  <c r="M684" i="70"/>
  <c r="AX684" i="70" s="1"/>
  <c r="L684" i="70"/>
  <c r="AW684" i="70" s="1"/>
  <c r="K684" i="70"/>
  <c r="AV684" i="70" s="1"/>
  <c r="J684" i="70"/>
  <c r="AU684" i="70" s="1"/>
  <c r="I684" i="70"/>
  <c r="AT684" i="70" s="1"/>
  <c r="H684" i="70"/>
  <c r="AS684" i="70" s="1"/>
  <c r="F683" i="70"/>
  <c r="CA682" i="70"/>
  <c r="BS682" i="70"/>
  <c r="BN682" i="70"/>
  <c r="AQ682" i="70"/>
  <c r="CB682" i="70" s="1"/>
  <c r="AP682" i="70"/>
  <c r="AO682" i="70"/>
  <c r="BZ682" i="70" s="1"/>
  <c r="AN682" i="70"/>
  <c r="BY682" i="70" s="1"/>
  <c r="AM682" i="70"/>
  <c r="BX682" i="70" s="1"/>
  <c r="AL682" i="70"/>
  <c r="BW682" i="70" s="1"/>
  <c r="AK682" i="70"/>
  <c r="BV682" i="70" s="1"/>
  <c r="AJ682" i="70"/>
  <c r="BU682" i="70" s="1"/>
  <c r="AI682" i="70"/>
  <c r="BT682" i="70" s="1"/>
  <c r="AH682" i="70"/>
  <c r="AG682" i="70"/>
  <c r="BR682" i="70" s="1"/>
  <c r="AF682" i="70"/>
  <c r="BQ682" i="70" s="1"/>
  <c r="AE682" i="70"/>
  <c r="BP682" i="70" s="1"/>
  <c r="AD682" i="70"/>
  <c r="BO682" i="70" s="1"/>
  <c r="AC682" i="70"/>
  <c r="AB682" i="70"/>
  <c r="BM682" i="70" s="1"/>
  <c r="AA682" i="70"/>
  <c r="BL682" i="70" s="1"/>
  <c r="Z682" i="70"/>
  <c r="BK682" i="70" s="1"/>
  <c r="Y682" i="70"/>
  <c r="BJ682" i="70" s="1"/>
  <c r="X682" i="70"/>
  <c r="BI682" i="70" s="1"/>
  <c r="W682" i="70"/>
  <c r="BH682" i="70" s="1"/>
  <c r="V682" i="70"/>
  <c r="BG682" i="70" s="1"/>
  <c r="U682" i="70"/>
  <c r="BF682" i="70" s="1"/>
  <c r="T682" i="70"/>
  <c r="BE682" i="70" s="1"/>
  <c r="S682" i="70"/>
  <c r="BD682" i="70" s="1"/>
  <c r="R682" i="70"/>
  <c r="BC682" i="70" s="1"/>
  <c r="Q682" i="70"/>
  <c r="BB682" i="70" s="1"/>
  <c r="P682" i="70"/>
  <c r="BA682" i="70" s="1"/>
  <c r="O682" i="70"/>
  <c r="AZ682" i="70" s="1"/>
  <c r="N682" i="70"/>
  <c r="AY682" i="70" s="1"/>
  <c r="M682" i="70"/>
  <c r="AX682" i="70" s="1"/>
  <c r="L682" i="70"/>
  <c r="AW682" i="70" s="1"/>
  <c r="K682" i="70"/>
  <c r="AV682" i="70" s="1"/>
  <c r="J682" i="70"/>
  <c r="AU682" i="70" s="1"/>
  <c r="I682" i="70"/>
  <c r="AT682" i="70" s="1"/>
  <c r="H682" i="70"/>
  <c r="AS682" i="70" s="1"/>
  <c r="F681" i="70"/>
  <c r="BT680" i="70"/>
  <c r="BD680" i="70"/>
  <c r="AQ680" i="70"/>
  <c r="CB680" i="70" s="1"/>
  <c r="AP680" i="70"/>
  <c r="CA680" i="70" s="1"/>
  <c r="AO680" i="70"/>
  <c r="BZ680" i="70" s="1"/>
  <c r="AN680" i="70"/>
  <c r="BY680" i="70" s="1"/>
  <c r="AM680" i="70"/>
  <c r="BX680" i="70" s="1"/>
  <c r="AL680" i="70"/>
  <c r="BW680" i="70" s="1"/>
  <c r="AK680" i="70"/>
  <c r="BV680" i="70" s="1"/>
  <c r="AJ680" i="70"/>
  <c r="BU680" i="70" s="1"/>
  <c r="AI680" i="70"/>
  <c r="AH680" i="70"/>
  <c r="BS680" i="70" s="1"/>
  <c r="AG680" i="70"/>
  <c r="BR680" i="70" s="1"/>
  <c r="AF680" i="70"/>
  <c r="BQ680" i="70" s="1"/>
  <c r="AE680" i="70"/>
  <c r="BP680" i="70" s="1"/>
  <c r="AD680" i="70"/>
  <c r="BO680" i="70" s="1"/>
  <c r="AC680" i="70"/>
  <c r="BN680" i="70" s="1"/>
  <c r="AB680" i="70"/>
  <c r="BM680" i="70" s="1"/>
  <c r="AA680" i="70"/>
  <c r="BL680" i="70" s="1"/>
  <c r="Z680" i="70"/>
  <c r="BK680" i="70" s="1"/>
  <c r="Y680" i="70"/>
  <c r="BJ680" i="70" s="1"/>
  <c r="X680" i="70"/>
  <c r="BI680" i="70" s="1"/>
  <c r="W680" i="70"/>
  <c r="BH680" i="70" s="1"/>
  <c r="V680" i="70"/>
  <c r="BG680" i="70" s="1"/>
  <c r="U680" i="70"/>
  <c r="BF680" i="70" s="1"/>
  <c r="T680" i="70"/>
  <c r="BE680" i="70" s="1"/>
  <c r="S680" i="70"/>
  <c r="R680" i="70"/>
  <c r="BC680" i="70" s="1"/>
  <c r="Q680" i="70"/>
  <c r="BB680" i="70" s="1"/>
  <c r="P680" i="70"/>
  <c r="BA680" i="70" s="1"/>
  <c r="O680" i="70"/>
  <c r="AZ680" i="70" s="1"/>
  <c r="N680" i="70"/>
  <c r="AY680" i="70" s="1"/>
  <c r="M680" i="70"/>
  <c r="AX680" i="70" s="1"/>
  <c r="L680" i="70"/>
  <c r="AW680" i="70" s="1"/>
  <c r="K680" i="70"/>
  <c r="AV680" i="70" s="1"/>
  <c r="J680" i="70"/>
  <c r="AU680" i="70" s="1"/>
  <c r="I680" i="70"/>
  <c r="AT680" i="70" s="1"/>
  <c r="H680" i="70"/>
  <c r="AS680" i="70" s="1"/>
  <c r="F679" i="70"/>
  <c r="BZ678" i="70"/>
  <c r="BP678" i="70"/>
  <c r="BB678" i="70"/>
  <c r="AT678" i="70"/>
  <c r="AQ678" i="70"/>
  <c r="CB678" i="70" s="1"/>
  <c r="AP678" i="70"/>
  <c r="CA678" i="70" s="1"/>
  <c r="AO678" i="70"/>
  <c r="AN678" i="70"/>
  <c r="BY678" i="70" s="1"/>
  <c r="AM678" i="70"/>
  <c r="BX678" i="70" s="1"/>
  <c r="AL678" i="70"/>
  <c r="BW678" i="70" s="1"/>
  <c r="AK678" i="70"/>
  <c r="BV678" i="70" s="1"/>
  <c r="AJ678" i="70"/>
  <c r="BU678" i="70" s="1"/>
  <c r="AI678" i="70"/>
  <c r="BT678" i="70" s="1"/>
  <c r="AH678" i="70"/>
  <c r="BS678" i="70" s="1"/>
  <c r="AG678" i="70"/>
  <c r="BR678" i="70" s="1"/>
  <c r="AF678" i="70"/>
  <c r="BQ678" i="70" s="1"/>
  <c r="AE678" i="70"/>
  <c r="AD678" i="70"/>
  <c r="BO678" i="70" s="1"/>
  <c r="AC678" i="70"/>
  <c r="BN678" i="70" s="1"/>
  <c r="AB678" i="70"/>
  <c r="BM678" i="70" s="1"/>
  <c r="AA678" i="70"/>
  <c r="BL678" i="70" s="1"/>
  <c r="Z678" i="70"/>
  <c r="BK678" i="70" s="1"/>
  <c r="Y678" i="70"/>
  <c r="BJ678" i="70" s="1"/>
  <c r="X678" i="70"/>
  <c r="BI678" i="70" s="1"/>
  <c r="W678" i="70"/>
  <c r="BH678" i="70" s="1"/>
  <c r="V678" i="70"/>
  <c r="BG678" i="70" s="1"/>
  <c r="U678" i="70"/>
  <c r="BF678" i="70" s="1"/>
  <c r="T678" i="70"/>
  <c r="BE678" i="70" s="1"/>
  <c r="S678" i="70"/>
  <c r="BD678" i="70" s="1"/>
  <c r="R678" i="70"/>
  <c r="BC678" i="70" s="1"/>
  <c r="Q678" i="70"/>
  <c r="P678" i="70"/>
  <c r="BA678" i="70" s="1"/>
  <c r="O678" i="70"/>
  <c r="AZ678" i="70" s="1"/>
  <c r="N678" i="70"/>
  <c r="AY678" i="70" s="1"/>
  <c r="M678" i="70"/>
  <c r="AX678" i="70" s="1"/>
  <c r="L678" i="70"/>
  <c r="AW678" i="70" s="1"/>
  <c r="K678" i="70"/>
  <c r="AV678" i="70" s="1"/>
  <c r="J678" i="70"/>
  <c r="AU678" i="70" s="1"/>
  <c r="I678" i="70"/>
  <c r="H678" i="70"/>
  <c r="AS678" i="70" s="1"/>
  <c r="F677" i="70"/>
  <c r="CA676" i="70"/>
  <c r="BS676" i="70"/>
  <c r="AU676" i="70"/>
  <c r="AQ676" i="70"/>
  <c r="CB676" i="70" s="1"/>
  <c r="AP676" i="70"/>
  <c r="AO676" i="70"/>
  <c r="BZ676" i="70" s="1"/>
  <c r="AN676" i="70"/>
  <c r="BY676" i="70" s="1"/>
  <c r="AM676" i="70"/>
  <c r="BX676" i="70" s="1"/>
  <c r="AL676" i="70"/>
  <c r="BW676" i="70" s="1"/>
  <c r="AK676" i="70"/>
  <c r="BV676" i="70" s="1"/>
  <c r="AJ676" i="70"/>
  <c r="BU676" i="70" s="1"/>
  <c r="AI676" i="70"/>
  <c r="BT676" i="70" s="1"/>
  <c r="AH676" i="70"/>
  <c r="AG676" i="70"/>
  <c r="BR676" i="70" s="1"/>
  <c r="AF676" i="70"/>
  <c r="BQ676" i="70" s="1"/>
  <c r="AE676" i="70"/>
  <c r="BP676" i="70" s="1"/>
  <c r="AD676" i="70"/>
  <c r="BO676" i="70" s="1"/>
  <c r="AC676" i="70"/>
  <c r="BN676" i="70" s="1"/>
  <c r="AB676" i="70"/>
  <c r="BM676" i="70" s="1"/>
  <c r="AA676" i="70"/>
  <c r="BL676" i="70" s="1"/>
  <c r="Z676" i="70"/>
  <c r="BK676" i="70" s="1"/>
  <c r="Y676" i="70"/>
  <c r="BJ676" i="70" s="1"/>
  <c r="X676" i="70"/>
  <c r="BI676" i="70" s="1"/>
  <c r="W676" i="70"/>
  <c r="BH676" i="70" s="1"/>
  <c r="V676" i="70"/>
  <c r="BG676" i="70" s="1"/>
  <c r="U676" i="70"/>
  <c r="BF676" i="70" s="1"/>
  <c r="T676" i="70"/>
  <c r="BE676" i="70" s="1"/>
  <c r="S676" i="70"/>
  <c r="BD676" i="70" s="1"/>
  <c r="R676" i="70"/>
  <c r="BC676" i="70" s="1"/>
  <c r="Q676" i="70"/>
  <c r="BB676" i="70" s="1"/>
  <c r="P676" i="70"/>
  <c r="BA676" i="70" s="1"/>
  <c r="O676" i="70"/>
  <c r="AZ676" i="70" s="1"/>
  <c r="N676" i="70"/>
  <c r="AY676" i="70" s="1"/>
  <c r="M676" i="70"/>
  <c r="AX676" i="70" s="1"/>
  <c r="L676" i="70"/>
  <c r="AW676" i="70" s="1"/>
  <c r="K676" i="70"/>
  <c r="AV676" i="70" s="1"/>
  <c r="J676" i="70"/>
  <c r="I676" i="70"/>
  <c r="AT676" i="70" s="1"/>
  <c r="H676" i="70"/>
  <c r="AS676" i="70" s="1"/>
  <c r="F675" i="70"/>
  <c r="CB674" i="70"/>
  <c r="BZ674" i="70"/>
  <c r="BR674" i="70"/>
  <c r="BD674" i="70"/>
  <c r="AV674" i="70"/>
  <c r="AT674" i="70"/>
  <c r="AQ674" i="70"/>
  <c r="AP674" i="70"/>
  <c r="CA674" i="70" s="1"/>
  <c r="AO674" i="70"/>
  <c r="AN674" i="70"/>
  <c r="BY674" i="70" s="1"/>
  <c r="AM674" i="70"/>
  <c r="BX674" i="70" s="1"/>
  <c r="AL674" i="70"/>
  <c r="BW674" i="70" s="1"/>
  <c r="AK674" i="70"/>
  <c r="BV674" i="70" s="1"/>
  <c r="AJ674" i="70"/>
  <c r="BU674" i="70" s="1"/>
  <c r="AI674" i="70"/>
  <c r="BT674" i="70" s="1"/>
  <c r="AH674" i="70"/>
  <c r="BS674" i="70" s="1"/>
  <c r="AG674" i="70"/>
  <c r="AF674" i="70"/>
  <c r="BQ674" i="70" s="1"/>
  <c r="AE674" i="70"/>
  <c r="BP674" i="70" s="1"/>
  <c r="AD674" i="70"/>
  <c r="BO674" i="70" s="1"/>
  <c r="AC674" i="70"/>
  <c r="BN674" i="70" s="1"/>
  <c r="AB674" i="70"/>
  <c r="BM674" i="70" s="1"/>
  <c r="AA674" i="70"/>
  <c r="BL674" i="70" s="1"/>
  <c r="Z674" i="70"/>
  <c r="BK674" i="70" s="1"/>
  <c r="Y674" i="70"/>
  <c r="BJ674" i="70" s="1"/>
  <c r="X674" i="70"/>
  <c r="BI674" i="70" s="1"/>
  <c r="W674" i="70"/>
  <c r="BH674" i="70" s="1"/>
  <c r="V674" i="70"/>
  <c r="BG674" i="70" s="1"/>
  <c r="U674" i="70"/>
  <c r="BF674" i="70" s="1"/>
  <c r="T674" i="70"/>
  <c r="BE674" i="70" s="1"/>
  <c r="S674" i="70"/>
  <c r="R674" i="70"/>
  <c r="BC674" i="70" s="1"/>
  <c r="Q674" i="70"/>
  <c r="BB674" i="70" s="1"/>
  <c r="P674" i="70"/>
  <c r="BA674" i="70" s="1"/>
  <c r="O674" i="70"/>
  <c r="AZ674" i="70" s="1"/>
  <c r="N674" i="70"/>
  <c r="AY674" i="70" s="1"/>
  <c r="M674" i="70"/>
  <c r="AX674" i="70" s="1"/>
  <c r="L674" i="70"/>
  <c r="AW674" i="70" s="1"/>
  <c r="K674" i="70"/>
  <c r="J674" i="70"/>
  <c r="AU674" i="70" s="1"/>
  <c r="I674" i="70"/>
  <c r="H674" i="70"/>
  <c r="AS674" i="70" s="1"/>
  <c r="F673" i="70"/>
  <c r="AQ672" i="70"/>
  <c r="CB672" i="70" s="1"/>
  <c r="AP672" i="70"/>
  <c r="CA672" i="70" s="1"/>
  <c r="AO672" i="70"/>
  <c r="BZ672" i="70" s="1"/>
  <c r="AN672" i="70"/>
  <c r="BY672" i="70" s="1"/>
  <c r="AM672" i="70"/>
  <c r="BX672" i="70" s="1"/>
  <c r="AL672" i="70"/>
  <c r="BW672" i="70" s="1"/>
  <c r="AK672" i="70"/>
  <c r="BV672" i="70" s="1"/>
  <c r="AJ672" i="70"/>
  <c r="BU672" i="70" s="1"/>
  <c r="AI672" i="70"/>
  <c r="BT672" i="70" s="1"/>
  <c r="AH672" i="70"/>
  <c r="BS672" i="70" s="1"/>
  <c r="AG672" i="70"/>
  <c r="BR672" i="70" s="1"/>
  <c r="AF672" i="70"/>
  <c r="BQ672" i="70" s="1"/>
  <c r="AE672" i="70"/>
  <c r="BP672" i="70" s="1"/>
  <c r="AD672" i="70"/>
  <c r="BO672" i="70" s="1"/>
  <c r="AC672" i="70"/>
  <c r="BN672" i="70" s="1"/>
  <c r="AB672" i="70"/>
  <c r="BM672" i="70" s="1"/>
  <c r="AA672" i="70"/>
  <c r="BL672" i="70" s="1"/>
  <c r="Z672" i="70"/>
  <c r="BK672" i="70" s="1"/>
  <c r="Y672" i="70"/>
  <c r="BJ672" i="70" s="1"/>
  <c r="X672" i="70"/>
  <c r="BI672" i="70" s="1"/>
  <c r="W672" i="70"/>
  <c r="BH672" i="70" s="1"/>
  <c r="V672" i="70"/>
  <c r="BG672" i="70" s="1"/>
  <c r="U672" i="70"/>
  <c r="BF672" i="70" s="1"/>
  <c r="T672" i="70"/>
  <c r="BE672" i="70" s="1"/>
  <c r="S672" i="70"/>
  <c r="BD672" i="70" s="1"/>
  <c r="R672" i="70"/>
  <c r="BC672" i="70" s="1"/>
  <c r="Q672" i="70"/>
  <c r="BB672" i="70" s="1"/>
  <c r="P672" i="70"/>
  <c r="BA672" i="70" s="1"/>
  <c r="O672" i="70"/>
  <c r="AZ672" i="70" s="1"/>
  <c r="N672" i="70"/>
  <c r="AY672" i="70" s="1"/>
  <c r="M672" i="70"/>
  <c r="AX672" i="70" s="1"/>
  <c r="L672" i="70"/>
  <c r="AW672" i="70" s="1"/>
  <c r="K672" i="70"/>
  <c r="AV672" i="70" s="1"/>
  <c r="J672" i="70"/>
  <c r="AU672" i="70" s="1"/>
  <c r="I672" i="70"/>
  <c r="AT672" i="70" s="1"/>
  <c r="H672" i="70"/>
  <c r="AS672" i="70" s="1"/>
  <c r="F671" i="70"/>
  <c r="AQ670" i="70"/>
  <c r="CB670" i="70" s="1"/>
  <c r="AP670" i="70"/>
  <c r="CA670" i="70" s="1"/>
  <c r="AO670" i="70"/>
  <c r="BZ670" i="70" s="1"/>
  <c r="AN670" i="70"/>
  <c r="BY670" i="70" s="1"/>
  <c r="AM670" i="70"/>
  <c r="BX670" i="70" s="1"/>
  <c r="AL670" i="70"/>
  <c r="BW670" i="70" s="1"/>
  <c r="AK670" i="70"/>
  <c r="BV670" i="70" s="1"/>
  <c r="AJ670" i="70"/>
  <c r="BU670" i="70" s="1"/>
  <c r="AI670" i="70"/>
  <c r="BT670" i="70" s="1"/>
  <c r="AH670" i="70"/>
  <c r="BS670" i="70" s="1"/>
  <c r="AG670" i="70"/>
  <c r="BR670" i="70" s="1"/>
  <c r="AF670" i="70"/>
  <c r="BQ670" i="70" s="1"/>
  <c r="AE670" i="70"/>
  <c r="BP670" i="70" s="1"/>
  <c r="AD670" i="70"/>
  <c r="BO670" i="70" s="1"/>
  <c r="AC670" i="70"/>
  <c r="BN670" i="70" s="1"/>
  <c r="AB670" i="70"/>
  <c r="BM670" i="70" s="1"/>
  <c r="AA670" i="70"/>
  <c r="BL670" i="70" s="1"/>
  <c r="Z670" i="70"/>
  <c r="BK670" i="70" s="1"/>
  <c r="Y670" i="70"/>
  <c r="BJ670" i="70" s="1"/>
  <c r="X670" i="70"/>
  <c r="BI670" i="70" s="1"/>
  <c r="W670" i="70"/>
  <c r="BH670" i="70" s="1"/>
  <c r="V670" i="70"/>
  <c r="BG670" i="70" s="1"/>
  <c r="U670" i="70"/>
  <c r="BF670" i="70" s="1"/>
  <c r="T670" i="70"/>
  <c r="BE670" i="70" s="1"/>
  <c r="S670" i="70"/>
  <c r="BD670" i="70" s="1"/>
  <c r="R670" i="70"/>
  <c r="BC670" i="70" s="1"/>
  <c r="Q670" i="70"/>
  <c r="BB670" i="70" s="1"/>
  <c r="P670" i="70"/>
  <c r="BA670" i="70" s="1"/>
  <c r="O670" i="70"/>
  <c r="AZ670" i="70" s="1"/>
  <c r="N670" i="70"/>
  <c r="AY670" i="70" s="1"/>
  <c r="M670" i="70"/>
  <c r="AX670" i="70" s="1"/>
  <c r="L670" i="70"/>
  <c r="AW670" i="70" s="1"/>
  <c r="K670" i="70"/>
  <c r="AV670" i="70" s="1"/>
  <c r="J670" i="70"/>
  <c r="AU670" i="70" s="1"/>
  <c r="I670" i="70"/>
  <c r="AT670" i="70" s="1"/>
  <c r="H670" i="70"/>
  <c r="AS670" i="70" s="1"/>
  <c r="F669" i="70"/>
  <c r="AQ668" i="70"/>
  <c r="CB668" i="70" s="1"/>
  <c r="AP668" i="70"/>
  <c r="CA668" i="70" s="1"/>
  <c r="AO668" i="70"/>
  <c r="BZ668" i="70" s="1"/>
  <c r="AN668" i="70"/>
  <c r="BY668" i="70" s="1"/>
  <c r="AM668" i="70"/>
  <c r="BX668" i="70" s="1"/>
  <c r="AL668" i="70"/>
  <c r="BW668" i="70" s="1"/>
  <c r="AK668" i="70"/>
  <c r="BV668" i="70" s="1"/>
  <c r="AJ668" i="70"/>
  <c r="BU668" i="70" s="1"/>
  <c r="AI668" i="70"/>
  <c r="BT668" i="70" s="1"/>
  <c r="AH668" i="70"/>
  <c r="BS668" i="70" s="1"/>
  <c r="AG668" i="70"/>
  <c r="BR668" i="70" s="1"/>
  <c r="AF668" i="70"/>
  <c r="BQ668" i="70" s="1"/>
  <c r="AE668" i="70"/>
  <c r="BP668" i="70" s="1"/>
  <c r="AD668" i="70"/>
  <c r="BO668" i="70" s="1"/>
  <c r="AC668" i="70"/>
  <c r="BN668" i="70" s="1"/>
  <c r="AB668" i="70"/>
  <c r="BM668" i="70" s="1"/>
  <c r="AA668" i="70"/>
  <c r="BL668" i="70" s="1"/>
  <c r="Z668" i="70"/>
  <c r="BK668" i="70" s="1"/>
  <c r="Y668" i="70"/>
  <c r="BJ668" i="70" s="1"/>
  <c r="X668" i="70"/>
  <c r="BI668" i="70" s="1"/>
  <c r="W668" i="70"/>
  <c r="BH668" i="70" s="1"/>
  <c r="V668" i="70"/>
  <c r="BG668" i="70" s="1"/>
  <c r="U668" i="70"/>
  <c r="BF668" i="70" s="1"/>
  <c r="T668" i="70"/>
  <c r="BE668" i="70" s="1"/>
  <c r="S668" i="70"/>
  <c r="BD668" i="70" s="1"/>
  <c r="R668" i="70"/>
  <c r="BC668" i="70" s="1"/>
  <c r="Q668" i="70"/>
  <c r="BB668" i="70" s="1"/>
  <c r="P668" i="70"/>
  <c r="BA668" i="70" s="1"/>
  <c r="O668" i="70"/>
  <c r="AZ668" i="70" s="1"/>
  <c r="N668" i="70"/>
  <c r="AY668" i="70" s="1"/>
  <c r="M668" i="70"/>
  <c r="AX668" i="70" s="1"/>
  <c r="L668" i="70"/>
  <c r="AW668" i="70" s="1"/>
  <c r="K668" i="70"/>
  <c r="AV668" i="70" s="1"/>
  <c r="J668" i="70"/>
  <c r="AU668" i="70" s="1"/>
  <c r="I668" i="70"/>
  <c r="AT668" i="70" s="1"/>
  <c r="H668" i="70"/>
  <c r="AS668" i="70" s="1"/>
  <c r="F667" i="70"/>
  <c r="AQ666" i="70"/>
  <c r="CB666" i="70" s="1"/>
  <c r="AP666" i="70"/>
  <c r="CA666" i="70" s="1"/>
  <c r="AO666" i="70"/>
  <c r="BZ666" i="70" s="1"/>
  <c r="AN666" i="70"/>
  <c r="BY666" i="70" s="1"/>
  <c r="AM666" i="70"/>
  <c r="BX666" i="70" s="1"/>
  <c r="AL666" i="70"/>
  <c r="BW666" i="70" s="1"/>
  <c r="AK666" i="70"/>
  <c r="BV666" i="70" s="1"/>
  <c r="AJ666" i="70"/>
  <c r="BU666" i="70" s="1"/>
  <c r="AI666" i="70"/>
  <c r="BT666" i="70" s="1"/>
  <c r="AH666" i="70"/>
  <c r="BS666" i="70" s="1"/>
  <c r="AG666" i="70"/>
  <c r="BR666" i="70" s="1"/>
  <c r="AF666" i="70"/>
  <c r="BQ666" i="70" s="1"/>
  <c r="AE666" i="70"/>
  <c r="BP666" i="70" s="1"/>
  <c r="AD666" i="70"/>
  <c r="BO666" i="70" s="1"/>
  <c r="AC666" i="70"/>
  <c r="BN666" i="70" s="1"/>
  <c r="AB666" i="70"/>
  <c r="BM666" i="70" s="1"/>
  <c r="AA666" i="70"/>
  <c r="BL666" i="70" s="1"/>
  <c r="Z666" i="70"/>
  <c r="BK666" i="70" s="1"/>
  <c r="Y666" i="70"/>
  <c r="BJ666" i="70" s="1"/>
  <c r="X666" i="70"/>
  <c r="BI666" i="70" s="1"/>
  <c r="W666" i="70"/>
  <c r="BH666" i="70" s="1"/>
  <c r="V666" i="70"/>
  <c r="BG666" i="70" s="1"/>
  <c r="U666" i="70"/>
  <c r="BF666" i="70" s="1"/>
  <c r="T666" i="70"/>
  <c r="BE666" i="70" s="1"/>
  <c r="S666" i="70"/>
  <c r="BD666" i="70" s="1"/>
  <c r="R666" i="70"/>
  <c r="BC666" i="70" s="1"/>
  <c r="Q666" i="70"/>
  <c r="BB666" i="70" s="1"/>
  <c r="P666" i="70"/>
  <c r="BA666" i="70" s="1"/>
  <c r="O666" i="70"/>
  <c r="AZ666" i="70" s="1"/>
  <c r="N666" i="70"/>
  <c r="AY666" i="70" s="1"/>
  <c r="M666" i="70"/>
  <c r="AX666" i="70" s="1"/>
  <c r="L666" i="70"/>
  <c r="AW666" i="70" s="1"/>
  <c r="K666" i="70"/>
  <c r="AV666" i="70" s="1"/>
  <c r="J666" i="70"/>
  <c r="AU666" i="70" s="1"/>
  <c r="I666" i="70"/>
  <c r="AT666" i="70" s="1"/>
  <c r="H666" i="70"/>
  <c r="AS666" i="70" s="1"/>
  <c r="F665" i="70"/>
  <c r="AQ664" i="70"/>
  <c r="CB664" i="70" s="1"/>
  <c r="AP664" i="70"/>
  <c r="CA664" i="70" s="1"/>
  <c r="AO664" i="70"/>
  <c r="BZ664" i="70" s="1"/>
  <c r="AN664" i="70"/>
  <c r="BY664" i="70" s="1"/>
  <c r="AM664" i="70"/>
  <c r="BX664" i="70" s="1"/>
  <c r="AL664" i="70"/>
  <c r="BW664" i="70" s="1"/>
  <c r="AK664" i="70"/>
  <c r="BV664" i="70" s="1"/>
  <c r="AJ664" i="70"/>
  <c r="BU664" i="70" s="1"/>
  <c r="AI664" i="70"/>
  <c r="BT664" i="70" s="1"/>
  <c r="AH664" i="70"/>
  <c r="BS664" i="70" s="1"/>
  <c r="AG664" i="70"/>
  <c r="BR664" i="70" s="1"/>
  <c r="AF664" i="70"/>
  <c r="BQ664" i="70" s="1"/>
  <c r="AE664" i="70"/>
  <c r="BP664" i="70" s="1"/>
  <c r="AD664" i="70"/>
  <c r="BO664" i="70" s="1"/>
  <c r="AC664" i="70"/>
  <c r="BN664" i="70" s="1"/>
  <c r="AB664" i="70"/>
  <c r="BM664" i="70" s="1"/>
  <c r="AA664" i="70"/>
  <c r="BL664" i="70" s="1"/>
  <c r="Z664" i="70"/>
  <c r="BK664" i="70" s="1"/>
  <c r="Y664" i="70"/>
  <c r="BJ664" i="70" s="1"/>
  <c r="X664" i="70"/>
  <c r="BI664" i="70" s="1"/>
  <c r="W664" i="70"/>
  <c r="BH664" i="70" s="1"/>
  <c r="V664" i="70"/>
  <c r="BG664" i="70" s="1"/>
  <c r="U664" i="70"/>
  <c r="BF664" i="70" s="1"/>
  <c r="T664" i="70"/>
  <c r="BE664" i="70" s="1"/>
  <c r="S664" i="70"/>
  <c r="BD664" i="70" s="1"/>
  <c r="R664" i="70"/>
  <c r="BC664" i="70" s="1"/>
  <c r="Q664" i="70"/>
  <c r="BB664" i="70" s="1"/>
  <c r="P664" i="70"/>
  <c r="BA664" i="70" s="1"/>
  <c r="O664" i="70"/>
  <c r="AZ664" i="70" s="1"/>
  <c r="N664" i="70"/>
  <c r="AY664" i="70" s="1"/>
  <c r="M664" i="70"/>
  <c r="AX664" i="70" s="1"/>
  <c r="L664" i="70"/>
  <c r="AW664" i="70" s="1"/>
  <c r="K664" i="70"/>
  <c r="AV664" i="70" s="1"/>
  <c r="J664" i="70"/>
  <c r="AU664" i="70" s="1"/>
  <c r="I664" i="70"/>
  <c r="AT664" i="70" s="1"/>
  <c r="H664" i="70"/>
  <c r="AS664" i="70" s="1"/>
  <c r="F663" i="70"/>
  <c r="AQ662" i="70"/>
  <c r="CB662" i="70" s="1"/>
  <c r="AP662" i="70"/>
  <c r="CA662" i="70" s="1"/>
  <c r="AO662" i="70"/>
  <c r="BZ662" i="70" s="1"/>
  <c r="AN662" i="70"/>
  <c r="BY662" i="70" s="1"/>
  <c r="AM662" i="70"/>
  <c r="BX662" i="70" s="1"/>
  <c r="AL662" i="70"/>
  <c r="BW662" i="70" s="1"/>
  <c r="AK662" i="70"/>
  <c r="BV662" i="70" s="1"/>
  <c r="AJ662" i="70"/>
  <c r="BU662" i="70" s="1"/>
  <c r="AI662" i="70"/>
  <c r="BT662" i="70" s="1"/>
  <c r="AH662" i="70"/>
  <c r="BS662" i="70" s="1"/>
  <c r="AG662" i="70"/>
  <c r="BR662" i="70" s="1"/>
  <c r="AF662" i="70"/>
  <c r="BQ662" i="70" s="1"/>
  <c r="AE662" i="70"/>
  <c r="BP662" i="70" s="1"/>
  <c r="AD662" i="70"/>
  <c r="BO662" i="70" s="1"/>
  <c r="AC662" i="70"/>
  <c r="BN662" i="70" s="1"/>
  <c r="AB662" i="70"/>
  <c r="BM662" i="70" s="1"/>
  <c r="AA662" i="70"/>
  <c r="BL662" i="70" s="1"/>
  <c r="Z662" i="70"/>
  <c r="BK662" i="70" s="1"/>
  <c r="Y662" i="70"/>
  <c r="BJ662" i="70" s="1"/>
  <c r="X662" i="70"/>
  <c r="BI662" i="70" s="1"/>
  <c r="W662" i="70"/>
  <c r="BH662" i="70" s="1"/>
  <c r="V662" i="70"/>
  <c r="BG662" i="70" s="1"/>
  <c r="U662" i="70"/>
  <c r="BF662" i="70" s="1"/>
  <c r="T662" i="70"/>
  <c r="BE662" i="70" s="1"/>
  <c r="S662" i="70"/>
  <c r="BD662" i="70" s="1"/>
  <c r="R662" i="70"/>
  <c r="BC662" i="70" s="1"/>
  <c r="Q662" i="70"/>
  <c r="BB662" i="70" s="1"/>
  <c r="P662" i="70"/>
  <c r="BA662" i="70" s="1"/>
  <c r="O662" i="70"/>
  <c r="AZ662" i="70" s="1"/>
  <c r="N662" i="70"/>
  <c r="AY662" i="70" s="1"/>
  <c r="M662" i="70"/>
  <c r="AX662" i="70" s="1"/>
  <c r="L662" i="70"/>
  <c r="AW662" i="70" s="1"/>
  <c r="K662" i="70"/>
  <c r="AV662" i="70" s="1"/>
  <c r="J662" i="70"/>
  <c r="AU662" i="70" s="1"/>
  <c r="I662" i="70"/>
  <c r="AT662" i="70" s="1"/>
  <c r="H662" i="70"/>
  <c r="AS662" i="70" s="1"/>
  <c r="F661" i="70"/>
  <c r="AQ660" i="70"/>
  <c r="CB660" i="70" s="1"/>
  <c r="AP660" i="70"/>
  <c r="CA660" i="70" s="1"/>
  <c r="AO660" i="70"/>
  <c r="BZ660" i="70" s="1"/>
  <c r="AN660" i="70"/>
  <c r="BY660" i="70" s="1"/>
  <c r="AM660" i="70"/>
  <c r="BX660" i="70" s="1"/>
  <c r="AL660" i="70"/>
  <c r="BW660" i="70" s="1"/>
  <c r="AK660" i="70"/>
  <c r="BV660" i="70" s="1"/>
  <c r="AJ660" i="70"/>
  <c r="BU660" i="70" s="1"/>
  <c r="AI660" i="70"/>
  <c r="BT660" i="70" s="1"/>
  <c r="AH660" i="70"/>
  <c r="BS660" i="70" s="1"/>
  <c r="AG660" i="70"/>
  <c r="BR660" i="70" s="1"/>
  <c r="AF660" i="70"/>
  <c r="BQ660" i="70" s="1"/>
  <c r="AE660" i="70"/>
  <c r="BP660" i="70" s="1"/>
  <c r="AD660" i="70"/>
  <c r="BO660" i="70" s="1"/>
  <c r="AC660" i="70"/>
  <c r="BN660" i="70" s="1"/>
  <c r="AB660" i="70"/>
  <c r="BM660" i="70" s="1"/>
  <c r="AA660" i="70"/>
  <c r="BL660" i="70" s="1"/>
  <c r="Z660" i="70"/>
  <c r="BK660" i="70" s="1"/>
  <c r="Y660" i="70"/>
  <c r="BJ660" i="70" s="1"/>
  <c r="X660" i="70"/>
  <c r="BI660" i="70" s="1"/>
  <c r="W660" i="70"/>
  <c r="BH660" i="70" s="1"/>
  <c r="V660" i="70"/>
  <c r="BG660" i="70" s="1"/>
  <c r="U660" i="70"/>
  <c r="BF660" i="70" s="1"/>
  <c r="T660" i="70"/>
  <c r="BE660" i="70" s="1"/>
  <c r="S660" i="70"/>
  <c r="BD660" i="70" s="1"/>
  <c r="R660" i="70"/>
  <c r="BC660" i="70" s="1"/>
  <c r="Q660" i="70"/>
  <c r="BB660" i="70" s="1"/>
  <c r="P660" i="70"/>
  <c r="BA660" i="70" s="1"/>
  <c r="O660" i="70"/>
  <c r="AZ660" i="70" s="1"/>
  <c r="N660" i="70"/>
  <c r="AY660" i="70" s="1"/>
  <c r="M660" i="70"/>
  <c r="AX660" i="70" s="1"/>
  <c r="L660" i="70"/>
  <c r="AW660" i="70" s="1"/>
  <c r="K660" i="70"/>
  <c r="AV660" i="70" s="1"/>
  <c r="J660" i="70"/>
  <c r="AU660" i="70" s="1"/>
  <c r="I660" i="70"/>
  <c r="AT660" i="70" s="1"/>
  <c r="H660" i="70"/>
  <c r="AS660" i="70" s="1"/>
  <c r="F659" i="70"/>
  <c r="AQ658" i="70"/>
  <c r="CB658" i="70" s="1"/>
  <c r="AP658" i="70"/>
  <c r="CA658" i="70" s="1"/>
  <c r="AO658" i="70"/>
  <c r="BZ658" i="70" s="1"/>
  <c r="AN658" i="70"/>
  <c r="BY658" i="70" s="1"/>
  <c r="AM658" i="70"/>
  <c r="BX658" i="70" s="1"/>
  <c r="AL658" i="70"/>
  <c r="BW658" i="70" s="1"/>
  <c r="AK658" i="70"/>
  <c r="BV658" i="70" s="1"/>
  <c r="AJ658" i="70"/>
  <c r="BU658" i="70" s="1"/>
  <c r="AI658" i="70"/>
  <c r="BT658" i="70" s="1"/>
  <c r="AH658" i="70"/>
  <c r="BS658" i="70" s="1"/>
  <c r="AG658" i="70"/>
  <c r="BR658" i="70" s="1"/>
  <c r="AF658" i="70"/>
  <c r="BQ658" i="70" s="1"/>
  <c r="AE658" i="70"/>
  <c r="BP658" i="70" s="1"/>
  <c r="AD658" i="70"/>
  <c r="BO658" i="70" s="1"/>
  <c r="AC658" i="70"/>
  <c r="BN658" i="70" s="1"/>
  <c r="AB658" i="70"/>
  <c r="BM658" i="70" s="1"/>
  <c r="AA658" i="70"/>
  <c r="BL658" i="70" s="1"/>
  <c r="Z658" i="70"/>
  <c r="BK658" i="70" s="1"/>
  <c r="Y658" i="70"/>
  <c r="BJ658" i="70" s="1"/>
  <c r="X658" i="70"/>
  <c r="BI658" i="70" s="1"/>
  <c r="W658" i="70"/>
  <c r="BH658" i="70" s="1"/>
  <c r="V658" i="70"/>
  <c r="BG658" i="70" s="1"/>
  <c r="U658" i="70"/>
  <c r="BF658" i="70" s="1"/>
  <c r="T658" i="70"/>
  <c r="BE658" i="70" s="1"/>
  <c r="S658" i="70"/>
  <c r="BD658" i="70" s="1"/>
  <c r="R658" i="70"/>
  <c r="BC658" i="70" s="1"/>
  <c r="Q658" i="70"/>
  <c r="BB658" i="70" s="1"/>
  <c r="P658" i="70"/>
  <c r="BA658" i="70" s="1"/>
  <c r="O658" i="70"/>
  <c r="AZ658" i="70" s="1"/>
  <c r="N658" i="70"/>
  <c r="AY658" i="70" s="1"/>
  <c r="M658" i="70"/>
  <c r="AX658" i="70" s="1"/>
  <c r="L658" i="70"/>
  <c r="AW658" i="70" s="1"/>
  <c r="K658" i="70"/>
  <c r="AV658" i="70" s="1"/>
  <c r="J658" i="70"/>
  <c r="AU658" i="70" s="1"/>
  <c r="I658" i="70"/>
  <c r="AT658" i="70" s="1"/>
  <c r="H658" i="70"/>
  <c r="AS658" i="70" s="1"/>
  <c r="F657" i="70"/>
  <c r="AQ656" i="70"/>
  <c r="CB656" i="70" s="1"/>
  <c r="AP656" i="70"/>
  <c r="CA656" i="70" s="1"/>
  <c r="AO656" i="70"/>
  <c r="BZ656" i="70" s="1"/>
  <c r="AN656" i="70"/>
  <c r="BY656" i="70" s="1"/>
  <c r="AM656" i="70"/>
  <c r="BX656" i="70" s="1"/>
  <c r="AL656" i="70"/>
  <c r="BW656" i="70" s="1"/>
  <c r="AK656" i="70"/>
  <c r="BV656" i="70" s="1"/>
  <c r="AJ656" i="70"/>
  <c r="BU656" i="70" s="1"/>
  <c r="AI656" i="70"/>
  <c r="BT656" i="70" s="1"/>
  <c r="AH656" i="70"/>
  <c r="BS656" i="70" s="1"/>
  <c r="AG656" i="70"/>
  <c r="BR656" i="70" s="1"/>
  <c r="AF656" i="70"/>
  <c r="BQ656" i="70" s="1"/>
  <c r="AE656" i="70"/>
  <c r="BP656" i="70" s="1"/>
  <c r="AD656" i="70"/>
  <c r="BO656" i="70" s="1"/>
  <c r="AC656" i="70"/>
  <c r="BN656" i="70" s="1"/>
  <c r="AB656" i="70"/>
  <c r="BM656" i="70" s="1"/>
  <c r="AA656" i="70"/>
  <c r="BL656" i="70" s="1"/>
  <c r="Z656" i="70"/>
  <c r="BK656" i="70" s="1"/>
  <c r="Y656" i="70"/>
  <c r="BJ656" i="70" s="1"/>
  <c r="X656" i="70"/>
  <c r="BI656" i="70" s="1"/>
  <c r="W656" i="70"/>
  <c r="BH656" i="70" s="1"/>
  <c r="V656" i="70"/>
  <c r="BG656" i="70" s="1"/>
  <c r="U656" i="70"/>
  <c r="BF656" i="70" s="1"/>
  <c r="T656" i="70"/>
  <c r="BE656" i="70" s="1"/>
  <c r="S656" i="70"/>
  <c r="BD656" i="70" s="1"/>
  <c r="R656" i="70"/>
  <c r="BC656" i="70" s="1"/>
  <c r="Q656" i="70"/>
  <c r="BB656" i="70" s="1"/>
  <c r="P656" i="70"/>
  <c r="BA656" i="70" s="1"/>
  <c r="O656" i="70"/>
  <c r="AZ656" i="70" s="1"/>
  <c r="N656" i="70"/>
  <c r="AY656" i="70" s="1"/>
  <c r="M656" i="70"/>
  <c r="AX656" i="70" s="1"/>
  <c r="L656" i="70"/>
  <c r="AW656" i="70" s="1"/>
  <c r="K656" i="70"/>
  <c r="AV656" i="70" s="1"/>
  <c r="J656" i="70"/>
  <c r="AU656" i="70" s="1"/>
  <c r="I656" i="70"/>
  <c r="AT656" i="70" s="1"/>
  <c r="H656" i="70"/>
  <c r="AS656" i="70" s="1"/>
  <c r="F655" i="70"/>
  <c r="AQ654" i="70"/>
  <c r="CB654" i="70" s="1"/>
  <c r="AP654" i="70"/>
  <c r="CA654" i="70" s="1"/>
  <c r="AO654" i="70"/>
  <c r="BZ654" i="70" s="1"/>
  <c r="AN654" i="70"/>
  <c r="BY654" i="70" s="1"/>
  <c r="AM654" i="70"/>
  <c r="BX654" i="70" s="1"/>
  <c r="AL654" i="70"/>
  <c r="BW654" i="70" s="1"/>
  <c r="AK654" i="70"/>
  <c r="BV654" i="70" s="1"/>
  <c r="AJ654" i="70"/>
  <c r="BU654" i="70" s="1"/>
  <c r="AI654" i="70"/>
  <c r="BT654" i="70" s="1"/>
  <c r="AH654" i="70"/>
  <c r="BS654" i="70" s="1"/>
  <c r="AG654" i="70"/>
  <c r="BR654" i="70" s="1"/>
  <c r="AF654" i="70"/>
  <c r="BQ654" i="70" s="1"/>
  <c r="AE654" i="70"/>
  <c r="BP654" i="70" s="1"/>
  <c r="AD654" i="70"/>
  <c r="BO654" i="70" s="1"/>
  <c r="AC654" i="70"/>
  <c r="BN654" i="70" s="1"/>
  <c r="AB654" i="70"/>
  <c r="BM654" i="70" s="1"/>
  <c r="AA654" i="70"/>
  <c r="BL654" i="70" s="1"/>
  <c r="Z654" i="70"/>
  <c r="BK654" i="70" s="1"/>
  <c r="Y654" i="70"/>
  <c r="BJ654" i="70" s="1"/>
  <c r="X654" i="70"/>
  <c r="BI654" i="70" s="1"/>
  <c r="W654" i="70"/>
  <c r="BH654" i="70" s="1"/>
  <c r="V654" i="70"/>
  <c r="BG654" i="70" s="1"/>
  <c r="U654" i="70"/>
  <c r="BF654" i="70" s="1"/>
  <c r="T654" i="70"/>
  <c r="BE654" i="70" s="1"/>
  <c r="S654" i="70"/>
  <c r="BD654" i="70" s="1"/>
  <c r="R654" i="70"/>
  <c r="BC654" i="70" s="1"/>
  <c r="Q654" i="70"/>
  <c r="BB654" i="70" s="1"/>
  <c r="P654" i="70"/>
  <c r="BA654" i="70" s="1"/>
  <c r="O654" i="70"/>
  <c r="AZ654" i="70" s="1"/>
  <c r="N654" i="70"/>
  <c r="AY654" i="70" s="1"/>
  <c r="M654" i="70"/>
  <c r="AX654" i="70" s="1"/>
  <c r="L654" i="70"/>
  <c r="AW654" i="70" s="1"/>
  <c r="K654" i="70"/>
  <c r="AV654" i="70" s="1"/>
  <c r="J654" i="70"/>
  <c r="AU654" i="70" s="1"/>
  <c r="I654" i="70"/>
  <c r="AT654" i="70" s="1"/>
  <c r="H654" i="70"/>
  <c r="AS654" i="70" s="1"/>
  <c r="F653" i="70"/>
  <c r="AQ652" i="70"/>
  <c r="CB652" i="70" s="1"/>
  <c r="AP652" i="70"/>
  <c r="CA652" i="70" s="1"/>
  <c r="AO652" i="70"/>
  <c r="BZ652" i="70" s="1"/>
  <c r="AN652" i="70"/>
  <c r="BY652" i="70" s="1"/>
  <c r="AM652" i="70"/>
  <c r="BX652" i="70" s="1"/>
  <c r="AL652" i="70"/>
  <c r="BW652" i="70" s="1"/>
  <c r="AK652" i="70"/>
  <c r="BV652" i="70" s="1"/>
  <c r="AJ652" i="70"/>
  <c r="BU652" i="70" s="1"/>
  <c r="AI652" i="70"/>
  <c r="BT652" i="70" s="1"/>
  <c r="AH652" i="70"/>
  <c r="BS652" i="70" s="1"/>
  <c r="AG652" i="70"/>
  <c r="BR652" i="70" s="1"/>
  <c r="AF652" i="70"/>
  <c r="BQ652" i="70" s="1"/>
  <c r="AE652" i="70"/>
  <c r="BP652" i="70" s="1"/>
  <c r="AD652" i="70"/>
  <c r="BO652" i="70" s="1"/>
  <c r="AC652" i="70"/>
  <c r="BN652" i="70" s="1"/>
  <c r="AB652" i="70"/>
  <c r="BM652" i="70" s="1"/>
  <c r="AA652" i="70"/>
  <c r="BL652" i="70" s="1"/>
  <c r="Z652" i="70"/>
  <c r="BK652" i="70" s="1"/>
  <c r="Y652" i="70"/>
  <c r="BJ652" i="70" s="1"/>
  <c r="X652" i="70"/>
  <c r="BI652" i="70" s="1"/>
  <c r="W652" i="70"/>
  <c r="BH652" i="70" s="1"/>
  <c r="V652" i="70"/>
  <c r="BG652" i="70" s="1"/>
  <c r="U652" i="70"/>
  <c r="BF652" i="70" s="1"/>
  <c r="T652" i="70"/>
  <c r="BE652" i="70" s="1"/>
  <c r="S652" i="70"/>
  <c r="BD652" i="70" s="1"/>
  <c r="R652" i="70"/>
  <c r="BC652" i="70" s="1"/>
  <c r="Q652" i="70"/>
  <c r="BB652" i="70" s="1"/>
  <c r="P652" i="70"/>
  <c r="BA652" i="70" s="1"/>
  <c r="O652" i="70"/>
  <c r="AZ652" i="70" s="1"/>
  <c r="N652" i="70"/>
  <c r="AY652" i="70" s="1"/>
  <c r="M652" i="70"/>
  <c r="AX652" i="70" s="1"/>
  <c r="L652" i="70"/>
  <c r="AW652" i="70" s="1"/>
  <c r="K652" i="70"/>
  <c r="AV652" i="70" s="1"/>
  <c r="J652" i="70"/>
  <c r="AU652" i="70" s="1"/>
  <c r="I652" i="70"/>
  <c r="AT652" i="70" s="1"/>
  <c r="H652" i="70"/>
  <c r="AS652" i="70" s="1"/>
  <c r="F651" i="70"/>
  <c r="AQ650" i="70"/>
  <c r="CB650" i="70" s="1"/>
  <c r="AP650" i="70"/>
  <c r="CA650" i="70" s="1"/>
  <c r="AO650" i="70"/>
  <c r="BZ650" i="70" s="1"/>
  <c r="AN650" i="70"/>
  <c r="BY650" i="70" s="1"/>
  <c r="AM650" i="70"/>
  <c r="BX650" i="70" s="1"/>
  <c r="AL650" i="70"/>
  <c r="BW650" i="70" s="1"/>
  <c r="AK650" i="70"/>
  <c r="BV650" i="70" s="1"/>
  <c r="AJ650" i="70"/>
  <c r="BU650" i="70" s="1"/>
  <c r="AI650" i="70"/>
  <c r="BT650" i="70" s="1"/>
  <c r="AH650" i="70"/>
  <c r="BS650" i="70" s="1"/>
  <c r="AG650" i="70"/>
  <c r="BR650" i="70" s="1"/>
  <c r="AF650" i="70"/>
  <c r="BQ650" i="70" s="1"/>
  <c r="AE650" i="70"/>
  <c r="BP650" i="70" s="1"/>
  <c r="AD650" i="70"/>
  <c r="BO650" i="70" s="1"/>
  <c r="AC650" i="70"/>
  <c r="BN650" i="70" s="1"/>
  <c r="AB650" i="70"/>
  <c r="BM650" i="70" s="1"/>
  <c r="AA650" i="70"/>
  <c r="BL650" i="70" s="1"/>
  <c r="Z650" i="70"/>
  <c r="BK650" i="70" s="1"/>
  <c r="Y650" i="70"/>
  <c r="BJ650" i="70" s="1"/>
  <c r="X650" i="70"/>
  <c r="BI650" i="70" s="1"/>
  <c r="W650" i="70"/>
  <c r="BH650" i="70" s="1"/>
  <c r="V650" i="70"/>
  <c r="BG650" i="70" s="1"/>
  <c r="U650" i="70"/>
  <c r="BF650" i="70" s="1"/>
  <c r="T650" i="70"/>
  <c r="BE650" i="70" s="1"/>
  <c r="S650" i="70"/>
  <c r="BD650" i="70" s="1"/>
  <c r="R650" i="70"/>
  <c r="BC650" i="70" s="1"/>
  <c r="Q650" i="70"/>
  <c r="BB650" i="70" s="1"/>
  <c r="P650" i="70"/>
  <c r="BA650" i="70" s="1"/>
  <c r="O650" i="70"/>
  <c r="AZ650" i="70" s="1"/>
  <c r="N650" i="70"/>
  <c r="AY650" i="70" s="1"/>
  <c r="M650" i="70"/>
  <c r="AX650" i="70" s="1"/>
  <c r="L650" i="70"/>
  <c r="AW650" i="70" s="1"/>
  <c r="K650" i="70"/>
  <c r="AV650" i="70" s="1"/>
  <c r="J650" i="70"/>
  <c r="AU650" i="70" s="1"/>
  <c r="I650" i="70"/>
  <c r="AT650" i="70" s="1"/>
  <c r="H650" i="70"/>
  <c r="AS650" i="70" s="1"/>
  <c r="F649" i="70"/>
  <c r="AQ648" i="70"/>
  <c r="CB648" i="70" s="1"/>
  <c r="AP648" i="70"/>
  <c r="CA648" i="70" s="1"/>
  <c r="AO648" i="70"/>
  <c r="BZ648" i="70" s="1"/>
  <c r="AN648" i="70"/>
  <c r="BY648" i="70" s="1"/>
  <c r="AM648" i="70"/>
  <c r="BX648" i="70" s="1"/>
  <c r="AL648" i="70"/>
  <c r="BW648" i="70" s="1"/>
  <c r="AK648" i="70"/>
  <c r="BV648" i="70" s="1"/>
  <c r="AJ648" i="70"/>
  <c r="BU648" i="70" s="1"/>
  <c r="AI648" i="70"/>
  <c r="BT648" i="70" s="1"/>
  <c r="AH648" i="70"/>
  <c r="BS648" i="70" s="1"/>
  <c r="AG648" i="70"/>
  <c r="BR648" i="70" s="1"/>
  <c r="AF648" i="70"/>
  <c r="BQ648" i="70" s="1"/>
  <c r="AE648" i="70"/>
  <c r="BP648" i="70" s="1"/>
  <c r="AD648" i="70"/>
  <c r="BO648" i="70" s="1"/>
  <c r="AC648" i="70"/>
  <c r="BN648" i="70" s="1"/>
  <c r="AB648" i="70"/>
  <c r="BM648" i="70" s="1"/>
  <c r="AA648" i="70"/>
  <c r="BL648" i="70" s="1"/>
  <c r="Z648" i="70"/>
  <c r="BK648" i="70" s="1"/>
  <c r="Y648" i="70"/>
  <c r="BJ648" i="70" s="1"/>
  <c r="X648" i="70"/>
  <c r="BI648" i="70" s="1"/>
  <c r="W648" i="70"/>
  <c r="BH648" i="70" s="1"/>
  <c r="V648" i="70"/>
  <c r="BG648" i="70" s="1"/>
  <c r="U648" i="70"/>
  <c r="BF648" i="70" s="1"/>
  <c r="T648" i="70"/>
  <c r="BE648" i="70" s="1"/>
  <c r="S648" i="70"/>
  <c r="BD648" i="70" s="1"/>
  <c r="R648" i="70"/>
  <c r="BC648" i="70" s="1"/>
  <c r="Q648" i="70"/>
  <c r="BB648" i="70" s="1"/>
  <c r="P648" i="70"/>
  <c r="BA648" i="70" s="1"/>
  <c r="O648" i="70"/>
  <c r="AZ648" i="70" s="1"/>
  <c r="N648" i="70"/>
  <c r="AY648" i="70" s="1"/>
  <c r="M648" i="70"/>
  <c r="AX648" i="70" s="1"/>
  <c r="L648" i="70"/>
  <c r="AW648" i="70" s="1"/>
  <c r="K648" i="70"/>
  <c r="AV648" i="70" s="1"/>
  <c r="J648" i="70"/>
  <c r="AU648" i="70" s="1"/>
  <c r="I648" i="70"/>
  <c r="AT648" i="70" s="1"/>
  <c r="H648" i="70"/>
  <c r="AS648" i="70" s="1"/>
  <c r="F647" i="70"/>
  <c r="AQ646" i="70"/>
  <c r="CB646" i="70" s="1"/>
  <c r="AP646" i="70"/>
  <c r="CA646" i="70" s="1"/>
  <c r="AO646" i="70"/>
  <c r="BZ646" i="70" s="1"/>
  <c r="AN646" i="70"/>
  <c r="BY646" i="70" s="1"/>
  <c r="AM646" i="70"/>
  <c r="BX646" i="70" s="1"/>
  <c r="AL646" i="70"/>
  <c r="BW646" i="70" s="1"/>
  <c r="AK646" i="70"/>
  <c r="BV646" i="70" s="1"/>
  <c r="AJ646" i="70"/>
  <c r="BU646" i="70" s="1"/>
  <c r="AI646" i="70"/>
  <c r="BT646" i="70" s="1"/>
  <c r="AH646" i="70"/>
  <c r="BS646" i="70" s="1"/>
  <c r="AG646" i="70"/>
  <c r="BR646" i="70" s="1"/>
  <c r="AF646" i="70"/>
  <c r="BQ646" i="70" s="1"/>
  <c r="AE646" i="70"/>
  <c r="BP646" i="70" s="1"/>
  <c r="AD646" i="70"/>
  <c r="BO646" i="70" s="1"/>
  <c r="AC646" i="70"/>
  <c r="BN646" i="70" s="1"/>
  <c r="AB646" i="70"/>
  <c r="BM646" i="70" s="1"/>
  <c r="AA646" i="70"/>
  <c r="BL646" i="70" s="1"/>
  <c r="Z646" i="70"/>
  <c r="BK646" i="70" s="1"/>
  <c r="Y646" i="70"/>
  <c r="BJ646" i="70" s="1"/>
  <c r="X646" i="70"/>
  <c r="BI646" i="70" s="1"/>
  <c r="W646" i="70"/>
  <c r="BH646" i="70" s="1"/>
  <c r="V646" i="70"/>
  <c r="BG646" i="70" s="1"/>
  <c r="U646" i="70"/>
  <c r="BF646" i="70" s="1"/>
  <c r="T646" i="70"/>
  <c r="BE646" i="70" s="1"/>
  <c r="S646" i="70"/>
  <c r="BD646" i="70" s="1"/>
  <c r="R646" i="70"/>
  <c r="BC646" i="70" s="1"/>
  <c r="Q646" i="70"/>
  <c r="BB646" i="70" s="1"/>
  <c r="P646" i="70"/>
  <c r="BA646" i="70" s="1"/>
  <c r="O646" i="70"/>
  <c r="AZ646" i="70" s="1"/>
  <c r="N646" i="70"/>
  <c r="AY646" i="70" s="1"/>
  <c r="M646" i="70"/>
  <c r="AX646" i="70" s="1"/>
  <c r="L646" i="70"/>
  <c r="AW646" i="70" s="1"/>
  <c r="K646" i="70"/>
  <c r="AV646" i="70" s="1"/>
  <c r="J646" i="70"/>
  <c r="AU646" i="70" s="1"/>
  <c r="I646" i="70"/>
  <c r="AT646" i="70" s="1"/>
  <c r="H646" i="70"/>
  <c r="AS646" i="70" s="1"/>
  <c r="F645" i="70"/>
  <c r="AQ644" i="70"/>
  <c r="CB644" i="70" s="1"/>
  <c r="AP644" i="70"/>
  <c r="CA644" i="70" s="1"/>
  <c r="AO644" i="70"/>
  <c r="BZ644" i="70" s="1"/>
  <c r="AN644" i="70"/>
  <c r="BY644" i="70" s="1"/>
  <c r="AM644" i="70"/>
  <c r="BX644" i="70" s="1"/>
  <c r="AL644" i="70"/>
  <c r="BW644" i="70" s="1"/>
  <c r="AK644" i="70"/>
  <c r="BV644" i="70" s="1"/>
  <c r="AJ644" i="70"/>
  <c r="BU644" i="70" s="1"/>
  <c r="AI644" i="70"/>
  <c r="BT644" i="70" s="1"/>
  <c r="AH644" i="70"/>
  <c r="BS644" i="70" s="1"/>
  <c r="AG644" i="70"/>
  <c r="BR644" i="70" s="1"/>
  <c r="AF644" i="70"/>
  <c r="BQ644" i="70" s="1"/>
  <c r="AE644" i="70"/>
  <c r="BP644" i="70" s="1"/>
  <c r="AD644" i="70"/>
  <c r="BO644" i="70" s="1"/>
  <c r="AC644" i="70"/>
  <c r="BN644" i="70" s="1"/>
  <c r="AB644" i="70"/>
  <c r="BM644" i="70" s="1"/>
  <c r="AA644" i="70"/>
  <c r="BL644" i="70" s="1"/>
  <c r="Z644" i="70"/>
  <c r="BK644" i="70" s="1"/>
  <c r="Y644" i="70"/>
  <c r="BJ644" i="70" s="1"/>
  <c r="X644" i="70"/>
  <c r="BI644" i="70" s="1"/>
  <c r="W644" i="70"/>
  <c r="BH644" i="70" s="1"/>
  <c r="V644" i="70"/>
  <c r="BG644" i="70" s="1"/>
  <c r="U644" i="70"/>
  <c r="BF644" i="70" s="1"/>
  <c r="T644" i="70"/>
  <c r="BE644" i="70" s="1"/>
  <c r="S644" i="70"/>
  <c r="BD644" i="70" s="1"/>
  <c r="R644" i="70"/>
  <c r="BC644" i="70" s="1"/>
  <c r="Q644" i="70"/>
  <c r="BB644" i="70" s="1"/>
  <c r="P644" i="70"/>
  <c r="BA644" i="70" s="1"/>
  <c r="O644" i="70"/>
  <c r="AZ644" i="70" s="1"/>
  <c r="N644" i="70"/>
  <c r="AY644" i="70" s="1"/>
  <c r="M644" i="70"/>
  <c r="AX644" i="70" s="1"/>
  <c r="L644" i="70"/>
  <c r="AW644" i="70" s="1"/>
  <c r="K644" i="70"/>
  <c r="AV644" i="70" s="1"/>
  <c r="J644" i="70"/>
  <c r="AU644" i="70" s="1"/>
  <c r="I644" i="70"/>
  <c r="AT644" i="70" s="1"/>
  <c r="H644" i="70"/>
  <c r="AS644" i="70" s="1"/>
  <c r="F643" i="70"/>
  <c r="AQ642" i="70"/>
  <c r="CB642" i="70" s="1"/>
  <c r="AP642" i="70"/>
  <c r="CA642" i="70" s="1"/>
  <c r="AO642" i="70"/>
  <c r="BZ642" i="70" s="1"/>
  <c r="AN642" i="70"/>
  <c r="BY642" i="70" s="1"/>
  <c r="AM642" i="70"/>
  <c r="BX642" i="70" s="1"/>
  <c r="AL642" i="70"/>
  <c r="BW642" i="70" s="1"/>
  <c r="AK642" i="70"/>
  <c r="BV642" i="70" s="1"/>
  <c r="AJ642" i="70"/>
  <c r="BU642" i="70" s="1"/>
  <c r="AI642" i="70"/>
  <c r="BT642" i="70" s="1"/>
  <c r="AH642" i="70"/>
  <c r="BS642" i="70" s="1"/>
  <c r="AG642" i="70"/>
  <c r="BR642" i="70" s="1"/>
  <c r="AF642" i="70"/>
  <c r="BQ642" i="70" s="1"/>
  <c r="AE642" i="70"/>
  <c r="BP642" i="70" s="1"/>
  <c r="AD642" i="70"/>
  <c r="BO642" i="70" s="1"/>
  <c r="AC642" i="70"/>
  <c r="BN642" i="70" s="1"/>
  <c r="AB642" i="70"/>
  <c r="BM642" i="70" s="1"/>
  <c r="AA642" i="70"/>
  <c r="BL642" i="70" s="1"/>
  <c r="Z642" i="70"/>
  <c r="BK642" i="70" s="1"/>
  <c r="Y642" i="70"/>
  <c r="BJ642" i="70" s="1"/>
  <c r="X642" i="70"/>
  <c r="BI642" i="70" s="1"/>
  <c r="W642" i="70"/>
  <c r="BH642" i="70" s="1"/>
  <c r="V642" i="70"/>
  <c r="BG642" i="70" s="1"/>
  <c r="U642" i="70"/>
  <c r="BF642" i="70" s="1"/>
  <c r="T642" i="70"/>
  <c r="BE642" i="70" s="1"/>
  <c r="S642" i="70"/>
  <c r="BD642" i="70" s="1"/>
  <c r="R642" i="70"/>
  <c r="BC642" i="70" s="1"/>
  <c r="Q642" i="70"/>
  <c r="BB642" i="70" s="1"/>
  <c r="P642" i="70"/>
  <c r="BA642" i="70" s="1"/>
  <c r="O642" i="70"/>
  <c r="AZ642" i="70" s="1"/>
  <c r="N642" i="70"/>
  <c r="AY642" i="70" s="1"/>
  <c r="M642" i="70"/>
  <c r="AX642" i="70" s="1"/>
  <c r="L642" i="70"/>
  <c r="AW642" i="70" s="1"/>
  <c r="K642" i="70"/>
  <c r="AV642" i="70" s="1"/>
  <c r="J642" i="70"/>
  <c r="AU642" i="70" s="1"/>
  <c r="I642" i="70"/>
  <c r="AT642" i="70" s="1"/>
  <c r="H642" i="70"/>
  <c r="AS642" i="70" s="1"/>
  <c r="F641" i="70"/>
  <c r="AQ640" i="70"/>
  <c r="CB640" i="70" s="1"/>
  <c r="AP640" i="70"/>
  <c r="CA640" i="70" s="1"/>
  <c r="AO640" i="70"/>
  <c r="BZ640" i="70" s="1"/>
  <c r="AN640" i="70"/>
  <c r="BY640" i="70" s="1"/>
  <c r="AM640" i="70"/>
  <c r="BX640" i="70" s="1"/>
  <c r="AL640" i="70"/>
  <c r="BW640" i="70" s="1"/>
  <c r="AK640" i="70"/>
  <c r="BV640" i="70" s="1"/>
  <c r="AJ640" i="70"/>
  <c r="BU640" i="70" s="1"/>
  <c r="AI640" i="70"/>
  <c r="BT640" i="70" s="1"/>
  <c r="AH640" i="70"/>
  <c r="BS640" i="70" s="1"/>
  <c r="AG640" i="70"/>
  <c r="BR640" i="70" s="1"/>
  <c r="AF640" i="70"/>
  <c r="BQ640" i="70" s="1"/>
  <c r="AE640" i="70"/>
  <c r="BP640" i="70" s="1"/>
  <c r="AD640" i="70"/>
  <c r="BO640" i="70" s="1"/>
  <c r="AC640" i="70"/>
  <c r="BN640" i="70" s="1"/>
  <c r="AB640" i="70"/>
  <c r="BM640" i="70" s="1"/>
  <c r="AA640" i="70"/>
  <c r="BL640" i="70" s="1"/>
  <c r="Z640" i="70"/>
  <c r="BK640" i="70" s="1"/>
  <c r="Y640" i="70"/>
  <c r="BJ640" i="70" s="1"/>
  <c r="X640" i="70"/>
  <c r="BI640" i="70" s="1"/>
  <c r="W640" i="70"/>
  <c r="BH640" i="70" s="1"/>
  <c r="V640" i="70"/>
  <c r="BG640" i="70" s="1"/>
  <c r="U640" i="70"/>
  <c r="BF640" i="70" s="1"/>
  <c r="T640" i="70"/>
  <c r="BE640" i="70" s="1"/>
  <c r="S640" i="70"/>
  <c r="BD640" i="70" s="1"/>
  <c r="R640" i="70"/>
  <c r="BC640" i="70" s="1"/>
  <c r="Q640" i="70"/>
  <c r="BB640" i="70" s="1"/>
  <c r="P640" i="70"/>
  <c r="BA640" i="70" s="1"/>
  <c r="O640" i="70"/>
  <c r="AZ640" i="70" s="1"/>
  <c r="N640" i="70"/>
  <c r="AY640" i="70" s="1"/>
  <c r="M640" i="70"/>
  <c r="AX640" i="70" s="1"/>
  <c r="L640" i="70"/>
  <c r="AW640" i="70" s="1"/>
  <c r="K640" i="70"/>
  <c r="AV640" i="70" s="1"/>
  <c r="J640" i="70"/>
  <c r="AU640" i="70" s="1"/>
  <c r="I640" i="70"/>
  <c r="AT640" i="70" s="1"/>
  <c r="H640" i="70"/>
  <c r="AS640" i="70" s="1"/>
  <c r="F639" i="70"/>
  <c r="AQ638" i="70"/>
  <c r="CB638" i="70" s="1"/>
  <c r="AP638" i="70"/>
  <c r="CA638" i="70" s="1"/>
  <c r="AO638" i="70"/>
  <c r="BZ638" i="70" s="1"/>
  <c r="AN638" i="70"/>
  <c r="BY638" i="70" s="1"/>
  <c r="AM638" i="70"/>
  <c r="BX638" i="70" s="1"/>
  <c r="AL638" i="70"/>
  <c r="BW638" i="70" s="1"/>
  <c r="AK638" i="70"/>
  <c r="BV638" i="70" s="1"/>
  <c r="AJ638" i="70"/>
  <c r="BU638" i="70" s="1"/>
  <c r="AI638" i="70"/>
  <c r="BT638" i="70" s="1"/>
  <c r="AH638" i="70"/>
  <c r="BS638" i="70" s="1"/>
  <c r="AG638" i="70"/>
  <c r="BR638" i="70" s="1"/>
  <c r="AF638" i="70"/>
  <c r="BQ638" i="70" s="1"/>
  <c r="AE638" i="70"/>
  <c r="BP638" i="70" s="1"/>
  <c r="AD638" i="70"/>
  <c r="BO638" i="70" s="1"/>
  <c r="AC638" i="70"/>
  <c r="BN638" i="70" s="1"/>
  <c r="AB638" i="70"/>
  <c r="BM638" i="70" s="1"/>
  <c r="AA638" i="70"/>
  <c r="BL638" i="70" s="1"/>
  <c r="Z638" i="70"/>
  <c r="BK638" i="70" s="1"/>
  <c r="Y638" i="70"/>
  <c r="BJ638" i="70" s="1"/>
  <c r="X638" i="70"/>
  <c r="BI638" i="70" s="1"/>
  <c r="W638" i="70"/>
  <c r="BH638" i="70" s="1"/>
  <c r="V638" i="70"/>
  <c r="BG638" i="70" s="1"/>
  <c r="U638" i="70"/>
  <c r="BF638" i="70" s="1"/>
  <c r="T638" i="70"/>
  <c r="BE638" i="70" s="1"/>
  <c r="S638" i="70"/>
  <c r="BD638" i="70" s="1"/>
  <c r="R638" i="70"/>
  <c r="BC638" i="70" s="1"/>
  <c r="Q638" i="70"/>
  <c r="BB638" i="70" s="1"/>
  <c r="P638" i="70"/>
  <c r="BA638" i="70" s="1"/>
  <c r="O638" i="70"/>
  <c r="AZ638" i="70" s="1"/>
  <c r="N638" i="70"/>
  <c r="AY638" i="70" s="1"/>
  <c r="M638" i="70"/>
  <c r="AX638" i="70" s="1"/>
  <c r="L638" i="70"/>
  <c r="AW638" i="70" s="1"/>
  <c r="K638" i="70"/>
  <c r="AV638" i="70" s="1"/>
  <c r="J638" i="70"/>
  <c r="AU638" i="70" s="1"/>
  <c r="I638" i="70"/>
  <c r="AT638" i="70" s="1"/>
  <c r="H638" i="70"/>
  <c r="AS638" i="70" s="1"/>
  <c r="F637" i="70"/>
  <c r="BW636" i="70"/>
  <c r="BG636" i="70"/>
  <c r="AQ636" i="70"/>
  <c r="CB636" i="70" s="1"/>
  <c r="AP636" i="70"/>
  <c r="CA636" i="70" s="1"/>
  <c r="AO636" i="70"/>
  <c r="BZ636" i="70" s="1"/>
  <c r="AN636" i="70"/>
  <c r="BY636" i="70" s="1"/>
  <c r="AM636" i="70"/>
  <c r="BX636" i="70" s="1"/>
  <c r="AL636" i="70"/>
  <c r="AK636" i="70"/>
  <c r="BV636" i="70" s="1"/>
  <c r="AJ636" i="70"/>
  <c r="BU636" i="70" s="1"/>
  <c r="AI636" i="70"/>
  <c r="BT636" i="70" s="1"/>
  <c r="AH636" i="70"/>
  <c r="BS636" i="70" s="1"/>
  <c r="AG636" i="70"/>
  <c r="BR636" i="70" s="1"/>
  <c r="AF636" i="70"/>
  <c r="BQ636" i="70" s="1"/>
  <c r="AE636" i="70"/>
  <c r="BP636" i="70" s="1"/>
  <c r="AD636" i="70"/>
  <c r="BO636" i="70" s="1"/>
  <c r="AC636" i="70"/>
  <c r="BN636" i="70" s="1"/>
  <c r="AB636" i="70"/>
  <c r="BM636" i="70" s="1"/>
  <c r="AA636" i="70"/>
  <c r="BL636" i="70" s="1"/>
  <c r="Z636" i="70"/>
  <c r="BK636" i="70" s="1"/>
  <c r="Y636" i="70"/>
  <c r="BJ636" i="70" s="1"/>
  <c r="X636" i="70"/>
  <c r="BI636" i="70" s="1"/>
  <c r="W636" i="70"/>
  <c r="BH636" i="70" s="1"/>
  <c r="V636" i="70"/>
  <c r="U636" i="70"/>
  <c r="BF636" i="70" s="1"/>
  <c r="T636" i="70"/>
  <c r="BE636" i="70" s="1"/>
  <c r="S636" i="70"/>
  <c r="BD636" i="70" s="1"/>
  <c r="R636" i="70"/>
  <c r="BC636" i="70" s="1"/>
  <c r="Q636" i="70"/>
  <c r="BB636" i="70" s="1"/>
  <c r="P636" i="70"/>
  <c r="BA636" i="70" s="1"/>
  <c r="O636" i="70"/>
  <c r="AZ636" i="70" s="1"/>
  <c r="N636" i="70"/>
  <c r="AY636" i="70" s="1"/>
  <c r="M636" i="70"/>
  <c r="AX636" i="70" s="1"/>
  <c r="L636" i="70"/>
  <c r="AW636" i="70" s="1"/>
  <c r="K636" i="70"/>
  <c r="AV636" i="70" s="1"/>
  <c r="J636" i="70"/>
  <c r="AU636" i="70" s="1"/>
  <c r="I636" i="70"/>
  <c r="AT636" i="70" s="1"/>
  <c r="H636" i="70"/>
  <c r="AS636" i="70" s="1"/>
  <c r="F635" i="70"/>
  <c r="AQ634" i="70"/>
  <c r="CB634" i="70" s="1"/>
  <c r="AP634" i="70"/>
  <c r="CA634" i="70" s="1"/>
  <c r="AO634" i="70"/>
  <c r="BZ634" i="70" s="1"/>
  <c r="AN634" i="70"/>
  <c r="BY634" i="70" s="1"/>
  <c r="AM634" i="70"/>
  <c r="BX634" i="70" s="1"/>
  <c r="AL634" i="70"/>
  <c r="BW634" i="70" s="1"/>
  <c r="AK634" i="70"/>
  <c r="BV634" i="70" s="1"/>
  <c r="AJ634" i="70"/>
  <c r="BU634" i="70" s="1"/>
  <c r="AI634" i="70"/>
  <c r="BT634" i="70" s="1"/>
  <c r="AH634" i="70"/>
  <c r="BS634" i="70" s="1"/>
  <c r="AG634" i="70"/>
  <c r="BR634" i="70" s="1"/>
  <c r="AF634" i="70"/>
  <c r="BQ634" i="70" s="1"/>
  <c r="AE634" i="70"/>
  <c r="BP634" i="70" s="1"/>
  <c r="AD634" i="70"/>
  <c r="BO634" i="70" s="1"/>
  <c r="AC634" i="70"/>
  <c r="BN634" i="70" s="1"/>
  <c r="AB634" i="70"/>
  <c r="BM634" i="70" s="1"/>
  <c r="AA634" i="70"/>
  <c r="BL634" i="70" s="1"/>
  <c r="Z634" i="70"/>
  <c r="BK634" i="70" s="1"/>
  <c r="Y634" i="70"/>
  <c r="BJ634" i="70" s="1"/>
  <c r="X634" i="70"/>
  <c r="BI634" i="70" s="1"/>
  <c r="W634" i="70"/>
  <c r="BH634" i="70" s="1"/>
  <c r="V634" i="70"/>
  <c r="BG634" i="70" s="1"/>
  <c r="U634" i="70"/>
  <c r="BF634" i="70" s="1"/>
  <c r="T634" i="70"/>
  <c r="BE634" i="70" s="1"/>
  <c r="S634" i="70"/>
  <c r="BD634" i="70" s="1"/>
  <c r="R634" i="70"/>
  <c r="BC634" i="70" s="1"/>
  <c r="Q634" i="70"/>
  <c r="BB634" i="70" s="1"/>
  <c r="P634" i="70"/>
  <c r="BA634" i="70" s="1"/>
  <c r="O634" i="70"/>
  <c r="AZ634" i="70" s="1"/>
  <c r="N634" i="70"/>
  <c r="AY634" i="70" s="1"/>
  <c r="M634" i="70"/>
  <c r="AX634" i="70" s="1"/>
  <c r="L634" i="70"/>
  <c r="AW634" i="70" s="1"/>
  <c r="K634" i="70"/>
  <c r="AV634" i="70" s="1"/>
  <c r="J634" i="70"/>
  <c r="AU634" i="70" s="1"/>
  <c r="I634" i="70"/>
  <c r="AT634" i="70" s="1"/>
  <c r="H634" i="70"/>
  <c r="AS634" i="70" s="1"/>
  <c r="F633" i="70"/>
  <c r="AQ632" i="70"/>
  <c r="CB632" i="70" s="1"/>
  <c r="AP632" i="70"/>
  <c r="CA632" i="70" s="1"/>
  <c r="AO632" i="70"/>
  <c r="BZ632" i="70" s="1"/>
  <c r="AN632" i="70"/>
  <c r="BY632" i="70" s="1"/>
  <c r="AM632" i="70"/>
  <c r="BX632" i="70" s="1"/>
  <c r="AL632" i="70"/>
  <c r="BW632" i="70" s="1"/>
  <c r="AK632" i="70"/>
  <c r="BV632" i="70" s="1"/>
  <c r="AJ632" i="70"/>
  <c r="BU632" i="70" s="1"/>
  <c r="AI632" i="70"/>
  <c r="BT632" i="70" s="1"/>
  <c r="AH632" i="70"/>
  <c r="BS632" i="70" s="1"/>
  <c r="AG632" i="70"/>
  <c r="BR632" i="70" s="1"/>
  <c r="AF632" i="70"/>
  <c r="BQ632" i="70" s="1"/>
  <c r="AE632" i="70"/>
  <c r="BP632" i="70" s="1"/>
  <c r="AD632" i="70"/>
  <c r="BO632" i="70" s="1"/>
  <c r="AC632" i="70"/>
  <c r="BN632" i="70" s="1"/>
  <c r="AB632" i="70"/>
  <c r="BM632" i="70" s="1"/>
  <c r="AA632" i="70"/>
  <c r="BL632" i="70" s="1"/>
  <c r="Z632" i="70"/>
  <c r="BK632" i="70" s="1"/>
  <c r="Y632" i="70"/>
  <c r="BJ632" i="70" s="1"/>
  <c r="X632" i="70"/>
  <c r="BI632" i="70" s="1"/>
  <c r="W632" i="70"/>
  <c r="BH632" i="70" s="1"/>
  <c r="V632" i="70"/>
  <c r="BG632" i="70" s="1"/>
  <c r="U632" i="70"/>
  <c r="BF632" i="70" s="1"/>
  <c r="T632" i="70"/>
  <c r="BE632" i="70" s="1"/>
  <c r="S632" i="70"/>
  <c r="BD632" i="70" s="1"/>
  <c r="R632" i="70"/>
  <c r="BC632" i="70" s="1"/>
  <c r="Q632" i="70"/>
  <c r="BB632" i="70" s="1"/>
  <c r="P632" i="70"/>
  <c r="BA632" i="70" s="1"/>
  <c r="O632" i="70"/>
  <c r="AZ632" i="70" s="1"/>
  <c r="N632" i="70"/>
  <c r="AY632" i="70" s="1"/>
  <c r="M632" i="70"/>
  <c r="AX632" i="70" s="1"/>
  <c r="L632" i="70"/>
  <c r="AW632" i="70" s="1"/>
  <c r="K632" i="70"/>
  <c r="AV632" i="70" s="1"/>
  <c r="J632" i="70"/>
  <c r="AU632" i="70" s="1"/>
  <c r="I632" i="70"/>
  <c r="AT632" i="70" s="1"/>
  <c r="H632" i="70"/>
  <c r="AS632" i="70" s="1"/>
  <c r="F631" i="70"/>
  <c r="AQ630" i="70"/>
  <c r="CB630" i="70" s="1"/>
  <c r="AP630" i="70"/>
  <c r="CA630" i="70" s="1"/>
  <c r="AO630" i="70"/>
  <c r="BZ630" i="70" s="1"/>
  <c r="AN630" i="70"/>
  <c r="BY630" i="70" s="1"/>
  <c r="AM630" i="70"/>
  <c r="BX630" i="70" s="1"/>
  <c r="AL630" i="70"/>
  <c r="BW630" i="70" s="1"/>
  <c r="AK630" i="70"/>
  <c r="BV630" i="70" s="1"/>
  <c r="AJ630" i="70"/>
  <c r="BU630" i="70" s="1"/>
  <c r="AI630" i="70"/>
  <c r="BT630" i="70" s="1"/>
  <c r="AH630" i="70"/>
  <c r="BS630" i="70" s="1"/>
  <c r="AG630" i="70"/>
  <c r="BR630" i="70" s="1"/>
  <c r="AF630" i="70"/>
  <c r="BQ630" i="70" s="1"/>
  <c r="AE630" i="70"/>
  <c r="BP630" i="70" s="1"/>
  <c r="AD630" i="70"/>
  <c r="BO630" i="70" s="1"/>
  <c r="AC630" i="70"/>
  <c r="BN630" i="70" s="1"/>
  <c r="AB630" i="70"/>
  <c r="BM630" i="70" s="1"/>
  <c r="AA630" i="70"/>
  <c r="BL630" i="70" s="1"/>
  <c r="Z630" i="70"/>
  <c r="BK630" i="70" s="1"/>
  <c r="Y630" i="70"/>
  <c r="BJ630" i="70" s="1"/>
  <c r="X630" i="70"/>
  <c r="BI630" i="70" s="1"/>
  <c r="W630" i="70"/>
  <c r="BH630" i="70" s="1"/>
  <c r="V630" i="70"/>
  <c r="BG630" i="70" s="1"/>
  <c r="U630" i="70"/>
  <c r="BF630" i="70" s="1"/>
  <c r="T630" i="70"/>
  <c r="BE630" i="70" s="1"/>
  <c r="S630" i="70"/>
  <c r="BD630" i="70" s="1"/>
  <c r="R630" i="70"/>
  <c r="BC630" i="70" s="1"/>
  <c r="Q630" i="70"/>
  <c r="BB630" i="70" s="1"/>
  <c r="P630" i="70"/>
  <c r="BA630" i="70" s="1"/>
  <c r="O630" i="70"/>
  <c r="AZ630" i="70" s="1"/>
  <c r="N630" i="70"/>
  <c r="AY630" i="70" s="1"/>
  <c r="M630" i="70"/>
  <c r="AX630" i="70" s="1"/>
  <c r="L630" i="70"/>
  <c r="AW630" i="70" s="1"/>
  <c r="K630" i="70"/>
  <c r="AV630" i="70" s="1"/>
  <c r="J630" i="70"/>
  <c r="AU630" i="70" s="1"/>
  <c r="I630" i="70"/>
  <c r="AT630" i="70" s="1"/>
  <c r="H630" i="70"/>
  <c r="AS630" i="70" s="1"/>
  <c r="F629" i="70"/>
  <c r="AQ628" i="70"/>
  <c r="CB628" i="70" s="1"/>
  <c r="AP628" i="70"/>
  <c r="CA628" i="70" s="1"/>
  <c r="AO628" i="70"/>
  <c r="BZ628" i="70" s="1"/>
  <c r="AN628" i="70"/>
  <c r="BY628" i="70" s="1"/>
  <c r="AM628" i="70"/>
  <c r="BX628" i="70" s="1"/>
  <c r="AL628" i="70"/>
  <c r="BW628" i="70" s="1"/>
  <c r="AK628" i="70"/>
  <c r="BV628" i="70" s="1"/>
  <c r="AJ628" i="70"/>
  <c r="BU628" i="70" s="1"/>
  <c r="AI628" i="70"/>
  <c r="BT628" i="70" s="1"/>
  <c r="AH628" i="70"/>
  <c r="BS628" i="70" s="1"/>
  <c r="AG628" i="70"/>
  <c r="BR628" i="70" s="1"/>
  <c r="AF628" i="70"/>
  <c r="BQ628" i="70" s="1"/>
  <c r="AE628" i="70"/>
  <c r="BP628" i="70" s="1"/>
  <c r="AD628" i="70"/>
  <c r="BO628" i="70" s="1"/>
  <c r="AC628" i="70"/>
  <c r="BN628" i="70" s="1"/>
  <c r="AB628" i="70"/>
  <c r="BM628" i="70" s="1"/>
  <c r="AA628" i="70"/>
  <c r="BL628" i="70" s="1"/>
  <c r="Z628" i="70"/>
  <c r="BK628" i="70" s="1"/>
  <c r="Y628" i="70"/>
  <c r="BJ628" i="70" s="1"/>
  <c r="X628" i="70"/>
  <c r="BI628" i="70" s="1"/>
  <c r="W628" i="70"/>
  <c r="BH628" i="70" s="1"/>
  <c r="V628" i="70"/>
  <c r="BG628" i="70" s="1"/>
  <c r="U628" i="70"/>
  <c r="BF628" i="70" s="1"/>
  <c r="T628" i="70"/>
  <c r="BE628" i="70" s="1"/>
  <c r="S628" i="70"/>
  <c r="BD628" i="70" s="1"/>
  <c r="R628" i="70"/>
  <c r="BC628" i="70" s="1"/>
  <c r="Q628" i="70"/>
  <c r="BB628" i="70" s="1"/>
  <c r="P628" i="70"/>
  <c r="BA628" i="70" s="1"/>
  <c r="O628" i="70"/>
  <c r="AZ628" i="70" s="1"/>
  <c r="N628" i="70"/>
  <c r="AY628" i="70" s="1"/>
  <c r="M628" i="70"/>
  <c r="AX628" i="70" s="1"/>
  <c r="L628" i="70"/>
  <c r="AW628" i="70" s="1"/>
  <c r="K628" i="70"/>
  <c r="AV628" i="70" s="1"/>
  <c r="J628" i="70"/>
  <c r="AU628" i="70" s="1"/>
  <c r="I628" i="70"/>
  <c r="AT628" i="70" s="1"/>
  <c r="H628" i="70"/>
  <c r="AS628" i="70" s="1"/>
  <c r="F627" i="70"/>
  <c r="BX626" i="70"/>
  <c r="BH626" i="70"/>
  <c r="AQ626" i="70"/>
  <c r="CB626" i="70" s="1"/>
  <c r="AP626" i="70"/>
  <c r="CA626" i="70" s="1"/>
  <c r="AO626" i="70"/>
  <c r="BZ626" i="70" s="1"/>
  <c r="AN626" i="70"/>
  <c r="BY626" i="70" s="1"/>
  <c r="AM626" i="70"/>
  <c r="AL626" i="70"/>
  <c r="BW626" i="70" s="1"/>
  <c r="AK626" i="70"/>
  <c r="BV626" i="70" s="1"/>
  <c r="AJ626" i="70"/>
  <c r="BU626" i="70" s="1"/>
  <c r="AI626" i="70"/>
  <c r="BT626" i="70" s="1"/>
  <c r="AH626" i="70"/>
  <c r="BS626" i="70" s="1"/>
  <c r="AG626" i="70"/>
  <c r="BR626" i="70" s="1"/>
  <c r="AF626" i="70"/>
  <c r="BQ626" i="70" s="1"/>
  <c r="AE626" i="70"/>
  <c r="BP626" i="70" s="1"/>
  <c r="AD626" i="70"/>
  <c r="BO626" i="70" s="1"/>
  <c r="AC626" i="70"/>
  <c r="BN626" i="70" s="1"/>
  <c r="AB626" i="70"/>
  <c r="BM626" i="70" s="1"/>
  <c r="AA626" i="70"/>
  <c r="BL626" i="70" s="1"/>
  <c r="Z626" i="70"/>
  <c r="BK626" i="70" s="1"/>
  <c r="Y626" i="70"/>
  <c r="BJ626" i="70" s="1"/>
  <c r="X626" i="70"/>
  <c r="BI626" i="70" s="1"/>
  <c r="W626" i="70"/>
  <c r="V626" i="70"/>
  <c r="BG626" i="70" s="1"/>
  <c r="U626" i="70"/>
  <c r="BF626" i="70" s="1"/>
  <c r="T626" i="70"/>
  <c r="BE626" i="70" s="1"/>
  <c r="S626" i="70"/>
  <c r="BD626" i="70" s="1"/>
  <c r="R626" i="70"/>
  <c r="BC626" i="70" s="1"/>
  <c r="Q626" i="70"/>
  <c r="BB626" i="70" s="1"/>
  <c r="P626" i="70"/>
  <c r="BA626" i="70" s="1"/>
  <c r="O626" i="70"/>
  <c r="AZ626" i="70" s="1"/>
  <c r="N626" i="70"/>
  <c r="AY626" i="70" s="1"/>
  <c r="M626" i="70"/>
  <c r="AX626" i="70" s="1"/>
  <c r="L626" i="70"/>
  <c r="AW626" i="70" s="1"/>
  <c r="K626" i="70"/>
  <c r="AV626" i="70" s="1"/>
  <c r="J626" i="70"/>
  <c r="AU626" i="70" s="1"/>
  <c r="I626" i="70"/>
  <c r="AT626" i="70" s="1"/>
  <c r="H626" i="70"/>
  <c r="AS626" i="70" s="1"/>
  <c r="F625" i="70"/>
  <c r="BZ624" i="70"/>
  <c r="BY624" i="70"/>
  <c r="BI624" i="70"/>
  <c r="AS624" i="70"/>
  <c r="AQ624" i="70"/>
  <c r="CB624" i="70" s="1"/>
  <c r="AP624" i="70"/>
  <c r="CA624" i="70" s="1"/>
  <c r="AO624" i="70"/>
  <c r="AN624" i="70"/>
  <c r="AM624" i="70"/>
  <c r="BX624" i="70" s="1"/>
  <c r="AL624" i="70"/>
  <c r="BW624" i="70" s="1"/>
  <c r="AK624" i="70"/>
  <c r="BV624" i="70" s="1"/>
  <c r="AJ624" i="70"/>
  <c r="BU624" i="70" s="1"/>
  <c r="AI624" i="70"/>
  <c r="BT624" i="70" s="1"/>
  <c r="AH624" i="70"/>
  <c r="BS624" i="70" s="1"/>
  <c r="AG624" i="70"/>
  <c r="BR624" i="70" s="1"/>
  <c r="AF624" i="70"/>
  <c r="BQ624" i="70" s="1"/>
  <c r="AE624" i="70"/>
  <c r="BP624" i="70" s="1"/>
  <c r="AD624" i="70"/>
  <c r="BO624" i="70" s="1"/>
  <c r="AC624" i="70"/>
  <c r="BN624" i="70" s="1"/>
  <c r="AB624" i="70"/>
  <c r="BM624" i="70" s="1"/>
  <c r="AA624" i="70"/>
  <c r="BL624" i="70" s="1"/>
  <c r="Z624" i="70"/>
  <c r="BK624" i="70" s="1"/>
  <c r="Y624" i="70"/>
  <c r="BJ624" i="70" s="1"/>
  <c r="X624" i="70"/>
  <c r="W624" i="70"/>
  <c r="BH624" i="70" s="1"/>
  <c r="V624" i="70"/>
  <c r="BG624" i="70" s="1"/>
  <c r="U624" i="70"/>
  <c r="BF624" i="70" s="1"/>
  <c r="T624" i="70"/>
  <c r="BE624" i="70" s="1"/>
  <c r="S624" i="70"/>
  <c r="BD624" i="70" s="1"/>
  <c r="R624" i="70"/>
  <c r="BC624" i="70" s="1"/>
  <c r="Q624" i="70"/>
  <c r="BB624" i="70" s="1"/>
  <c r="P624" i="70"/>
  <c r="BA624" i="70" s="1"/>
  <c r="O624" i="70"/>
  <c r="AZ624" i="70" s="1"/>
  <c r="N624" i="70"/>
  <c r="AY624" i="70" s="1"/>
  <c r="M624" i="70"/>
  <c r="AX624" i="70" s="1"/>
  <c r="L624" i="70"/>
  <c r="AW624" i="70" s="1"/>
  <c r="K624" i="70"/>
  <c r="AV624" i="70" s="1"/>
  <c r="J624" i="70"/>
  <c r="AU624" i="70" s="1"/>
  <c r="I624" i="70"/>
  <c r="AT624" i="70" s="1"/>
  <c r="H624" i="70"/>
  <c r="F623" i="70"/>
  <c r="CB622" i="70"/>
  <c r="BZ622" i="70"/>
  <c r="AQ622" i="70"/>
  <c r="AP622" i="70"/>
  <c r="CA622" i="70" s="1"/>
  <c r="AO622" i="70"/>
  <c r="AN622" i="70"/>
  <c r="BY622" i="70" s="1"/>
  <c r="AM622" i="70"/>
  <c r="BX622" i="70" s="1"/>
  <c r="AL622" i="70"/>
  <c r="BW622" i="70" s="1"/>
  <c r="AK622" i="70"/>
  <c r="BV622" i="70" s="1"/>
  <c r="AJ622" i="70"/>
  <c r="BU622" i="70" s="1"/>
  <c r="AI622" i="70"/>
  <c r="BT622" i="70" s="1"/>
  <c r="AH622" i="70"/>
  <c r="BS622" i="70" s="1"/>
  <c r="AG622" i="70"/>
  <c r="BR622" i="70" s="1"/>
  <c r="AF622" i="70"/>
  <c r="BQ622" i="70" s="1"/>
  <c r="AE622" i="70"/>
  <c r="BP622" i="70" s="1"/>
  <c r="AD622" i="70"/>
  <c r="BO622" i="70" s="1"/>
  <c r="AC622" i="70"/>
  <c r="BN622" i="70" s="1"/>
  <c r="AB622" i="70"/>
  <c r="BM622" i="70" s="1"/>
  <c r="AA622" i="70"/>
  <c r="BL622" i="70" s="1"/>
  <c r="Z622" i="70"/>
  <c r="BK622" i="70" s="1"/>
  <c r="Y622" i="70"/>
  <c r="BJ622" i="70" s="1"/>
  <c r="X622" i="70"/>
  <c r="BI622" i="70" s="1"/>
  <c r="W622" i="70"/>
  <c r="BH622" i="70" s="1"/>
  <c r="V622" i="70"/>
  <c r="BG622" i="70" s="1"/>
  <c r="U622" i="70"/>
  <c r="BF622" i="70" s="1"/>
  <c r="T622" i="70"/>
  <c r="BE622" i="70" s="1"/>
  <c r="S622" i="70"/>
  <c r="BD622" i="70" s="1"/>
  <c r="R622" i="70"/>
  <c r="BC622" i="70" s="1"/>
  <c r="Q622" i="70"/>
  <c r="BB622" i="70" s="1"/>
  <c r="P622" i="70"/>
  <c r="BA622" i="70" s="1"/>
  <c r="O622" i="70"/>
  <c r="AZ622" i="70" s="1"/>
  <c r="N622" i="70"/>
  <c r="AY622" i="70" s="1"/>
  <c r="M622" i="70"/>
  <c r="AX622" i="70" s="1"/>
  <c r="L622" i="70"/>
  <c r="AW622" i="70" s="1"/>
  <c r="K622" i="70"/>
  <c r="AV622" i="70" s="1"/>
  <c r="J622" i="70"/>
  <c r="AU622" i="70" s="1"/>
  <c r="I622" i="70"/>
  <c r="AT622" i="70" s="1"/>
  <c r="H622" i="70"/>
  <c r="AS622" i="70" s="1"/>
  <c r="F621" i="70"/>
  <c r="AQ620" i="70"/>
  <c r="CB620" i="70" s="1"/>
  <c r="AP620" i="70"/>
  <c r="CA620" i="70" s="1"/>
  <c r="AO620" i="70"/>
  <c r="BZ620" i="70" s="1"/>
  <c r="AN620" i="70"/>
  <c r="BY620" i="70" s="1"/>
  <c r="AM620" i="70"/>
  <c r="BX620" i="70" s="1"/>
  <c r="AL620" i="70"/>
  <c r="BW620" i="70" s="1"/>
  <c r="AK620" i="70"/>
  <c r="BV620" i="70" s="1"/>
  <c r="AJ620" i="70"/>
  <c r="BU620" i="70" s="1"/>
  <c r="AI620" i="70"/>
  <c r="BT620" i="70" s="1"/>
  <c r="AH620" i="70"/>
  <c r="BS620" i="70" s="1"/>
  <c r="AG620" i="70"/>
  <c r="BR620" i="70" s="1"/>
  <c r="AF620" i="70"/>
  <c r="BQ620" i="70" s="1"/>
  <c r="AE620" i="70"/>
  <c r="BP620" i="70" s="1"/>
  <c r="AD620" i="70"/>
  <c r="BO620" i="70" s="1"/>
  <c r="AC620" i="70"/>
  <c r="BN620" i="70" s="1"/>
  <c r="AB620" i="70"/>
  <c r="BM620" i="70" s="1"/>
  <c r="AA620" i="70"/>
  <c r="BL620" i="70" s="1"/>
  <c r="Z620" i="70"/>
  <c r="BK620" i="70" s="1"/>
  <c r="Y620" i="70"/>
  <c r="BJ620" i="70" s="1"/>
  <c r="X620" i="70"/>
  <c r="BI620" i="70" s="1"/>
  <c r="W620" i="70"/>
  <c r="BH620" i="70" s="1"/>
  <c r="V620" i="70"/>
  <c r="BG620" i="70" s="1"/>
  <c r="U620" i="70"/>
  <c r="BF620" i="70" s="1"/>
  <c r="T620" i="70"/>
  <c r="BE620" i="70" s="1"/>
  <c r="S620" i="70"/>
  <c r="BD620" i="70" s="1"/>
  <c r="R620" i="70"/>
  <c r="BC620" i="70" s="1"/>
  <c r="Q620" i="70"/>
  <c r="BB620" i="70" s="1"/>
  <c r="P620" i="70"/>
  <c r="BA620" i="70" s="1"/>
  <c r="O620" i="70"/>
  <c r="AZ620" i="70" s="1"/>
  <c r="N620" i="70"/>
  <c r="AY620" i="70" s="1"/>
  <c r="M620" i="70"/>
  <c r="AX620" i="70" s="1"/>
  <c r="L620" i="70"/>
  <c r="AW620" i="70" s="1"/>
  <c r="K620" i="70"/>
  <c r="AV620" i="70" s="1"/>
  <c r="J620" i="70"/>
  <c r="AU620" i="70" s="1"/>
  <c r="I620" i="70"/>
  <c r="AT620" i="70" s="1"/>
  <c r="H620" i="70"/>
  <c r="AS620" i="70" s="1"/>
  <c r="F619" i="70"/>
  <c r="AQ618" i="70"/>
  <c r="CB618" i="70" s="1"/>
  <c r="AP618" i="70"/>
  <c r="CA618" i="70" s="1"/>
  <c r="AO618" i="70"/>
  <c r="BZ618" i="70" s="1"/>
  <c r="AN618" i="70"/>
  <c r="BY618" i="70" s="1"/>
  <c r="AM618" i="70"/>
  <c r="BX618" i="70" s="1"/>
  <c r="AL618" i="70"/>
  <c r="BW618" i="70" s="1"/>
  <c r="AK618" i="70"/>
  <c r="BV618" i="70" s="1"/>
  <c r="AJ618" i="70"/>
  <c r="BU618" i="70" s="1"/>
  <c r="AI618" i="70"/>
  <c r="BT618" i="70" s="1"/>
  <c r="AH618" i="70"/>
  <c r="BS618" i="70" s="1"/>
  <c r="AG618" i="70"/>
  <c r="BR618" i="70" s="1"/>
  <c r="AF618" i="70"/>
  <c r="BQ618" i="70" s="1"/>
  <c r="AE618" i="70"/>
  <c r="BP618" i="70" s="1"/>
  <c r="AD618" i="70"/>
  <c r="BO618" i="70" s="1"/>
  <c r="AC618" i="70"/>
  <c r="BN618" i="70" s="1"/>
  <c r="AB618" i="70"/>
  <c r="BM618" i="70" s="1"/>
  <c r="AA618" i="70"/>
  <c r="BL618" i="70" s="1"/>
  <c r="Z618" i="70"/>
  <c r="BK618" i="70" s="1"/>
  <c r="Y618" i="70"/>
  <c r="BJ618" i="70" s="1"/>
  <c r="X618" i="70"/>
  <c r="BI618" i="70" s="1"/>
  <c r="W618" i="70"/>
  <c r="BH618" i="70" s="1"/>
  <c r="V618" i="70"/>
  <c r="BG618" i="70" s="1"/>
  <c r="U618" i="70"/>
  <c r="BF618" i="70" s="1"/>
  <c r="T618" i="70"/>
  <c r="BE618" i="70" s="1"/>
  <c r="S618" i="70"/>
  <c r="BD618" i="70" s="1"/>
  <c r="R618" i="70"/>
  <c r="BC618" i="70" s="1"/>
  <c r="Q618" i="70"/>
  <c r="BB618" i="70" s="1"/>
  <c r="P618" i="70"/>
  <c r="BA618" i="70" s="1"/>
  <c r="O618" i="70"/>
  <c r="AZ618" i="70" s="1"/>
  <c r="N618" i="70"/>
  <c r="AY618" i="70" s="1"/>
  <c r="M618" i="70"/>
  <c r="AX618" i="70" s="1"/>
  <c r="L618" i="70"/>
  <c r="AW618" i="70" s="1"/>
  <c r="K618" i="70"/>
  <c r="AV618" i="70" s="1"/>
  <c r="J618" i="70"/>
  <c r="AU618" i="70" s="1"/>
  <c r="I618" i="70"/>
  <c r="AT618" i="70" s="1"/>
  <c r="H618" i="70"/>
  <c r="AS618" i="70" s="1"/>
  <c r="F617" i="70"/>
  <c r="AQ616" i="70"/>
  <c r="CB616" i="70" s="1"/>
  <c r="AP616" i="70"/>
  <c r="CA616" i="70" s="1"/>
  <c r="AO616" i="70"/>
  <c r="BZ616" i="70" s="1"/>
  <c r="AN616" i="70"/>
  <c r="BY616" i="70" s="1"/>
  <c r="AM616" i="70"/>
  <c r="BX616" i="70" s="1"/>
  <c r="AL616" i="70"/>
  <c r="BW616" i="70" s="1"/>
  <c r="AK616" i="70"/>
  <c r="BV616" i="70" s="1"/>
  <c r="AJ616" i="70"/>
  <c r="BU616" i="70" s="1"/>
  <c r="AI616" i="70"/>
  <c r="BT616" i="70" s="1"/>
  <c r="AH616" i="70"/>
  <c r="BS616" i="70" s="1"/>
  <c r="AG616" i="70"/>
  <c r="BR616" i="70" s="1"/>
  <c r="AF616" i="70"/>
  <c r="BQ616" i="70" s="1"/>
  <c r="AE616" i="70"/>
  <c r="BP616" i="70" s="1"/>
  <c r="AD616" i="70"/>
  <c r="BO616" i="70" s="1"/>
  <c r="AC616" i="70"/>
  <c r="BN616" i="70" s="1"/>
  <c r="AB616" i="70"/>
  <c r="BM616" i="70" s="1"/>
  <c r="AA616" i="70"/>
  <c r="BL616" i="70" s="1"/>
  <c r="Z616" i="70"/>
  <c r="BK616" i="70" s="1"/>
  <c r="Y616" i="70"/>
  <c r="BJ616" i="70" s="1"/>
  <c r="X616" i="70"/>
  <c r="BI616" i="70" s="1"/>
  <c r="W616" i="70"/>
  <c r="BH616" i="70" s="1"/>
  <c r="V616" i="70"/>
  <c r="BG616" i="70" s="1"/>
  <c r="U616" i="70"/>
  <c r="BF616" i="70" s="1"/>
  <c r="T616" i="70"/>
  <c r="BE616" i="70" s="1"/>
  <c r="S616" i="70"/>
  <c r="BD616" i="70" s="1"/>
  <c r="R616" i="70"/>
  <c r="BC616" i="70" s="1"/>
  <c r="Q616" i="70"/>
  <c r="BB616" i="70" s="1"/>
  <c r="P616" i="70"/>
  <c r="BA616" i="70" s="1"/>
  <c r="O616" i="70"/>
  <c r="AZ616" i="70" s="1"/>
  <c r="N616" i="70"/>
  <c r="AY616" i="70" s="1"/>
  <c r="M616" i="70"/>
  <c r="AX616" i="70" s="1"/>
  <c r="L616" i="70"/>
  <c r="AW616" i="70" s="1"/>
  <c r="K616" i="70"/>
  <c r="AV616" i="70" s="1"/>
  <c r="J616" i="70"/>
  <c r="AU616" i="70" s="1"/>
  <c r="I616" i="70"/>
  <c r="AT616" i="70" s="1"/>
  <c r="H616" i="70"/>
  <c r="AS616" i="70" s="1"/>
  <c r="F615" i="70"/>
  <c r="AQ614" i="70"/>
  <c r="CB614" i="70" s="1"/>
  <c r="AP614" i="70"/>
  <c r="CA614" i="70" s="1"/>
  <c r="AO614" i="70"/>
  <c r="BZ614" i="70" s="1"/>
  <c r="AN614" i="70"/>
  <c r="BY614" i="70" s="1"/>
  <c r="AM614" i="70"/>
  <c r="BX614" i="70" s="1"/>
  <c r="AL614" i="70"/>
  <c r="BW614" i="70" s="1"/>
  <c r="AK614" i="70"/>
  <c r="BV614" i="70" s="1"/>
  <c r="AJ614" i="70"/>
  <c r="BU614" i="70" s="1"/>
  <c r="AI614" i="70"/>
  <c r="BT614" i="70" s="1"/>
  <c r="AH614" i="70"/>
  <c r="BS614" i="70" s="1"/>
  <c r="AG614" i="70"/>
  <c r="BR614" i="70" s="1"/>
  <c r="AF614" i="70"/>
  <c r="BQ614" i="70" s="1"/>
  <c r="AE614" i="70"/>
  <c r="BP614" i="70" s="1"/>
  <c r="AD614" i="70"/>
  <c r="BO614" i="70" s="1"/>
  <c r="AC614" i="70"/>
  <c r="BN614" i="70" s="1"/>
  <c r="AB614" i="70"/>
  <c r="BM614" i="70" s="1"/>
  <c r="AA614" i="70"/>
  <c r="BL614" i="70" s="1"/>
  <c r="Z614" i="70"/>
  <c r="BK614" i="70" s="1"/>
  <c r="Y614" i="70"/>
  <c r="BJ614" i="70" s="1"/>
  <c r="X614" i="70"/>
  <c r="BI614" i="70" s="1"/>
  <c r="W614" i="70"/>
  <c r="BH614" i="70" s="1"/>
  <c r="V614" i="70"/>
  <c r="BG614" i="70" s="1"/>
  <c r="U614" i="70"/>
  <c r="BF614" i="70" s="1"/>
  <c r="T614" i="70"/>
  <c r="BE614" i="70" s="1"/>
  <c r="S614" i="70"/>
  <c r="BD614" i="70" s="1"/>
  <c r="R614" i="70"/>
  <c r="BC614" i="70" s="1"/>
  <c r="Q614" i="70"/>
  <c r="BB614" i="70" s="1"/>
  <c r="P614" i="70"/>
  <c r="BA614" i="70" s="1"/>
  <c r="O614" i="70"/>
  <c r="AZ614" i="70" s="1"/>
  <c r="N614" i="70"/>
  <c r="AY614" i="70" s="1"/>
  <c r="M614" i="70"/>
  <c r="AX614" i="70" s="1"/>
  <c r="L614" i="70"/>
  <c r="AW614" i="70" s="1"/>
  <c r="K614" i="70"/>
  <c r="AV614" i="70" s="1"/>
  <c r="J614" i="70"/>
  <c r="AU614" i="70" s="1"/>
  <c r="I614" i="70"/>
  <c r="AT614" i="70" s="1"/>
  <c r="H614" i="70"/>
  <c r="AS614" i="70" s="1"/>
  <c r="F613" i="70"/>
  <c r="AQ612" i="70"/>
  <c r="CB612" i="70" s="1"/>
  <c r="AP612" i="70"/>
  <c r="CA612" i="70" s="1"/>
  <c r="AO612" i="70"/>
  <c r="BZ612" i="70" s="1"/>
  <c r="AN612" i="70"/>
  <c r="BY612" i="70" s="1"/>
  <c r="AM612" i="70"/>
  <c r="BX612" i="70" s="1"/>
  <c r="AL612" i="70"/>
  <c r="BW612" i="70" s="1"/>
  <c r="AK612" i="70"/>
  <c r="BV612" i="70" s="1"/>
  <c r="AJ612" i="70"/>
  <c r="BU612" i="70" s="1"/>
  <c r="AI612" i="70"/>
  <c r="BT612" i="70" s="1"/>
  <c r="AH612" i="70"/>
  <c r="BS612" i="70" s="1"/>
  <c r="AG612" i="70"/>
  <c r="BR612" i="70" s="1"/>
  <c r="AF612" i="70"/>
  <c r="BQ612" i="70" s="1"/>
  <c r="AE612" i="70"/>
  <c r="BP612" i="70" s="1"/>
  <c r="AD612" i="70"/>
  <c r="BO612" i="70" s="1"/>
  <c r="AC612" i="70"/>
  <c r="BN612" i="70" s="1"/>
  <c r="AB612" i="70"/>
  <c r="BM612" i="70" s="1"/>
  <c r="AA612" i="70"/>
  <c r="BL612" i="70" s="1"/>
  <c r="Z612" i="70"/>
  <c r="BK612" i="70" s="1"/>
  <c r="Y612" i="70"/>
  <c r="BJ612" i="70" s="1"/>
  <c r="X612" i="70"/>
  <c r="BI612" i="70" s="1"/>
  <c r="W612" i="70"/>
  <c r="BH612" i="70" s="1"/>
  <c r="V612" i="70"/>
  <c r="BG612" i="70" s="1"/>
  <c r="U612" i="70"/>
  <c r="BF612" i="70" s="1"/>
  <c r="T612" i="70"/>
  <c r="BE612" i="70" s="1"/>
  <c r="S612" i="70"/>
  <c r="BD612" i="70" s="1"/>
  <c r="R612" i="70"/>
  <c r="BC612" i="70" s="1"/>
  <c r="Q612" i="70"/>
  <c r="BB612" i="70" s="1"/>
  <c r="P612" i="70"/>
  <c r="BA612" i="70" s="1"/>
  <c r="O612" i="70"/>
  <c r="AZ612" i="70" s="1"/>
  <c r="N612" i="70"/>
  <c r="AY612" i="70" s="1"/>
  <c r="M612" i="70"/>
  <c r="AX612" i="70" s="1"/>
  <c r="L612" i="70"/>
  <c r="AW612" i="70" s="1"/>
  <c r="K612" i="70"/>
  <c r="AV612" i="70" s="1"/>
  <c r="J612" i="70"/>
  <c r="AU612" i="70" s="1"/>
  <c r="I612" i="70"/>
  <c r="AT612" i="70" s="1"/>
  <c r="H612" i="70"/>
  <c r="AS612" i="70" s="1"/>
  <c r="F611" i="70"/>
  <c r="BX610" i="70"/>
  <c r="BH610" i="70"/>
  <c r="AQ610" i="70"/>
  <c r="CB610" i="70" s="1"/>
  <c r="AP610" i="70"/>
  <c r="CA610" i="70" s="1"/>
  <c r="AO610" i="70"/>
  <c r="BZ610" i="70" s="1"/>
  <c r="AN610" i="70"/>
  <c r="BY610" i="70" s="1"/>
  <c r="AM610" i="70"/>
  <c r="AL610" i="70"/>
  <c r="BW610" i="70" s="1"/>
  <c r="AK610" i="70"/>
  <c r="BV610" i="70" s="1"/>
  <c r="AJ610" i="70"/>
  <c r="BU610" i="70" s="1"/>
  <c r="AI610" i="70"/>
  <c r="BT610" i="70" s="1"/>
  <c r="AH610" i="70"/>
  <c r="BS610" i="70" s="1"/>
  <c r="AG610" i="70"/>
  <c r="BR610" i="70" s="1"/>
  <c r="AF610" i="70"/>
  <c r="BQ610" i="70" s="1"/>
  <c r="AE610" i="70"/>
  <c r="BP610" i="70" s="1"/>
  <c r="AD610" i="70"/>
  <c r="BO610" i="70" s="1"/>
  <c r="AC610" i="70"/>
  <c r="BN610" i="70" s="1"/>
  <c r="AB610" i="70"/>
  <c r="BM610" i="70" s="1"/>
  <c r="AA610" i="70"/>
  <c r="BL610" i="70" s="1"/>
  <c r="Z610" i="70"/>
  <c r="BK610" i="70" s="1"/>
  <c r="Y610" i="70"/>
  <c r="BJ610" i="70" s="1"/>
  <c r="X610" i="70"/>
  <c r="BI610" i="70" s="1"/>
  <c r="W610" i="70"/>
  <c r="V610" i="70"/>
  <c r="BG610" i="70" s="1"/>
  <c r="U610" i="70"/>
  <c r="BF610" i="70" s="1"/>
  <c r="T610" i="70"/>
  <c r="BE610" i="70" s="1"/>
  <c r="S610" i="70"/>
  <c r="BD610" i="70" s="1"/>
  <c r="R610" i="70"/>
  <c r="BC610" i="70" s="1"/>
  <c r="Q610" i="70"/>
  <c r="BB610" i="70" s="1"/>
  <c r="P610" i="70"/>
  <c r="BA610" i="70" s="1"/>
  <c r="O610" i="70"/>
  <c r="AZ610" i="70" s="1"/>
  <c r="N610" i="70"/>
  <c r="AY610" i="70" s="1"/>
  <c r="M610" i="70"/>
  <c r="AX610" i="70" s="1"/>
  <c r="L610" i="70"/>
  <c r="AW610" i="70" s="1"/>
  <c r="K610" i="70"/>
  <c r="AV610" i="70" s="1"/>
  <c r="J610" i="70"/>
  <c r="AU610" i="70" s="1"/>
  <c r="I610" i="70"/>
  <c r="AT610" i="70" s="1"/>
  <c r="H610" i="70"/>
  <c r="AS610" i="70" s="1"/>
  <c r="F609" i="70"/>
  <c r="BI608" i="70"/>
  <c r="AS608" i="70"/>
  <c r="AQ608" i="70"/>
  <c r="CB608" i="70" s="1"/>
  <c r="AP608" i="70"/>
  <c r="CA608" i="70" s="1"/>
  <c r="AO608" i="70"/>
  <c r="BZ608" i="70" s="1"/>
  <c r="AN608" i="70"/>
  <c r="BY608" i="70" s="1"/>
  <c r="AM608" i="70"/>
  <c r="BX608" i="70" s="1"/>
  <c r="AL608" i="70"/>
  <c r="BW608" i="70" s="1"/>
  <c r="AK608" i="70"/>
  <c r="BV608" i="70" s="1"/>
  <c r="AJ608" i="70"/>
  <c r="BU608" i="70" s="1"/>
  <c r="AI608" i="70"/>
  <c r="BT608" i="70" s="1"/>
  <c r="AH608" i="70"/>
  <c r="BS608" i="70" s="1"/>
  <c r="AG608" i="70"/>
  <c r="BR608" i="70" s="1"/>
  <c r="AF608" i="70"/>
  <c r="BQ608" i="70" s="1"/>
  <c r="AE608" i="70"/>
  <c r="BP608" i="70" s="1"/>
  <c r="AD608" i="70"/>
  <c r="BO608" i="70" s="1"/>
  <c r="AC608" i="70"/>
  <c r="BN608" i="70" s="1"/>
  <c r="AB608" i="70"/>
  <c r="BM608" i="70" s="1"/>
  <c r="AA608" i="70"/>
  <c r="BL608" i="70" s="1"/>
  <c r="Z608" i="70"/>
  <c r="BK608" i="70" s="1"/>
  <c r="Y608" i="70"/>
  <c r="BJ608" i="70" s="1"/>
  <c r="X608" i="70"/>
  <c r="W608" i="70"/>
  <c r="BH608" i="70" s="1"/>
  <c r="V608" i="70"/>
  <c r="BG608" i="70" s="1"/>
  <c r="U608" i="70"/>
  <c r="BF608" i="70" s="1"/>
  <c r="T608" i="70"/>
  <c r="BE608" i="70" s="1"/>
  <c r="S608" i="70"/>
  <c r="BD608" i="70" s="1"/>
  <c r="R608" i="70"/>
  <c r="BC608" i="70" s="1"/>
  <c r="Q608" i="70"/>
  <c r="BB608" i="70" s="1"/>
  <c r="P608" i="70"/>
  <c r="BA608" i="70" s="1"/>
  <c r="O608" i="70"/>
  <c r="AZ608" i="70" s="1"/>
  <c r="N608" i="70"/>
  <c r="AY608" i="70" s="1"/>
  <c r="M608" i="70"/>
  <c r="AX608" i="70" s="1"/>
  <c r="L608" i="70"/>
  <c r="AW608" i="70" s="1"/>
  <c r="K608" i="70"/>
  <c r="AV608" i="70" s="1"/>
  <c r="J608" i="70"/>
  <c r="AU608" i="70" s="1"/>
  <c r="I608" i="70"/>
  <c r="AT608" i="70" s="1"/>
  <c r="H608" i="70"/>
  <c r="F607" i="70"/>
  <c r="AQ606" i="70"/>
  <c r="CB606" i="70" s="1"/>
  <c r="AP606" i="70"/>
  <c r="CA606" i="70" s="1"/>
  <c r="AO606" i="70"/>
  <c r="BZ606" i="70" s="1"/>
  <c r="AN606" i="70"/>
  <c r="BY606" i="70" s="1"/>
  <c r="AM606" i="70"/>
  <c r="BX606" i="70" s="1"/>
  <c r="AL606" i="70"/>
  <c r="BW606" i="70" s="1"/>
  <c r="AK606" i="70"/>
  <c r="BV606" i="70" s="1"/>
  <c r="AJ606" i="70"/>
  <c r="BU606" i="70" s="1"/>
  <c r="AI606" i="70"/>
  <c r="BT606" i="70" s="1"/>
  <c r="AH606" i="70"/>
  <c r="BS606" i="70" s="1"/>
  <c r="AG606" i="70"/>
  <c r="BR606" i="70" s="1"/>
  <c r="AF606" i="70"/>
  <c r="BQ606" i="70" s="1"/>
  <c r="AE606" i="70"/>
  <c r="BP606" i="70" s="1"/>
  <c r="AD606" i="70"/>
  <c r="BO606" i="70" s="1"/>
  <c r="AC606" i="70"/>
  <c r="BN606" i="70" s="1"/>
  <c r="AB606" i="70"/>
  <c r="BM606" i="70" s="1"/>
  <c r="AA606" i="70"/>
  <c r="BL606" i="70" s="1"/>
  <c r="Z606" i="70"/>
  <c r="BK606" i="70" s="1"/>
  <c r="Y606" i="70"/>
  <c r="BJ606" i="70" s="1"/>
  <c r="X606" i="70"/>
  <c r="BI606" i="70" s="1"/>
  <c r="W606" i="70"/>
  <c r="BH606" i="70" s="1"/>
  <c r="V606" i="70"/>
  <c r="BG606" i="70" s="1"/>
  <c r="U606" i="70"/>
  <c r="BF606" i="70" s="1"/>
  <c r="T606" i="70"/>
  <c r="BE606" i="70" s="1"/>
  <c r="S606" i="70"/>
  <c r="BD606" i="70" s="1"/>
  <c r="R606" i="70"/>
  <c r="BC606" i="70" s="1"/>
  <c r="Q606" i="70"/>
  <c r="BB606" i="70" s="1"/>
  <c r="P606" i="70"/>
  <c r="BA606" i="70" s="1"/>
  <c r="O606" i="70"/>
  <c r="AZ606" i="70" s="1"/>
  <c r="N606" i="70"/>
  <c r="AY606" i="70" s="1"/>
  <c r="M606" i="70"/>
  <c r="AX606" i="70" s="1"/>
  <c r="L606" i="70"/>
  <c r="AW606" i="70" s="1"/>
  <c r="K606" i="70"/>
  <c r="AV606" i="70" s="1"/>
  <c r="J606" i="70"/>
  <c r="AU606" i="70" s="1"/>
  <c r="I606" i="70"/>
  <c r="AT606" i="70" s="1"/>
  <c r="H606" i="70"/>
  <c r="AS606" i="70" s="1"/>
  <c r="F605" i="70"/>
  <c r="AQ604" i="70"/>
  <c r="CB604" i="70" s="1"/>
  <c r="AP604" i="70"/>
  <c r="CA604" i="70" s="1"/>
  <c r="AO604" i="70"/>
  <c r="BZ604" i="70" s="1"/>
  <c r="AN604" i="70"/>
  <c r="BY604" i="70" s="1"/>
  <c r="AM604" i="70"/>
  <c r="BX604" i="70" s="1"/>
  <c r="AL604" i="70"/>
  <c r="BW604" i="70" s="1"/>
  <c r="AK604" i="70"/>
  <c r="BV604" i="70" s="1"/>
  <c r="AJ604" i="70"/>
  <c r="BU604" i="70" s="1"/>
  <c r="AI604" i="70"/>
  <c r="BT604" i="70" s="1"/>
  <c r="AH604" i="70"/>
  <c r="BS604" i="70" s="1"/>
  <c r="AG604" i="70"/>
  <c r="BR604" i="70" s="1"/>
  <c r="AF604" i="70"/>
  <c r="BQ604" i="70" s="1"/>
  <c r="AE604" i="70"/>
  <c r="BP604" i="70" s="1"/>
  <c r="AD604" i="70"/>
  <c r="BO604" i="70" s="1"/>
  <c r="AC604" i="70"/>
  <c r="BN604" i="70" s="1"/>
  <c r="AB604" i="70"/>
  <c r="BM604" i="70" s="1"/>
  <c r="AA604" i="70"/>
  <c r="BL604" i="70" s="1"/>
  <c r="Z604" i="70"/>
  <c r="BK604" i="70" s="1"/>
  <c r="Y604" i="70"/>
  <c r="BJ604" i="70" s="1"/>
  <c r="X604" i="70"/>
  <c r="BI604" i="70" s="1"/>
  <c r="W604" i="70"/>
  <c r="BH604" i="70" s="1"/>
  <c r="V604" i="70"/>
  <c r="BG604" i="70" s="1"/>
  <c r="U604" i="70"/>
  <c r="BF604" i="70" s="1"/>
  <c r="T604" i="70"/>
  <c r="BE604" i="70" s="1"/>
  <c r="S604" i="70"/>
  <c r="BD604" i="70" s="1"/>
  <c r="R604" i="70"/>
  <c r="BC604" i="70" s="1"/>
  <c r="Q604" i="70"/>
  <c r="BB604" i="70" s="1"/>
  <c r="P604" i="70"/>
  <c r="BA604" i="70" s="1"/>
  <c r="O604" i="70"/>
  <c r="AZ604" i="70" s="1"/>
  <c r="N604" i="70"/>
  <c r="AY604" i="70" s="1"/>
  <c r="M604" i="70"/>
  <c r="AX604" i="70" s="1"/>
  <c r="L604" i="70"/>
  <c r="AW604" i="70" s="1"/>
  <c r="K604" i="70"/>
  <c r="AV604" i="70" s="1"/>
  <c r="J604" i="70"/>
  <c r="AU604" i="70" s="1"/>
  <c r="I604" i="70"/>
  <c r="AT604" i="70" s="1"/>
  <c r="H604" i="70"/>
  <c r="AS604" i="70" s="1"/>
  <c r="F603" i="70"/>
  <c r="AQ602" i="70"/>
  <c r="CB602" i="70" s="1"/>
  <c r="AP602" i="70"/>
  <c r="CA602" i="70" s="1"/>
  <c r="AO602" i="70"/>
  <c r="BZ602" i="70" s="1"/>
  <c r="AN602" i="70"/>
  <c r="BY602" i="70" s="1"/>
  <c r="AM602" i="70"/>
  <c r="BX602" i="70" s="1"/>
  <c r="AL602" i="70"/>
  <c r="BW602" i="70" s="1"/>
  <c r="AK602" i="70"/>
  <c r="BV602" i="70" s="1"/>
  <c r="AJ602" i="70"/>
  <c r="BU602" i="70" s="1"/>
  <c r="AI602" i="70"/>
  <c r="BT602" i="70" s="1"/>
  <c r="AH602" i="70"/>
  <c r="BS602" i="70" s="1"/>
  <c r="AG602" i="70"/>
  <c r="BR602" i="70" s="1"/>
  <c r="AF602" i="70"/>
  <c r="BQ602" i="70" s="1"/>
  <c r="AE602" i="70"/>
  <c r="BP602" i="70" s="1"/>
  <c r="AD602" i="70"/>
  <c r="BO602" i="70" s="1"/>
  <c r="AC602" i="70"/>
  <c r="BN602" i="70" s="1"/>
  <c r="AB602" i="70"/>
  <c r="BM602" i="70" s="1"/>
  <c r="AA602" i="70"/>
  <c r="BL602" i="70" s="1"/>
  <c r="Z602" i="70"/>
  <c r="BK602" i="70" s="1"/>
  <c r="Y602" i="70"/>
  <c r="BJ602" i="70" s="1"/>
  <c r="X602" i="70"/>
  <c r="BI602" i="70" s="1"/>
  <c r="W602" i="70"/>
  <c r="BH602" i="70" s="1"/>
  <c r="V602" i="70"/>
  <c r="BG602" i="70" s="1"/>
  <c r="U602" i="70"/>
  <c r="BF602" i="70" s="1"/>
  <c r="T602" i="70"/>
  <c r="BE602" i="70" s="1"/>
  <c r="S602" i="70"/>
  <c r="BD602" i="70" s="1"/>
  <c r="R602" i="70"/>
  <c r="BC602" i="70" s="1"/>
  <c r="Q602" i="70"/>
  <c r="BB602" i="70" s="1"/>
  <c r="P602" i="70"/>
  <c r="BA602" i="70" s="1"/>
  <c r="O602" i="70"/>
  <c r="AZ602" i="70" s="1"/>
  <c r="N602" i="70"/>
  <c r="AY602" i="70" s="1"/>
  <c r="M602" i="70"/>
  <c r="AX602" i="70" s="1"/>
  <c r="L602" i="70"/>
  <c r="AW602" i="70" s="1"/>
  <c r="K602" i="70"/>
  <c r="AV602" i="70" s="1"/>
  <c r="J602" i="70"/>
  <c r="AU602" i="70" s="1"/>
  <c r="I602" i="70"/>
  <c r="AT602" i="70" s="1"/>
  <c r="H602" i="70"/>
  <c r="AS602" i="70" s="1"/>
  <c r="F601" i="70"/>
  <c r="AQ600" i="70"/>
  <c r="CB600" i="70" s="1"/>
  <c r="AP600" i="70"/>
  <c r="CA600" i="70" s="1"/>
  <c r="AO600" i="70"/>
  <c r="BZ600" i="70" s="1"/>
  <c r="AN600" i="70"/>
  <c r="BY600" i="70" s="1"/>
  <c r="AM600" i="70"/>
  <c r="BX600" i="70" s="1"/>
  <c r="AL600" i="70"/>
  <c r="BW600" i="70" s="1"/>
  <c r="AK600" i="70"/>
  <c r="BV600" i="70" s="1"/>
  <c r="AJ600" i="70"/>
  <c r="BU600" i="70" s="1"/>
  <c r="AI600" i="70"/>
  <c r="BT600" i="70" s="1"/>
  <c r="AH600" i="70"/>
  <c r="BS600" i="70" s="1"/>
  <c r="AG600" i="70"/>
  <c r="BR600" i="70" s="1"/>
  <c r="AF600" i="70"/>
  <c r="BQ600" i="70" s="1"/>
  <c r="AE600" i="70"/>
  <c r="BP600" i="70" s="1"/>
  <c r="AD600" i="70"/>
  <c r="BO600" i="70" s="1"/>
  <c r="AC600" i="70"/>
  <c r="BN600" i="70" s="1"/>
  <c r="AB600" i="70"/>
  <c r="BM600" i="70" s="1"/>
  <c r="AA600" i="70"/>
  <c r="BL600" i="70" s="1"/>
  <c r="Z600" i="70"/>
  <c r="BK600" i="70" s="1"/>
  <c r="Y600" i="70"/>
  <c r="BJ600" i="70" s="1"/>
  <c r="X600" i="70"/>
  <c r="BI600" i="70" s="1"/>
  <c r="W600" i="70"/>
  <c r="BH600" i="70" s="1"/>
  <c r="V600" i="70"/>
  <c r="BG600" i="70" s="1"/>
  <c r="U600" i="70"/>
  <c r="BF600" i="70" s="1"/>
  <c r="T600" i="70"/>
  <c r="BE600" i="70" s="1"/>
  <c r="S600" i="70"/>
  <c r="BD600" i="70" s="1"/>
  <c r="R600" i="70"/>
  <c r="BC600" i="70" s="1"/>
  <c r="Q600" i="70"/>
  <c r="BB600" i="70" s="1"/>
  <c r="P600" i="70"/>
  <c r="BA600" i="70" s="1"/>
  <c r="O600" i="70"/>
  <c r="AZ600" i="70" s="1"/>
  <c r="N600" i="70"/>
  <c r="AY600" i="70" s="1"/>
  <c r="M600" i="70"/>
  <c r="AX600" i="70" s="1"/>
  <c r="L600" i="70"/>
  <c r="AW600" i="70" s="1"/>
  <c r="K600" i="70"/>
  <c r="AV600" i="70" s="1"/>
  <c r="J600" i="70"/>
  <c r="AU600" i="70" s="1"/>
  <c r="I600" i="70"/>
  <c r="AT600" i="70" s="1"/>
  <c r="H600" i="70"/>
  <c r="AS600" i="70" s="1"/>
  <c r="F599" i="70"/>
  <c r="BG598" i="70"/>
  <c r="AQ598" i="70"/>
  <c r="CB598" i="70" s="1"/>
  <c r="AP598" i="70"/>
  <c r="CA598" i="70" s="1"/>
  <c r="AO598" i="70"/>
  <c r="BZ598" i="70" s="1"/>
  <c r="AN598" i="70"/>
  <c r="BY598" i="70" s="1"/>
  <c r="AM598" i="70"/>
  <c r="BX598" i="70" s="1"/>
  <c r="AL598" i="70"/>
  <c r="BW598" i="70" s="1"/>
  <c r="AK598" i="70"/>
  <c r="BV598" i="70" s="1"/>
  <c r="AJ598" i="70"/>
  <c r="BU598" i="70" s="1"/>
  <c r="AI598" i="70"/>
  <c r="BT598" i="70" s="1"/>
  <c r="AH598" i="70"/>
  <c r="BS598" i="70" s="1"/>
  <c r="AG598" i="70"/>
  <c r="BR598" i="70" s="1"/>
  <c r="AF598" i="70"/>
  <c r="BQ598" i="70" s="1"/>
  <c r="AE598" i="70"/>
  <c r="BP598" i="70" s="1"/>
  <c r="AD598" i="70"/>
  <c r="BO598" i="70" s="1"/>
  <c r="AC598" i="70"/>
  <c r="BN598" i="70" s="1"/>
  <c r="AB598" i="70"/>
  <c r="BM598" i="70" s="1"/>
  <c r="AA598" i="70"/>
  <c r="BL598" i="70" s="1"/>
  <c r="Z598" i="70"/>
  <c r="BK598" i="70" s="1"/>
  <c r="Y598" i="70"/>
  <c r="BJ598" i="70" s="1"/>
  <c r="X598" i="70"/>
  <c r="BI598" i="70" s="1"/>
  <c r="W598" i="70"/>
  <c r="BH598" i="70" s="1"/>
  <c r="V598" i="70"/>
  <c r="U598" i="70"/>
  <c r="BF598" i="70" s="1"/>
  <c r="T598" i="70"/>
  <c r="BE598" i="70" s="1"/>
  <c r="S598" i="70"/>
  <c r="BD598" i="70" s="1"/>
  <c r="R598" i="70"/>
  <c r="BC598" i="70" s="1"/>
  <c r="Q598" i="70"/>
  <c r="BB598" i="70" s="1"/>
  <c r="P598" i="70"/>
  <c r="BA598" i="70" s="1"/>
  <c r="O598" i="70"/>
  <c r="AZ598" i="70" s="1"/>
  <c r="N598" i="70"/>
  <c r="AY598" i="70" s="1"/>
  <c r="M598" i="70"/>
  <c r="AX598" i="70" s="1"/>
  <c r="L598" i="70"/>
  <c r="AW598" i="70" s="1"/>
  <c r="K598" i="70"/>
  <c r="AV598" i="70" s="1"/>
  <c r="J598" i="70"/>
  <c r="AU598" i="70" s="1"/>
  <c r="I598" i="70"/>
  <c r="AT598" i="70" s="1"/>
  <c r="H598" i="70"/>
  <c r="AS598" i="70" s="1"/>
  <c r="F597" i="70"/>
  <c r="BX596" i="70"/>
  <c r="AQ596" i="70"/>
  <c r="CB596" i="70" s="1"/>
  <c r="AP596" i="70"/>
  <c r="CA596" i="70" s="1"/>
  <c r="AO596" i="70"/>
  <c r="BZ596" i="70" s="1"/>
  <c r="AN596" i="70"/>
  <c r="BY596" i="70" s="1"/>
  <c r="AM596" i="70"/>
  <c r="AL596" i="70"/>
  <c r="BW596" i="70" s="1"/>
  <c r="AK596" i="70"/>
  <c r="BV596" i="70" s="1"/>
  <c r="AJ596" i="70"/>
  <c r="BU596" i="70" s="1"/>
  <c r="AI596" i="70"/>
  <c r="BT596" i="70" s="1"/>
  <c r="AH596" i="70"/>
  <c r="BS596" i="70" s="1"/>
  <c r="AG596" i="70"/>
  <c r="BR596" i="70" s="1"/>
  <c r="AF596" i="70"/>
  <c r="BQ596" i="70" s="1"/>
  <c r="AE596" i="70"/>
  <c r="BP596" i="70" s="1"/>
  <c r="AD596" i="70"/>
  <c r="BO596" i="70" s="1"/>
  <c r="AC596" i="70"/>
  <c r="BN596" i="70" s="1"/>
  <c r="AB596" i="70"/>
  <c r="BM596" i="70" s="1"/>
  <c r="AA596" i="70"/>
  <c r="BL596" i="70" s="1"/>
  <c r="Z596" i="70"/>
  <c r="BK596" i="70" s="1"/>
  <c r="Y596" i="70"/>
  <c r="BJ596" i="70" s="1"/>
  <c r="X596" i="70"/>
  <c r="BI596" i="70" s="1"/>
  <c r="W596" i="70"/>
  <c r="BH596" i="70" s="1"/>
  <c r="V596" i="70"/>
  <c r="BG596" i="70" s="1"/>
  <c r="U596" i="70"/>
  <c r="BF596" i="70" s="1"/>
  <c r="T596" i="70"/>
  <c r="BE596" i="70" s="1"/>
  <c r="S596" i="70"/>
  <c r="BD596" i="70" s="1"/>
  <c r="R596" i="70"/>
  <c r="BC596" i="70" s="1"/>
  <c r="Q596" i="70"/>
  <c r="BB596" i="70" s="1"/>
  <c r="P596" i="70"/>
  <c r="BA596" i="70" s="1"/>
  <c r="O596" i="70"/>
  <c r="AZ596" i="70" s="1"/>
  <c r="N596" i="70"/>
  <c r="AY596" i="70" s="1"/>
  <c r="M596" i="70"/>
  <c r="AX596" i="70" s="1"/>
  <c r="L596" i="70"/>
  <c r="AW596" i="70" s="1"/>
  <c r="K596" i="70"/>
  <c r="AV596" i="70" s="1"/>
  <c r="J596" i="70"/>
  <c r="AU596" i="70" s="1"/>
  <c r="I596" i="70"/>
  <c r="AT596" i="70" s="1"/>
  <c r="H596" i="70"/>
  <c r="AS596" i="70" s="1"/>
  <c r="F595" i="70"/>
  <c r="BX594" i="70"/>
  <c r="AQ594" i="70"/>
  <c r="CB594" i="70" s="1"/>
  <c r="AP594" i="70"/>
  <c r="CA594" i="70" s="1"/>
  <c r="AO594" i="70"/>
  <c r="BZ594" i="70" s="1"/>
  <c r="AN594" i="70"/>
  <c r="BY594" i="70" s="1"/>
  <c r="AM594" i="70"/>
  <c r="AL594" i="70"/>
  <c r="BW594" i="70" s="1"/>
  <c r="AK594" i="70"/>
  <c r="BV594" i="70" s="1"/>
  <c r="AJ594" i="70"/>
  <c r="BU594" i="70" s="1"/>
  <c r="AI594" i="70"/>
  <c r="BT594" i="70" s="1"/>
  <c r="AH594" i="70"/>
  <c r="BS594" i="70" s="1"/>
  <c r="AG594" i="70"/>
  <c r="BR594" i="70" s="1"/>
  <c r="AF594" i="70"/>
  <c r="BQ594" i="70" s="1"/>
  <c r="AE594" i="70"/>
  <c r="BP594" i="70" s="1"/>
  <c r="AD594" i="70"/>
  <c r="BO594" i="70" s="1"/>
  <c r="AC594" i="70"/>
  <c r="BN594" i="70" s="1"/>
  <c r="AB594" i="70"/>
  <c r="BM594" i="70" s="1"/>
  <c r="AA594" i="70"/>
  <c r="BL594" i="70" s="1"/>
  <c r="Z594" i="70"/>
  <c r="BK594" i="70" s="1"/>
  <c r="Y594" i="70"/>
  <c r="BJ594" i="70" s="1"/>
  <c r="X594" i="70"/>
  <c r="BI594" i="70" s="1"/>
  <c r="W594" i="70"/>
  <c r="BH594" i="70" s="1"/>
  <c r="V594" i="70"/>
  <c r="BG594" i="70" s="1"/>
  <c r="U594" i="70"/>
  <c r="BF594" i="70" s="1"/>
  <c r="T594" i="70"/>
  <c r="BE594" i="70" s="1"/>
  <c r="S594" i="70"/>
  <c r="BD594" i="70" s="1"/>
  <c r="R594" i="70"/>
  <c r="BC594" i="70" s="1"/>
  <c r="Q594" i="70"/>
  <c r="BB594" i="70" s="1"/>
  <c r="P594" i="70"/>
  <c r="BA594" i="70" s="1"/>
  <c r="O594" i="70"/>
  <c r="AZ594" i="70" s="1"/>
  <c r="N594" i="70"/>
  <c r="AY594" i="70" s="1"/>
  <c r="M594" i="70"/>
  <c r="AX594" i="70" s="1"/>
  <c r="L594" i="70"/>
  <c r="AW594" i="70" s="1"/>
  <c r="K594" i="70"/>
  <c r="AV594" i="70" s="1"/>
  <c r="J594" i="70"/>
  <c r="AU594" i="70" s="1"/>
  <c r="I594" i="70"/>
  <c r="AT594" i="70" s="1"/>
  <c r="H594" i="70"/>
  <c r="AS594" i="70" s="1"/>
  <c r="F593" i="70"/>
  <c r="AQ592" i="70"/>
  <c r="CB592" i="70" s="1"/>
  <c r="AP592" i="70"/>
  <c r="CA592" i="70" s="1"/>
  <c r="AO592" i="70"/>
  <c r="BZ592" i="70" s="1"/>
  <c r="AN592" i="70"/>
  <c r="BY592" i="70" s="1"/>
  <c r="AM592" i="70"/>
  <c r="BX592" i="70" s="1"/>
  <c r="AL592" i="70"/>
  <c r="BW592" i="70" s="1"/>
  <c r="AK592" i="70"/>
  <c r="BV592" i="70" s="1"/>
  <c r="AJ592" i="70"/>
  <c r="BU592" i="70" s="1"/>
  <c r="AI592" i="70"/>
  <c r="BT592" i="70" s="1"/>
  <c r="AH592" i="70"/>
  <c r="BS592" i="70" s="1"/>
  <c r="AG592" i="70"/>
  <c r="BR592" i="70" s="1"/>
  <c r="AF592" i="70"/>
  <c r="BQ592" i="70" s="1"/>
  <c r="AE592" i="70"/>
  <c r="BP592" i="70" s="1"/>
  <c r="AD592" i="70"/>
  <c r="BO592" i="70" s="1"/>
  <c r="AC592" i="70"/>
  <c r="BN592" i="70" s="1"/>
  <c r="AB592" i="70"/>
  <c r="BM592" i="70" s="1"/>
  <c r="AA592" i="70"/>
  <c r="BL592" i="70" s="1"/>
  <c r="Z592" i="70"/>
  <c r="BK592" i="70" s="1"/>
  <c r="Y592" i="70"/>
  <c r="BJ592" i="70" s="1"/>
  <c r="X592" i="70"/>
  <c r="BI592" i="70" s="1"/>
  <c r="W592" i="70"/>
  <c r="BH592" i="70" s="1"/>
  <c r="V592" i="70"/>
  <c r="BG592" i="70" s="1"/>
  <c r="U592" i="70"/>
  <c r="BF592" i="70" s="1"/>
  <c r="T592" i="70"/>
  <c r="BE592" i="70" s="1"/>
  <c r="S592" i="70"/>
  <c r="BD592" i="70" s="1"/>
  <c r="R592" i="70"/>
  <c r="BC592" i="70" s="1"/>
  <c r="Q592" i="70"/>
  <c r="BB592" i="70" s="1"/>
  <c r="P592" i="70"/>
  <c r="BA592" i="70" s="1"/>
  <c r="O592" i="70"/>
  <c r="AZ592" i="70" s="1"/>
  <c r="N592" i="70"/>
  <c r="AY592" i="70" s="1"/>
  <c r="M592" i="70"/>
  <c r="AX592" i="70" s="1"/>
  <c r="L592" i="70"/>
  <c r="AW592" i="70" s="1"/>
  <c r="K592" i="70"/>
  <c r="AV592" i="70" s="1"/>
  <c r="J592" i="70"/>
  <c r="AU592" i="70" s="1"/>
  <c r="I592" i="70"/>
  <c r="AT592" i="70" s="1"/>
  <c r="H592" i="70"/>
  <c r="AS592" i="70" s="1"/>
  <c r="F591" i="70"/>
  <c r="BL590" i="70"/>
  <c r="AV590" i="70"/>
  <c r="AS590" i="70"/>
  <c r="AQ590" i="70"/>
  <c r="CB590" i="70" s="1"/>
  <c r="AP590" i="70"/>
  <c r="CA590" i="70" s="1"/>
  <c r="AO590" i="70"/>
  <c r="BZ590" i="70" s="1"/>
  <c r="AN590" i="70"/>
  <c r="BY590" i="70" s="1"/>
  <c r="AM590" i="70"/>
  <c r="BX590" i="70" s="1"/>
  <c r="AL590" i="70"/>
  <c r="BW590" i="70" s="1"/>
  <c r="AK590" i="70"/>
  <c r="BV590" i="70" s="1"/>
  <c r="AJ590" i="70"/>
  <c r="BU590" i="70" s="1"/>
  <c r="AI590" i="70"/>
  <c r="BT590" i="70" s="1"/>
  <c r="AH590" i="70"/>
  <c r="BS590" i="70" s="1"/>
  <c r="AG590" i="70"/>
  <c r="BR590" i="70" s="1"/>
  <c r="AF590" i="70"/>
  <c r="BQ590" i="70" s="1"/>
  <c r="AE590" i="70"/>
  <c r="BP590" i="70" s="1"/>
  <c r="AD590" i="70"/>
  <c r="BO590" i="70" s="1"/>
  <c r="AC590" i="70"/>
  <c r="BN590" i="70" s="1"/>
  <c r="AB590" i="70"/>
  <c r="BM590" i="70" s="1"/>
  <c r="AA590" i="70"/>
  <c r="Z590" i="70"/>
  <c r="BK590" i="70" s="1"/>
  <c r="Y590" i="70"/>
  <c r="BJ590" i="70" s="1"/>
  <c r="X590" i="70"/>
  <c r="BI590" i="70" s="1"/>
  <c r="W590" i="70"/>
  <c r="BH590" i="70" s="1"/>
  <c r="V590" i="70"/>
  <c r="BG590" i="70" s="1"/>
  <c r="U590" i="70"/>
  <c r="BF590" i="70" s="1"/>
  <c r="T590" i="70"/>
  <c r="BE590" i="70" s="1"/>
  <c r="S590" i="70"/>
  <c r="BD590" i="70" s="1"/>
  <c r="R590" i="70"/>
  <c r="BC590" i="70" s="1"/>
  <c r="Q590" i="70"/>
  <c r="BB590" i="70" s="1"/>
  <c r="P590" i="70"/>
  <c r="BA590" i="70" s="1"/>
  <c r="O590" i="70"/>
  <c r="AZ590" i="70" s="1"/>
  <c r="N590" i="70"/>
  <c r="AY590" i="70" s="1"/>
  <c r="M590" i="70"/>
  <c r="AX590" i="70" s="1"/>
  <c r="L590" i="70"/>
  <c r="AW590" i="70" s="1"/>
  <c r="K590" i="70"/>
  <c r="J590" i="70"/>
  <c r="AU590" i="70" s="1"/>
  <c r="I590" i="70"/>
  <c r="AT590" i="70" s="1"/>
  <c r="H590" i="70"/>
  <c r="F589" i="70"/>
  <c r="CA588" i="70"/>
  <c r="BZ588" i="70"/>
  <c r="BS588" i="70"/>
  <c r="BC588" i="70"/>
  <c r="AV588" i="70"/>
  <c r="AT588" i="70"/>
  <c r="AQ588" i="70"/>
  <c r="CB588" i="70" s="1"/>
  <c r="AP588" i="70"/>
  <c r="AO588" i="70"/>
  <c r="AN588" i="70"/>
  <c r="BY588" i="70" s="1"/>
  <c r="AM588" i="70"/>
  <c r="BX588" i="70" s="1"/>
  <c r="AL588" i="70"/>
  <c r="BW588" i="70" s="1"/>
  <c r="AK588" i="70"/>
  <c r="BV588" i="70" s="1"/>
  <c r="AJ588" i="70"/>
  <c r="BU588" i="70" s="1"/>
  <c r="AI588" i="70"/>
  <c r="BT588" i="70" s="1"/>
  <c r="AH588" i="70"/>
  <c r="AG588" i="70"/>
  <c r="BR588" i="70" s="1"/>
  <c r="AF588" i="70"/>
  <c r="BQ588" i="70" s="1"/>
  <c r="AE588" i="70"/>
  <c r="BP588" i="70" s="1"/>
  <c r="AD588" i="70"/>
  <c r="BO588" i="70" s="1"/>
  <c r="AC588" i="70"/>
  <c r="BN588" i="70" s="1"/>
  <c r="AB588" i="70"/>
  <c r="BM588" i="70" s="1"/>
  <c r="AA588" i="70"/>
  <c r="BL588" i="70" s="1"/>
  <c r="Z588" i="70"/>
  <c r="BK588" i="70" s="1"/>
  <c r="Y588" i="70"/>
  <c r="BJ588" i="70" s="1"/>
  <c r="X588" i="70"/>
  <c r="BI588" i="70" s="1"/>
  <c r="W588" i="70"/>
  <c r="BH588" i="70" s="1"/>
  <c r="V588" i="70"/>
  <c r="BG588" i="70" s="1"/>
  <c r="U588" i="70"/>
  <c r="BF588" i="70" s="1"/>
  <c r="T588" i="70"/>
  <c r="BE588" i="70" s="1"/>
  <c r="S588" i="70"/>
  <c r="BD588" i="70" s="1"/>
  <c r="R588" i="70"/>
  <c r="Q588" i="70"/>
  <c r="BB588" i="70" s="1"/>
  <c r="P588" i="70"/>
  <c r="BA588" i="70" s="1"/>
  <c r="O588" i="70"/>
  <c r="AZ588" i="70" s="1"/>
  <c r="N588" i="70"/>
  <c r="AY588" i="70" s="1"/>
  <c r="M588" i="70"/>
  <c r="AX588" i="70" s="1"/>
  <c r="L588" i="70"/>
  <c r="AW588" i="70" s="1"/>
  <c r="K588" i="70"/>
  <c r="J588" i="70"/>
  <c r="AU588" i="70" s="1"/>
  <c r="I588" i="70"/>
  <c r="H588" i="70"/>
  <c r="AS588" i="70" s="1"/>
  <c r="F587" i="70"/>
  <c r="AQ586" i="70"/>
  <c r="CB586" i="70" s="1"/>
  <c r="AP586" i="70"/>
  <c r="CA586" i="70" s="1"/>
  <c r="AO586" i="70"/>
  <c r="BZ586" i="70" s="1"/>
  <c r="AN586" i="70"/>
  <c r="BY586" i="70" s="1"/>
  <c r="AM586" i="70"/>
  <c r="BX586" i="70" s="1"/>
  <c r="AL586" i="70"/>
  <c r="BW586" i="70" s="1"/>
  <c r="AK586" i="70"/>
  <c r="BV586" i="70" s="1"/>
  <c r="AJ586" i="70"/>
  <c r="BU586" i="70" s="1"/>
  <c r="AI586" i="70"/>
  <c r="BT586" i="70" s="1"/>
  <c r="AH586" i="70"/>
  <c r="BS586" i="70" s="1"/>
  <c r="AG586" i="70"/>
  <c r="BR586" i="70" s="1"/>
  <c r="AF586" i="70"/>
  <c r="BQ586" i="70" s="1"/>
  <c r="AE586" i="70"/>
  <c r="BP586" i="70" s="1"/>
  <c r="AD586" i="70"/>
  <c r="BO586" i="70" s="1"/>
  <c r="AC586" i="70"/>
  <c r="BN586" i="70" s="1"/>
  <c r="AB586" i="70"/>
  <c r="BM586" i="70" s="1"/>
  <c r="AA586" i="70"/>
  <c r="BL586" i="70" s="1"/>
  <c r="Z586" i="70"/>
  <c r="BK586" i="70" s="1"/>
  <c r="Y586" i="70"/>
  <c r="BJ586" i="70" s="1"/>
  <c r="X586" i="70"/>
  <c r="BI586" i="70" s="1"/>
  <c r="W586" i="70"/>
  <c r="BH586" i="70" s="1"/>
  <c r="V586" i="70"/>
  <c r="BG586" i="70" s="1"/>
  <c r="U586" i="70"/>
  <c r="BF586" i="70" s="1"/>
  <c r="T586" i="70"/>
  <c r="BE586" i="70" s="1"/>
  <c r="S586" i="70"/>
  <c r="BD586" i="70" s="1"/>
  <c r="R586" i="70"/>
  <c r="BC586" i="70" s="1"/>
  <c r="Q586" i="70"/>
  <c r="BB586" i="70" s="1"/>
  <c r="P586" i="70"/>
  <c r="BA586" i="70" s="1"/>
  <c r="O586" i="70"/>
  <c r="AZ586" i="70" s="1"/>
  <c r="N586" i="70"/>
  <c r="AY586" i="70" s="1"/>
  <c r="M586" i="70"/>
  <c r="AX586" i="70" s="1"/>
  <c r="L586" i="70"/>
  <c r="AW586" i="70" s="1"/>
  <c r="K586" i="70"/>
  <c r="AV586" i="70" s="1"/>
  <c r="J586" i="70"/>
  <c r="AU586" i="70" s="1"/>
  <c r="I586" i="70"/>
  <c r="AT586" i="70" s="1"/>
  <c r="H586" i="70"/>
  <c r="AS586" i="70" s="1"/>
  <c r="F585" i="70"/>
  <c r="BV584" i="70"/>
  <c r="BU584" i="70"/>
  <c r="BN584" i="70"/>
  <c r="BF584" i="70"/>
  <c r="AQ584" i="70"/>
  <c r="CB584" i="70" s="1"/>
  <c r="AP584" i="70"/>
  <c r="CA584" i="70" s="1"/>
  <c r="AO584" i="70"/>
  <c r="BZ584" i="70" s="1"/>
  <c r="AN584" i="70"/>
  <c r="BY584" i="70" s="1"/>
  <c r="AM584" i="70"/>
  <c r="BX584" i="70" s="1"/>
  <c r="AL584" i="70"/>
  <c r="BW584" i="70" s="1"/>
  <c r="AK584" i="70"/>
  <c r="AJ584" i="70"/>
  <c r="AI584" i="70"/>
  <c r="BT584" i="70" s="1"/>
  <c r="AH584" i="70"/>
  <c r="BS584" i="70" s="1"/>
  <c r="AG584" i="70"/>
  <c r="BR584" i="70" s="1"/>
  <c r="AF584" i="70"/>
  <c r="BQ584" i="70" s="1"/>
  <c r="AE584" i="70"/>
  <c r="BP584" i="70" s="1"/>
  <c r="AD584" i="70"/>
  <c r="BO584" i="70" s="1"/>
  <c r="AC584" i="70"/>
  <c r="AB584" i="70"/>
  <c r="BM584" i="70" s="1"/>
  <c r="AA584" i="70"/>
  <c r="BL584" i="70" s="1"/>
  <c r="Z584" i="70"/>
  <c r="BK584" i="70" s="1"/>
  <c r="Y584" i="70"/>
  <c r="BJ584" i="70" s="1"/>
  <c r="X584" i="70"/>
  <c r="BI584" i="70" s="1"/>
  <c r="W584" i="70"/>
  <c r="BH584" i="70" s="1"/>
  <c r="V584" i="70"/>
  <c r="BG584" i="70" s="1"/>
  <c r="U584" i="70"/>
  <c r="T584" i="70"/>
  <c r="BE584" i="70" s="1"/>
  <c r="S584" i="70"/>
  <c r="BD584" i="70" s="1"/>
  <c r="R584" i="70"/>
  <c r="BC584" i="70" s="1"/>
  <c r="Q584" i="70"/>
  <c r="BB584" i="70" s="1"/>
  <c r="P584" i="70"/>
  <c r="BA584" i="70" s="1"/>
  <c r="O584" i="70"/>
  <c r="AZ584" i="70" s="1"/>
  <c r="N584" i="70"/>
  <c r="AY584" i="70" s="1"/>
  <c r="M584" i="70"/>
  <c r="AX584" i="70" s="1"/>
  <c r="L584" i="70"/>
  <c r="AW584" i="70" s="1"/>
  <c r="K584" i="70"/>
  <c r="AV584" i="70" s="1"/>
  <c r="J584" i="70"/>
  <c r="AU584" i="70" s="1"/>
  <c r="I584" i="70"/>
  <c r="AT584" i="70" s="1"/>
  <c r="H584" i="70"/>
  <c r="AS584" i="70" s="1"/>
  <c r="F583" i="70"/>
  <c r="BF582" i="70"/>
  <c r="AQ582" i="70"/>
  <c r="CB582" i="70" s="1"/>
  <c r="AP582" i="70"/>
  <c r="CA582" i="70" s="1"/>
  <c r="AO582" i="70"/>
  <c r="BZ582" i="70" s="1"/>
  <c r="AN582" i="70"/>
  <c r="BY582" i="70" s="1"/>
  <c r="AM582" i="70"/>
  <c r="BX582" i="70" s="1"/>
  <c r="AL582" i="70"/>
  <c r="BW582" i="70" s="1"/>
  <c r="AK582" i="70"/>
  <c r="BV582" i="70" s="1"/>
  <c r="AJ582" i="70"/>
  <c r="BU582" i="70" s="1"/>
  <c r="AI582" i="70"/>
  <c r="BT582" i="70" s="1"/>
  <c r="AH582" i="70"/>
  <c r="BS582" i="70" s="1"/>
  <c r="AG582" i="70"/>
  <c r="BR582" i="70" s="1"/>
  <c r="AF582" i="70"/>
  <c r="BQ582" i="70" s="1"/>
  <c r="AE582" i="70"/>
  <c r="BP582" i="70" s="1"/>
  <c r="AD582" i="70"/>
  <c r="BO582" i="70" s="1"/>
  <c r="AC582" i="70"/>
  <c r="BN582" i="70" s="1"/>
  <c r="AB582" i="70"/>
  <c r="BM582" i="70" s="1"/>
  <c r="AA582" i="70"/>
  <c r="BL582" i="70" s="1"/>
  <c r="Z582" i="70"/>
  <c r="BK582" i="70" s="1"/>
  <c r="Y582" i="70"/>
  <c r="BJ582" i="70" s="1"/>
  <c r="X582" i="70"/>
  <c r="BI582" i="70" s="1"/>
  <c r="W582" i="70"/>
  <c r="BH582" i="70" s="1"/>
  <c r="V582" i="70"/>
  <c r="BG582" i="70" s="1"/>
  <c r="U582" i="70"/>
  <c r="T582" i="70"/>
  <c r="BE582" i="70" s="1"/>
  <c r="S582" i="70"/>
  <c r="BD582" i="70" s="1"/>
  <c r="R582" i="70"/>
  <c r="BC582" i="70" s="1"/>
  <c r="Q582" i="70"/>
  <c r="BB582" i="70" s="1"/>
  <c r="P582" i="70"/>
  <c r="BA582" i="70" s="1"/>
  <c r="O582" i="70"/>
  <c r="AZ582" i="70" s="1"/>
  <c r="N582" i="70"/>
  <c r="AY582" i="70" s="1"/>
  <c r="M582" i="70"/>
  <c r="AX582" i="70" s="1"/>
  <c r="L582" i="70"/>
  <c r="AW582" i="70" s="1"/>
  <c r="K582" i="70"/>
  <c r="AV582" i="70" s="1"/>
  <c r="J582" i="70"/>
  <c r="AU582" i="70" s="1"/>
  <c r="I582" i="70"/>
  <c r="AT582" i="70" s="1"/>
  <c r="H582" i="70"/>
  <c r="AS582" i="70" s="1"/>
  <c r="F581" i="70"/>
  <c r="AS580" i="70"/>
  <c r="AQ580" i="70"/>
  <c r="CB580" i="70" s="1"/>
  <c r="AP580" i="70"/>
  <c r="CA580" i="70" s="1"/>
  <c r="AO580" i="70"/>
  <c r="BZ580" i="70" s="1"/>
  <c r="AN580" i="70"/>
  <c r="BY580" i="70" s="1"/>
  <c r="AM580" i="70"/>
  <c r="BX580" i="70" s="1"/>
  <c r="AL580" i="70"/>
  <c r="BW580" i="70" s="1"/>
  <c r="AK580" i="70"/>
  <c r="BV580" i="70" s="1"/>
  <c r="AJ580" i="70"/>
  <c r="BU580" i="70" s="1"/>
  <c r="AI580" i="70"/>
  <c r="BT580" i="70" s="1"/>
  <c r="AH580" i="70"/>
  <c r="BS580" i="70" s="1"/>
  <c r="AG580" i="70"/>
  <c r="BR580" i="70" s="1"/>
  <c r="AF580" i="70"/>
  <c r="BQ580" i="70" s="1"/>
  <c r="AE580" i="70"/>
  <c r="BP580" i="70" s="1"/>
  <c r="AD580" i="70"/>
  <c r="BO580" i="70" s="1"/>
  <c r="AC580" i="70"/>
  <c r="BN580" i="70" s="1"/>
  <c r="AB580" i="70"/>
  <c r="BM580" i="70" s="1"/>
  <c r="AA580" i="70"/>
  <c r="BL580" i="70" s="1"/>
  <c r="Z580" i="70"/>
  <c r="BK580" i="70" s="1"/>
  <c r="Y580" i="70"/>
  <c r="BJ580" i="70" s="1"/>
  <c r="X580" i="70"/>
  <c r="BI580" i="70" s="1"/>
  <c r="W580" i="70"/>
  <c r="BH580" i="70" s="1"/>
  <c r="V580" i="70"/>
  <c r="BG580" i="70" s="1"/>
  <c r="U580" i="70"/>
  <c r="BF580" i="70" s="1"/>
  <c r="T580" i="70"/>
  <c r="BE580" i="70" s="1"/>
  <c r="S580" i="70"/>
  <c r="BD580" i="70" s="1"/>
  <c r="R580" i="70"/>
  <c r="BC580" i="70" s="1"/>
  <c r="Q580" i="70"/>
  <c r="BB580" i="70" s="1"/>
  <c r="P580" i="70"/>
  <c r="BA580" i="70" s="1"/>
  <c r="O580" i="70"/>
  <c r="AZ580" i="70" s="1"/>
  <c r="N580" i="70"/>
  <c r="AY580" i="70" s="1"/>
  <c r="M580" i="70"/>
  <c r="AX580" i="70" s="1"/>
  <c r="L580" i="70"/>
  <c r="AW580" i="70" s="1"/>
  <c r="K580" i="70"/>
  <c r="AV580" i="70" s="1"/>
  <c r="J580" i="70"/>
  <c r="AU580" i="70" s="1"/>
  <c r="I580" i="70"/>
  <c r="AT580" i="70" s="1"/>
  <c r="H580" i="70"/>
  <c r="F579" i="70"/>
  <c r="BX578" i="70"/>
  <c r="AQ578" i="70"/>
  <c r="CB578" i="70" s="1"/>
  <c r="AP578" i="70"/>
  <c r="CA578" i="70" s="1"/>
  <c r="AO578" i="70"/>
  <c r="BZ578" i="70" s="1"/>
  <c r="AN578" i="70"/>
  <c r="BY578" i="70" s="1"/>
  <c r="AM578" i="70"/>
  <c r="AL578" i="70"/>
  <c r="BW578" i="70" s="1"/>
  <c r="AK578" i="70"/>
  <c r="BV578" i="70" s="1"/>
  <c r="AJ578" i="70"/>
  <c r="BU578" i="70" s="1"/>
  <c r="AI578" i="70"/>
  <c r="BT578" i="70" s="1"/>
  <c r="AH578" i="70"/>
  <c r="BS578" i="70" s="1"/>
  <c r="AG578" i="70"/>
  <c r="BR578" i="70" s="1"/>
  <c r="AF578" i="70"/>
  <c r="BQ578" i="70" s="1"/>
  <c r="AE578" i="70"/>
  <c r="BP578" i="70" s="1"/>
  <c r="AD578" i="70"/>
  <c r="BO578" i="70" s="1"/>
  <c r="AC578" i="70"/>
  <c r="BN578" i="70" s="1"/>
  <c r="AB578" i="70"/>
  <c r="BM578" i="70" s="1"/>
  <c r="AA578" i="70"/>
  <c r="BL578" i="70" s="1"/>
  <c r="Z578" i="70"/>
  <c r="BK578" i="70" s="1"/>
  <c r="Y578" i="70"/>
  <c r="BJ578" i="70" s="1"/>
  <c r="X578" i="70"/>
  <c r="BI578" i="70" s="1"/>
  <c r="W578" i="70"/>
  <c r="BH578" i="70" s="1"/>
  <c r="V578" i="70"/>
  <c r="BG578" i="70" s="1"/>
  <c r="U578" i="70"/>
  <c r="BF578" i="70" s="1"/>
  <c r="T578" i="70"/>
  <c r="BE578" i="70" s="1"/>
  <c r="S578" i="70"/>
  <c r="BD578" i="70" s="1"/>
  <c r="R578" i="70"/>
  <c r="BC578" i="70" s="1"/>
  <c r="Q578" i="70"/>
  <c r="BB578" i="70" s="1"/>
  <c r="P578" i="70"/>
  <c r="BA578" i="70" s="1"/>
  <c r="O578" i="70"/>
  <c r="AZ578" i="70" s="1"/>
  <c r="N578" i="70"/>
  <c r="AY578" i="70" s="1"/>
  <c r="M578" i="70"/>
  <c r="AX578" i="70" s="1"/>
  <c r="L578" i="70"/>
  <c r="AW578" i="70" s="1"/>
  <c r="K578" i="70"/>
  <c r="AV578" i="70" s="1"/>
  <c r="J578" i="70"/>
  <c r="AU578" i="70" s="1"/>
  <c r="I578" i="70"/>
  <c r="AT578" i="70" s="1"/>
  <c r="H578" i="70"/>
  <c r="AS578" i="70" s="1"/>
  <c r="F577" i="70"/>
  <c r="BH576" i="70"/>
  <c r="AQ576" i="70"/>
  <c r="CB576" i="70" s="1"/>
  <c r="AP576" i="70"/>
  <c r="CA576" i="70" s="1"/>
  <c r="AO576" i="70"/>
  <c r="BZ576" i="70" s="1"/>
  <c r="AN576" i="70"/>
  <c r="BY576" i="70" s="1"/>
  <c r="AM576" i="70"/>
  <c r="BX576" i="70" s="1"/>
  <c r="AL576" i="70"/>
  <c r="BW576" i="70" s="1"/>
  <c r="AK576" i="70"/>
  <c r="BV576" i="70" s="1"/>
  <c r="AJ576" i="70"/>
  <c r="BU576" i="70" s="1"/>
  <c r="AI576" i="70"/>
  <c r="BT576" i="70" s="1"/>
  <c r="AH576" i="70"/>
  <c r="BS576" i="70" s="1"/>
  <c r="AG576" i="70"/>
  <c r="BR576" i="70" s="1"/>
  <c r="AF576" i="70"/>
  <c r="BQ576" i="70" s="1"/>
  <c r="AE576" i="70"/>
  <c r="BP576" i="70" s="1"/>
  <c r="AD576" i="70"/>
  <c r="BO576" i="70" s="1"/>
  <c r="AC576" i="70"/>
  <c r="BN576" i="70" s="1"/>
  <c r="AB576" i="70"/>
  <c r="BM576" i="70" s="1"/>
  <c r="AA576" i="70"/>
  <c r="BL576" i="70" s="1"/>
  <c r="Z576" i="70"/>
  <c r="BK576" i="70" s="1"/>
  <c r="Y576" i="70"/>
  <c r="BJ576" i="70" s="1"/>
  <c r="X576" i="70"/>
  <c r="BI576" i="70" s="1"/>
  <c r="W576" i="70"/>
  <c r="V576" i="70"/>
  <c r="BG576" i="70" s="1"/>
  <c r="U576" i="70"/>
  <c r="BF576" i="70" s="1"/>
  <c r="T576" i="70"/>
  <c r="BE576" i="70" s="1"/>
  <c r="S576" i="70"/>
  <c r="BD576" i="70" s="1"/>
  <c r="R576" i="70"/>
  <c r="BC576" i="70" s="1"/>
  <c r="Q576" i="70"/>
  <c r="BB576" i="70" s="1"/>
  <c r="P576" i="70"/>
  <c r="BA576" i="70" s="1"/>
  <c r="O576" i="70"/>
  <c r="AZ576" i="70" s="1"/>
  <c r="N576" i="70"/>
  <c r="AY576" i="70" s="1"/>
  <c r="M576" i="70"/>
  <c r="AX576" i="70" s="1"/>
  <c r="L576" i="70"/>
  <c r="AW576" i="70" s="1"/>
  <c r="K576" i="70"/>
  <c r="AV576" i="70" s="1"/>
  <c r="J576" i="70"/>
  <c r="AU576" i="70" s="1"/>
  <c r="I576" i="70"/>
  <c r="AT576" i="70" s="1"/>
  <c r="H576" i="70"/>
  <c r="AS576" i="70" s="1"/>
  <c r="F575" i="70"/>
  <c r="BL574" i="70"/>
  <c r="AV574" i="70"/>
  <c r="AQ574" i="70"/>
  <c r="CB574" i="70" s="1"/>
  <c r="AP574" i="70"/>
  <c r="CA574" i="70" s="1"/>
  <c r="AO574" i="70"/>
  <c r="BZ574" i="70" s="1"/>
  <c r="AN574" i="70"/>
  <c r="BY574" i="70" s="1"/>
  <c r="AM574" i="70"/>
  <c r="BX574" i="70" s="1"/>
  <c r="AL574" i="70"/>
  <c r="BW574" i="70" s="1"/>
  <c r="AK574" i="70"/>
  <c r="BV574" i="70" s="1"/>
  <c r="AJ574" i="70"/>
  <c r="BU574" i="70" s="1"/>
  <c r="AI574" i="70"/>
  <c r="BT574" i="70" s="1"/>
  <c r="AH574" i="70"/>
  <c r="BS574" i="70" s="1"/>
  <c r="AG574" i="70"/>
  <c r="BR574" i="70" s="1"/>
  <c r="AF574" i="70"/>
  <c r="BQ574" i="70" s="1"/>
  <c r="AE574" i="70"/>
  <c r="BP574" i="70" s="1"/>
  <c r="AD574" i="70"/>
  <c r="BO574" i="70" s="1"/>
  <c r="AC574" i="70"/>
  <c r="BN574" i="70" s="1"/>
  <c r="AB574" i="70"/>
  <c r="BM574" i="70" s="1"/>
  <c r="AA574" i="70"/>
  <c r="Z574" i="70"/>
  <c r="BK574" i="70" s="1"/>
  <c r="Y574" i="70"/>
  <c r="BJ574" i="70" s="1"/>
  <c r="X574" i="70"/>
  <c r="BI574" i="70" s="1"/>
  <c r="W574" i="70"/>
  <c r="BH574" i="70" s="1"/>
  <c r="V574" i="70"/>
  <c r="BG574" i="70" s="1"/>
  <c r="U574" i="70"/>
  <c r="BF574" i="70" s="1"/>
  <c r="T574" i="70"/>
  <c r="BE574" i="70" s="1"/>
  <c r="S574" i="70"/>
  <c r="BD574" i="70" s="1"/>
  <c r="R574" i="70"/>
  <c r="BC574" i="70" s="1"/>
  <c r="Q574" i="70"/>
  <c r="BB574" i="70" s="1"/>
  <c r="P574" i="70"/>
  <c r="BA574" i="70" s="1"/>
  <c r="O574" i="70"/>
  <c r="AZ574" i="70" s="1"/>
  <c r="N574" i="70"/>
  <c r="AY574" i="70" s="1"/>
  <c r="M574" i="70"/>
  <c r="AX574" i="70" s="1"/>
  <c r="L574" i="70"/>
  <c r="AW574" i="70" s="1"/>
  <c r="K574" i="70"/>
  <c r="J574" i="70"/>
  <c r="AU574" i="70" s="1"/>
  <c r="I574" i="70"/>
  <c r="AT574" i="70" s="1"/>
  <c r="H574" i="70"/>
  <c r="AS574" i="70" s="1"/>
  <c r="F573" i="70"/>
  <c r="BZ572" i="70"/>
  <c r="BJ572" i="70"/>
  <c r="AT572" i="70"/>
  <c r="AQ572" i="70"/>
  <c r="CB572" i="70" s="1"/>
  <c r="AP572" i="70"/>
  <c r="CA572" i="70" s="1"/>
  <c r="AO572" i="70"/>
  <c r="AN572" i="70"/>
  <c r="BY572" i="70" s="1"/>
  <c r="AM572" i="70"/>
  <c r="BX572" i="70" s="1"/>
  <c r="AL572" i="70"/>
  <c r="BW572" i="70" s="1"/>
  <c r="AK572" i="70"/>
  <c r="BV572" i="70" s="1"/>
  <c r="AJ572" i="70"/>
  <c r="BU572" i="70" s="1"/>
  <c r="AI572" i="70"/>
  <c r="BT572" i="70" s="1"/>
  <c r="AH572" i="70"/>
  <c r="BS572" i="70" s="1"/>
  <c r="AG572" i="70"/>
  <c r="BR572" i="70" s="1"/>
  <c r="AF572" i="70"/>
  <c r="BQ572" i="70" s="1"/>
  <c r="AE572" i="70"/>
  <c r="BP572" i="70" s="1"/>
  <c r="AD572" i="70"/>
  <c r="BO572" i="70" s="1"/>
  <c r="AC572" i="70"/>
  <c r="BN572" i="70" s="1"/>
  <c r="AB572" i="70"/>
  <c r="BM572" i="70" s="1"/>
  <c r="AA572" i="70"/>
  <c r="BL572" i="70" s="1"/>
  <c r="Z572" i="70"/>
  <c r="BK572" i="70" s="1"/>
  <c r="Y572" i="70"/>
  <c r="X572" i="70"/>
  <c r="BI572" i="70" s="1"/>
  <c r="W572" i="70"/>
  <c r="BH572" i="70" s="1"/>
  <c r="V572" i="70"/>
  <c r="BG572" i="70" s="1"/>
  <c r="U572" i="70"/>
  <c r="BF572" i="70" s="1"/>
  <c r="T572" i="70"/>
  <c r="BE572" i="70" s="1"/>
  <c r="S572" i="70"/>
  <c r="BD572" i="70" s="1"/>
  <c r="R572" i="70"/>
  <c r="BC572" i="70" s="1"/>
  <c r="Q572" i="70"/>
  <c r="BB572" i="70" s="1"/>
  <c r="P572" i="70"/>
  <c r="BA572" i="70" s="1"/>
  <c r="O572" i="70"/>
  <c r="AZ572" i="70" s="1"/>
  <c r="N572" i="70"/>
  <c r="AY572" i="70" s="1"/>
  <c r="M572" i="70"/>
  <c r="AX572" i="70" s="1"/>
  <c r="L572" i="70"/>
  <c r="AW572" i="70" s="1"/>
  <c r="K572" i="70"/>
  <c r="AV572" i="70" s="1"/>
  <c r="J572" i="70"/>
  <c r="AU572" i="70" s="1"/>
  <c r="I572" i="70"/>
  <c r="H572" i="70"/>
  <c r="AS572" i="70" s="1"/>
  <c r="F571" i="70"/>
  <c r="BV570" i="70"/>
  <c r="BS570" i="70"/>
  <c r="BK570" i="70"/>
  <c r="BF570" i="70"/>
  <c r="AU570" i="70"/>
  <c r="AQ570" i="70"/>
  <c r="CB570" i="70" s="1"/>
  <c r="AP570" i="70"/>
  <c r="CA570" i="70" s="1"/>
  <c r="AO570" i="70"/>
  <c r="BZ570" i="70" s="1"/>
  <c r="AN570" i="70"/>
  <c r="BY570" i="70" s="1"/>
  <c r="AM570" i="70"/>
  <c r="BX570" i="70" s="1"/>
  <c r="AL570" i="70"/>
  <c r="BW570" i="70" s="1"/>
  <c r="AK570" i="70"/>
  <c r="AJ570" i="70"/>
  <c r="BU570" i="70" s="1"/>
  <c r="AI570" i="70"/>
  <c r="BT570" i="70" s="1"/>
  <c r="AH570" i="70"/>
  <c r="AG570" i="70"/>
  <c r="BR570" i="70" s="1"/>
  <c r="AF570" i="70"/>
  <c r="BQ570" i="70" s="1"/>
  <c r="AE570" i="70"/>
  <c r="BP570" i="70" s="1"/>
  <c r="AD570" i="70"/>
  <c r="BO570" i="70" s="1"/>
  <c r="AC570" i="70"/>
  <c r="BN570" i="70" s="1"/>
  <c r="AB570" i="70"/>
  <c r="BM570" i="70" s="1"/>
  <c r="AA570" i="70"/>
  <c r="BL570" i="70" s="1"/>
  <c r="Z570" i="70"/>
  <c r="Y570" i="70"/>
  <c r="BJ570" i="70" s="1"/>
  <c r="X570" i="70"/>
  <c r="BI570" i="70" s="1"/>
  <c r="W570" i="70"/>
  <c r="BH570" i="70" s="1"/>
  <c r="V570" i="70"/>
  <c r="BG570" i="70" s="1"/>
  <c r="U570" i="70"/>
  <c r="T570" i="70"/>
  <c r="BE570" i="70" s="1"/>
  <c r="S570" i="70"/>
  <c r="BD570" i="70" s="1"/>
  <c r="R570" i="70"/>
  <c r="BC570" i="70" s="1"/>
  <c r="Q570" i="70"/>
  <c r="BB570" i="70" s="1"/>
  <c r="P570" i="70"/>
  <c r="BA570" i="70" s="1"/>
  <c r="O570" i="70"/>
  <c r="AZ570" i="70" s="1"/>
  <c r="N570" i="70"/>
  <c r="AY570" i="70" s="1"/>
  <c r="M570" i="70"/>
  <c r="AX570" i="70" s="1"/>
  <c r="L570" i="70"/>
  <c r="AW570" i="70" s="1"/>
  <c r="K570" i="70"/>
  <c r="AV570" i="70" s="1"/>
  <c r="J570" i="70"/>
  <c r="I570" i="70"/>
  <c r="AT570" i="70" s="1"/>
  <c r="H570" i="70"/>
  <c r="AS570" i="70" s="1"/>
  <c r="F569" i="70"/>
  <c r="CB568" i="70"/>
  <c r="BF568" i="70"/>
  <c r="AV568" i="70"/>
  <c r="AQ568" i="70"/>
  <c r="AP568" i="70"/>
  <c r="CA568" i="70" s="1"/>
  <c r="AO568" i="70"/>
  <c r="BZ568" i="70" s="1"/>
  <c r="AN568" i="70"/>
  <c r="BY568" i="70" s="1"/>
  <c r="AM568" i="70"/>
  <c r="BX568" i="70" s="1"/>
  <c r="AL568" i="70"/>
  <c r="BW568" i="70" s="1"/>
  <c r="AK568" i="70"/>
  <c r="BV568" i="70" s="1"/>
  <c r="AJ568" i="70"/>
  <c r="BU568" i="70" s="1"/>
  <c r="AI568" i="70"/>
  <c r="BT568" i="70" s="1"/>
  <c r="AH568" i="70"/>
  <c r="BS568" i="70" s="1"/>
  <c r="AG568" i="70"/>
  <c r="BR568" i="70" s="1"/>
  <c r="AF568" i="70"/>
  <c r="BQ568" i="70" s="1"/>
  <c r="AE568" i="70"/>
  <c r="BP568" i="70" s="1"/>
  <c r="AD568" i="70"/>
  <c r="BO568" i="70" s="1"/>
  <c r="AC568" i="70"/>
  <c r="BN568" i="70" s="1"/>
  <c r="AB568" i="70"/>
  <c r="BM568" i="70" s="1"/>
  <c r="AA568" i="70"/>
  <c r="BL568" i="70" s="1"/>
  <c r="Z568" i="70"/>
  <c r="BK568" i="70" s="1"/>
  <c r="Y568" i="70"/>
  <c r="BJ568" i="70" s="1"/>
  <c r="X568" i="70"/>
  <c r="BI568" i="70" s="1"/>
  <c r="W568" i="70"/>
  <c r="BH568" i="70" s="1"/>
  <c r="V568" i="70"/>
  <c r="BG568" i="70" s="1"/>
  <c r="U568" i="70"/>
  <c r="T568" i="70"/>
  <c r="BE568" i="70" s="1"/>
  <c r="S568" i="70"/>
  <c r="BD568" i="70" s="1"/>
  <c r="R568" i="70"/>
  <c r="BC568" i="70" s="1"/>
  <c r="Q568" i="70"/>
  <c r="BB568" i="70" s="1"/>
  <c r="P568" i="70"/>
  <c r="BA568" i="70" s="1"/>
  <c r="O568" i="70"/>
  <c r="AZ568" i="70" s="1"/>
  <c r="N568" i="70"/>
  <c r="AY568" i="70" s="1"/>
  <c r="M568" i="70"/>
  <c r="AX568" i="70" s="1"/>
  <c r="L568" i="70"/>
  <c r="AW568" i="70" s="1"/>
  <c r="K568" i="70"/>
  <c r="J568" i="70"/>
  <c r="AU568" i="70" s="1"/>
  <c r="I568" i="70"/>
  <c r="AT568" i="70" s="1"/>
  <c r="H568" i="70"/>
  <c r="AS568" i="70" s="1"/>
  <c r="F567" i="70"/>
  <c r="AQ566" i="70"/>
  <c r="CB566" i="70" s="1"/>
  <c r="AP566" i="70"/>
  <c r="CA566" i="70" s="1"/>
  <c r="AO566" i="70"/>
  <c r="BZ566" i="70" s="1"/>
  <c r="AN566" i="70"/>
  <c r="BY566" i="70" s="1"/>
  <c r="AM566" i="70"/>
  <c r="BX566" i="70" s="1"/>
  <c r="AL566" i="70"/>
  <c r="BW566" i="70" s="1"/>
  <c r="AK566" i="70"/>
  <c r="BV566" i="70" s="1"/>
  <c r="AJ566" i="70"/>
  <c r="BU566" i="70" s="1"/>
  <c r="AI566" i="70"/>
  <c r="BT566" i="70" s="1"/>
  <c r="AH566" i="70"/>
  <c r="BS566" i="70" s="1"/>
  <c r="AG566" i="70"/>
  <c r="BR566" i="70" s="1"/>
  <c r="AF566" i="70"/>
  <c r="BQ566" i="70" s="1"/>
  <c r="AE566" i="70"/>
  <c r="BP566" i="70" s="1"/>
  <c r="AD566" i="70"/>
  <c r="BO566" i="70" s="1"/>
  <c r="AC566" i="70"/>
  <c r="BN566" i="70" s="1"/>
  <c r="AB566" i="70"/>
  <c r="BM566" i="70" s="1"/>
  <c r="AA566" i="70"/>
  <c r="BL566" i="70" s="1"/>
  <c r="Z566" i="70"/>
  <c r="BK566" i="70" s="1"/>
  <c r="Y566" i="70"/>
  <c r="BJ566" i="70" s="1"/>
  <c r="X566" i="70"/>
  <c r="BI566" i="70" s="1"/>
  <c r="W566" i="70"/>
  <c r="BH566" i="70" s="1"/>
  <c r="V566" i="70"/>
  <c r="BG566" i="70" s="1"/>
  <c r="U566" i="70"/>
  <c r="BF566" i="70" s="1"/>
  <c r="T566" i="70"/>
  <c r="BE566" i="70" s="1"/>
  <c r="S566" i="70"/>
  <c r="BD566" i="70" s="1"/>
  <c r="R566" i="70"/>
  <c r="BC566" i="70" s="1"/>
  <c r="Q566" i="70"/>
  <c r="BB566" i="70" s="1"/>
  <c r="P566" i="70"/>
  <c r="BA566" i="70" s="1"/>
  <c r="O566" i="70"/>
  <c r="AZ566" i="70" s="1"/>
  <c r="N566" i="70"/>
  <c r="AY566" i="70" s="1"/>
  <c r="M566" i="70"/>
  <c r="AX566" i="70" s="1"/>
  <c r="L566" i="70"/>
  <c r="AW566" i="70" s="1"/>
  <c r="K566" i="70"/>
  <c r="AV566" i="70" s="1"/>
  <c r="J566" i="70"/>
  <c r="AU566" i="70" s="1"/>
  <c r="I566" i="70"/>
  <c r="AT566" i="70" s="1"/>
  <c r="H566" i="70"/>
  <c r="AS566" i="70" s="1"/>
  <c r="F565" i="70"/>
  <c r="BV564" i="70"/>
  <c r="AQ564" i="70"/>
  <c r="CB564" i="70" s="1"/>
  <c r="AP564" i="70"/>
  <c r="CA564" i="70" s="1"/>
  <c r="AO564" i="70"/>
  <c r="BZ564" i="70" s="1"/>
  <c r="AN564" i="70"/>
  <c r="BY564" i="70" s="1"/>
  <c r="AM564" i="70"/>
  <c r="BX564" i="70" s="1"/>
  <c r="AL564" i="70"/>
  <c r="BW564" i="70" s="1"/>
  <c r="AK564" i="70"/>
  <c r="AJ564" i="70"/>
  <c r="BU564" i="70" s="1"/>
  <c r="AI564" i="70"/>
  <c r="BT564" i="70" s="1"/>
  <c r="AH564" i="70"/>
  <c r="BS564" i="70" s="1"/>
  <c r="AG564" i="70"/>
  <c r="BR564" i="70" s="1"/>
  <c r="AF564" i="70"/>
  <c r="BQ564" i="70" s="1"/>
  <c r="AE564" i="70"/>
  <c r="BP564" i="70" s="1"/>
  <c r="AD564" i="70"/>
  <c r="BO564" i="70" s="1"/>
  <c r="AC564" i="70"/>
  <c r="BN564" i="70" s="1"/>
  <c r="AB564" i="70"/>
  <c r="BM564" i="70" s="1"/>
  <c r="AA564" i="70"/>
  <c r="BL564" i="70" s="1"/>
  <c r="Z564" i="70"/>
  <c r="BK564" i="70" s="1"/>
  <c r="Y564" i="70"/>
  <c r="BJ564" i="70" s="1"/>
  <c r="X564" i="70"/>
  <c r="BI564" i="70" s="1"/>
  <c r="W564" i="70"/>
  <c r="BH564" i="70" s="1"/>
  <c r="V564" i="70"/>
  <c r="BG564" i="70" s="1"/>
  <c r="U564" i="70"/>
  <c r="BF564" i="70" s="1"/>
  <c r="T564" i="70"/>
  <c r="BE564" i="70" s="1"/>
  <c r="S564" i="70"/>
  <c r="BD564" i="70" s="1"/>
  <c r="R564" i="70"/>
  <c r="BC564" i="70" s="1"/>
  <c r="Q564" i="70"/>
  <c r="BB564" i="70" s="1"/>
  <c r="P564" i="70"/>
  <c r="BA564" i="70" s="1"/>
  <c r="O564" i="70"/>
  <c r="AZ564" i="70" s="1"/>
  <c r="N564" i="70"/>
  <c r="AY564" i="70" s="1"/>
  <c r="M564" i="70"/>
  <c r="AX564" i="70" s="1"/>
  <c r="L564" i="70"/>
  <c r="AW564" i="70" s="1"/>
  <c r="K564" i="70"/>
  <c r="AV564" i="70" s="1"/>
  <c r="J564" i="70"/>
  <c r="AU564" i="70" s="1"/>
  <c r="I564" i="70"/>
  <c r="AT564" i="70" s="1"/>
  <c r="H564" i="70"/>
  <c r="AS564" i="70" s="1"/>
  <c r="F563" i="70"/>
  <c r="BW562" i="70"/>
  <c r="AQ562" i="70"/>
  <c r="CB562" i="70" s="1"/>
  <c r="AP562" i="70"/>
  <c r="CA562" i="70" s="1"/>
  <c r="AO562" i="70"/>
  <c r="BZ562" i="70" s="1"/>
  <c r="AN562" i="70"/>
  <c r="BY562" i="70" s="1"/>
  <c r="AM562" i="70"/>
  <c r="BX562" i="70" s="1"/>
  <c r="AL562" i="70"/>
  <c r="AK562" i="70"/>
  <c r="BV562" i="70" s="1"/>
  <c r="AJ562" i="70"/>
  <c r="BU562" i="70" s="1"/>
  <c r="AI562" i="70"/>
  <c r="BT562" i="70" s="1"/>
  <c r="AH562" i="70"/>
  <c r="BS562" i="70" s="1"/>
  <c r="AG562" i="70"/>
  <c r="BR562" i="70" s="1"/>
  <c r="AF562" i="70"/>
  <c r="BQ562" i="70" s="1"/>
  <c r="AE562" i="70"/>
  <c r="BP562" i="70" s="1"/>
  <c r="AD562" i="70"/>
  <c r="BO562" i="70" s="1"/>
  <c r="AC562" i="70"/>
  <c r="BN562" i="70" s="1"/>
  <c r="AB562" i="70"/>
  <c r="BM562" i="70" s="1"/>
  <c r="AA562" i="70"/>
  <c r="BL562" i="70" s="1"/>
  <c r="Z562" i="70"/>
  <c r="BK562" i="70" s="1"/>
  <c r="Y562" i="70"/>
  <c r="BJ562" i="70" s="1"/>
  <c r="X562" i="70"/>
  <c r="BI562" i="70" s="1"/>
  <c r="W562" i="70"/>
  <c r="BH562" i="70" s="1"/>
  <c r="V562" i="70"/>
  <c r="BG562" i="70" s="1"/>
  <c r="U562" i="70"/>
  <c r="BF562" i="70" s="1"/>
  <c r="T562" i="70"/>
  <c r="BE562" i="70" s="1"/>
  <c r="S562" i="70"/>
  <c r="BD562" i="70" s="1"/>
  <c r="R562" i="70"/>
  <c r="BC562" i="70" s="1"/>
  <c r="Q562" i="70"/>
  <c r="BB562" i="70" s="1"/>
  <c r="P562" i="70"/>
  <c r="BA562" i="70" s="1"/>
  <c r="O562" i="70"/>
  <c r="AZ562" i="70" s="1"/>
  <c r="N562" i="70"/>
  <c r="AY562" i="70" s="1"/>
  <c r="M562" i="70"/>
  <c r="AX562" i="70" s="1"/>
  <c r="L562" i="70"/>
  <c r="AW562" i="70" s="1"/>
  <c r="K562" i="70"/>
  <c r="AV562" i="70" s="1"/>
  <c r="J562" i="70"/>
  <c r="AU562" i="70" s="1"/>
  <c r="I562" i="70"/>
  <c r="AT562" i="70" s="1"/>
  <c r="H562" i="70"/>
  <c r="AS562" i="70" s="1"/>
  <c r="F561" i="70"/>
  <c r="AQ560" i="70"/>
  <c r="CB560" i="70" s="1"/>
  <c r="AP560" i="70"/>
  <c r="CA560" i="70" s="1"/>
  <c r="AO560" i="70"/>
  <c r="BZ560" i="70" s="1"/>
  <c r="AN560" i="70"/>
  <c r="BY560" i="70" s="1"/>
  <c r="AM560" i="70"/>
  <c r="BX560" i="70" s="1"/>
  <c r="AL560" i="70"/>
  <c r="BW560" i="70" s="1"/>
  <c r="AK560" i="70"/>
  <c r="BV560" i="70" s="1"/>
  <c r="AJ560" i="70"/>
  <c r="BU560" i="70" s="1"/>
  <c r="AI560" i="70"/>
  <c r="BT560" i="70" s="1"/>
  <c r="AH560" i="70"/>
  <c r="BS560" i="70" s="1"/>
  <c r="AG560" i="70"/>
  <c r="BR560" i="70" s="1"/>
  <c r="AF560" i="70"/>
  <c r="BQ560" i="70" s="1"/>
  <c r="AE560" i="70"/>
  <c r="BP560" i="70" s="1"/>
  <c r="AD560" i="70"/>
  <c r="BO560" i="70" s="1"/>
  <c r="AC560" i="70"/>
  <c r="BN560" i="70" s="1"/>
  <c r="AB560" i="70"/>
  <c r="BM560" i="70" s="1"/>
  <c r="AA560" i="70"/>
  <c r="BL560" i="70" s="1"/>
  <c r="Z560" i="70"/>
  <c r="BK560" i="70" s="1"/>
  <c r="Y560" i="70"/>
  <c r="BJ560" i="70" s="1"/>
  <c r="X560" i="70"/>
  <c r="BI560" i="70" s="1"/>
  <c r="W560" i="70"/>
  <c r="BH560" i="70" s="1"/>
  <c r="V560" i="70"/>
  <c r="BG560" i="70" s="1"/>
  <c r="U560" i="70"/>
  <c r="BF560" i="70" s="1"/>
  <c r="T560" i="70"/>
  <c r="BE560" i="70" s="1"/>
  <c r="S560" i="70"/>
  <c r="BD560" i="70" s="1"/>
  <c r="R560" i="70"/>
  <c r="BC560" i="70" s="1"/>
  <c r="Q560" i="70"/>
  <c r="BB560" i="70" s="1"/>
  <c r="P560" i="70"/>
  <c r="BA560" i="70" s="1"/>
  <c r="O560" i="70"/>
  <c r="AZ560" i="70" s="1"/>
  <c r="N560" i="70"/>
  <c r="AY560" i="70" s="1"/>
  <c r="M560" i="70"/>
  <c r="AX560" i="70" s="1"/>
  <c r="L560" i="70"/>
  <c r="AW560" i="70" s="1"/>
  <c r="K560" i="70"/>
  <c r="AV560" i="70" s="1"/>
  <c r="J560" i="70"/>
  <c r="AU560" i="70" s="1"/>
  <c r="I560" i="70"/>
  <c r="AT560" i="70" s="1"/>
  <c r="H560" i="70"/>
  <c r="AS560" i="70" s="1"/>
  <c r="F559" i="70"/>
  <c r="AY558" i="70"/>
  <c r="AQ558" i="70"/>
  <c r="CB558" i="70" s="1"/>
  <c r="AP558" i="70"/>
  <c r="CA558" i="70" s="1"/>
  <c r="AO558" i="70"/>
  <c r="BZ558" i="70" s="1"/>
  <c r="AN558" i="70"/>
  <c r="BY558" i="70" s="1"/>
  <c r="AM558" i="70"/>
  <c r="BX558" i="70" s="1"/>
  <c r="AL558" i="70"/>
  <c r="BW558" i="70" s="1"/>
  <c r="AK558" i="70"/>
  <c r="BV558" i="70" s="1"/>
  <c r="AJ558" i="70"/>
  <c r="BU558" i="70" s="1"/>
  <c r="AI558" i="70"/>
  <c r="BT558" i="70" s="1"/>
  <c r="AH558" i="70"/>
  <c r="BS558" i="70" s="1"/>
  <c r="AG558" i="70"/>
  <c r="BR558" i="70" s="1"/>
  <c r="AF558" i="70"/>
  <c r="BQ558" i="70" s="1"/>
  <c r="AE558" i="70"/>
  <c r="BP558" i="70" s="1"/>
  <c r="AD558" i="70"/>
  <c r="BO558" i="70" s="1"/>
  <c r="AC558" i="70"/>
  <c r="BN558" i="70" s="1"/>
  <c r="AB558" i="70"/>
  <c r="BM558" i="70" s="1"/>
  <c r="AA558" i="70"/>
  <c r="BL558" i="70" s="1"/>
  <c r="Z558" i="70"/>
  <c r="BK558" i="70" s="1"/>
  <c r="Y558" i="70"/>
  <c r="BJ558" i="70" s="1"/>
  <c r="X558" i="70"/>
  <c r="BI558" i="70" s="1"/>
  <c r="W558" i="70"/>
  <c r="BH558" i="70" s="1"/>
  <c r="V558" i="70"/>
  <c r="BG558" i="70" s="1"/>
  <c r="U558" i="70"/>
  <c r="BF558" i="70" s="1"/>
  <c r="T558" i="70"/>
  <c r="BE558" i="70" s="1"/>
  <c r="S558" i="70"/>
  <c r="BD558" i="70" s="1"/>
  <c r="R558" i="70"/>
  <c r="BC558" i="70" s="1"/>
  <c r="Q558" i="70"/>
  <c r="BB558" i="70" s="1"/>
  <c r="P558" i="70"/>
  <c r="BA558" i="70" s="1"/>
  <c r="O558" i="70"/>
  <c r="AZ558" i="70" s="1"/>
  <c r="N558" i="70"/>
  <c r="M558" i="70"/>
  <c r="AX558" i="70" s="1"/>
  <c r="L558" i="70"/>
  <c r="AW558" i="70" s="1"/>
  <c r="K558" i="70"/>
  <c r="AV558" i="70" s="1"/>
  <c r="J558" i="70"/>
  <c r="AU558" i="70" s="1"/>
  <c r="I558" i="70"/>
  <c r="AT558" i="70" s="1"/>
  <c r="H558" i="70"/>
  <c r="AS558" i="70" s="1"/>
  <c r="F557" i="70"/>
  <c r="AQ556" i="70"/>
  <c r="CB556" i="70" s="1"/>
  <c r="AP556" i="70"/>
  <c r="CA556" i="70" s="1"/>
  <c r="AO556" i="70"/>
  <c r="BZ556" i="70" s="1"/>
  <c r="AN556" i="70"/>
  <c r="BY556" i="70" s="1"/>
  <c r="AM556" i="70"/>
  <c r="BX556" i="70" s="1"/>
  <c r="AL556" i="70"/>
  <c r="BW556" i="70" s="1"/>
  <c r="AK556" i="70"/>
  <c r="BV556" i="70" s="1"/>
  <c r="AJ556" i="70"/>
  <c r="BU556" i="70" s="1"/>
  <c r="AI556" i="70"/>
  <c r="BT556" i="70" s="1"/>
  <c r="AH556" i="70"/>
  <c r="BS556" i="70" s="1"/>
  <c r="AG556" i="70"/>
  <c r="BR556" i="70" s="1"/>
  <c r="AF556" i="70"/>
  <c r="BQ556" i="70" s="1"/>
  <c r="AE556" i="70"/>
  <c r="BP556" i="70" s="1"/>
  <c r="AD556" i="70"/>
  <c r="BO556" i="70" s="1"/>
  <c r="AC556" i="70"/>
  <c r="BN556" i="70" s="1"/>
  <c r="AB556" i="70"/>
  <c r="BM556" i="70" s="1"/>
  <c r="AA556" i="70"/>
  <c r="BL556" i="70" s="1"/>
  <c r="Z556" i="70"/>
  <c r="BK556" i="70" s="1"/>
  <c r="Y556" i="70"/>
  <c r="BJ556" i="70" s="1"/>
  <c r="X556" i="70"/>
  <c r="BI556" i="70" s="1"/>
  <c r="W556" i="70"/>
  <c r="BH556" i="70" s="1"/>
  <c r="V556" i="70"/>
  <c r="BG556" i="70" s="1"/>
  <c r="U556" i="70"/>
  <c r="BF556" i="70" s="1"/>
  <c r="T556" i="70"/>
  <c r="BE556" i="70" s="1"/>
  <c r="S556" i="70"/>
  <c r="BD556" i="70" s="1"/>
  <c r="R556" i="70"/>
  <c r="BC556" i="70" s="1"/>
  <c r="Q556" i="70"/>
  <c r="BB556" i="70" s="1"/>
  <c r="P556" i="70"/>
  <c r="BA556" i="70" s="1"/>
  <c r="O556" i="70"/>
  <c r="AZ556" i="70" s="1"/>
  <c r="N556" i="70"/>
  <c r="AY556" i="70" s="1"/>
  <c r="M556" i="70"/>
  <c r="AX556" i="70" s="1"/>
  <c r="L556" i="70"/>
  <c r="AW556" i="70" s="1"/>
  <c r="K556" i="70"/>
  <c r="AV556" i="70" s="1"/>
  <c r="J556" i="70"/>
  <c r="AU556" i="70" s="1"/>
  <c r="I556" i="70"/>
  <c r="AT556" i="70" s="1"/>
  <c r="H556" i="70"/>
  <c r="AS556" i="70" s="1"/>
  <c r="F555" i="70"/>
  <c r="AQ554" i="70"/>
  <c r="CB554" i="70" s="1"/>
  <c r="AP554" i="70"/>
  <c r="CA554" i="70" s="1"/>
  <c r="AO554" i="70"/>
  <c r="BZ554" i="70" s="1"/>
  <c r="AN554" i="70"/>
  <c r="BY554" i="70" s="1"/>
  <c r="AM554" i="70"/>
  <c r="BX554" i="70" s="1"/>
  <c r="AL554" i="70"/>
  <c r="BW554" i="70" s="1"/>
  <c r="AK554" i="70"/>
  <c r="BV554" i="70" s="1"/>
  <c r="AJ554" i="70"/>
  <c r="BU554" i="70" s="1"/>
  <c r="AI554" i="70"/>
  <c r="BT554" i="70" s="1"/>
  <c r="AH554" i="70"/>
  <c r="BS554" i="70" s="1"/>
  <c r="AG554" i="70"/>
  <c r="BR554" i="70" s="1"/>
  <c r="AF554" i="70"/>
  <c r="BQ554" i="70" s="1"/>
  <c r="AE554" i="70"/>
  <c r="BP554" i="70" s="1"/>
  <c r="AD554" i="70"/>
  <c r="BO554" i="70" s="1"/>
  <c r="AC554" i="70"/>
  <c r="BN554" i="70" s="1"/>
  <c r="AB554" i="70"/>
  <c r="BM554" i="70" s="1"/>
  <c r="AA554" i="70"/>
  <c r="BL554" i="70" s="1"/>
  <c r="Z554" i="70"/>
  <c r="BK554" i="70" s="1"/>
  <c r="Y554" i="70"/>
  <c r="BJ554" i="70" s="1"/>
  <c r="X554" i="70"/>
  <c r="BI554" i="70" s="1"/>
  <c r="W554" i="70"/>
  <c r="BH554" i="70" s="1"/>
  <c r="V554" i="70"/>
  <c r="BG554" i="70" s="1"/>
  <c r="U554" i="70"/>
  <c r="BF554" i="70" s="1"/>
  <c r="T554" i="70"/>
  <c r="BE554" i="70" s="1"/>
  <c r="S554" i="70"/>
  <c r="BD554" i="70" s="1"/>
  <c r="R554" i="70"/>
  <c r="BC554" i="70" s="1"/>
  <c r="Q554" i="70"/>
  <c r="BB554" i="70" s="1"/>
  <c r="P554" i="70"/>
  <c r="BA554" i="70" s="1"/>
  <c r="O554" i="70"/>
  <c r="AZ554" i="70" s="1"/>
  <c r="N554" i="70"/>
  <c r="AY554" i="70" s="1"/>
  <c r="M554" i="70"/>
  <c r="AX554" i="70" s="1"/>
  <c r="L554" i="70"/>
  <c r="AW554" i="70" s="1"/>
  <c r="K554" i="70"/>
  <c r="AV554" i="70" s="1"/>
  <c r="J554" i="70"/>
  <c r="AU554" i="70" s="1"/>
  <c r="I554" i="70"/>
  <c r="AT554" i="70" s="1"/>
  <c r="H554" i="70"/>
  <c r="AS554" i="70" s="1"/>
  <c r="F553" i="70"/>
  <c r="AQ552" i="70"/>
  <c r="CB552" i="70" s="1"/>
  <c r="AP552" i="70"/>
  <c r="CA552" i="70" s="1"/>
  <c r="AO552" i="70"/>
  <c r="BZ552" i="70" s="1"/>
  <c r="AN552" i="70"/>
  <c r="BY552" i="70" s="1"/>
  <c r="AM552" i="70"/>
  <c r="BX552" i="70" s="1"/>
  <c r="AL552" i="70"/>
  <c r="BW552" i="70" s="1"/>
  <c r="AK552" i="70"/>
  <c r="BV552" i="70" s="1"/>
  <c r="AJ552" i="70"/>
  <c r="BU552" i="70" s="1"/>
  <c r="AI552" i="70"/>
  <c r="BT552" i="70" s="1"/>
  <c r="AH552" i="70"/>
  <c r="BS552" i="70" s="1"/>
  <c r="AG552" i="70"/>
  <c r="BR552" i="70" s="1"/>
  <c r="AF552" i="70"/>
  <c r="BQ552" i="70" s="1"/>
  <c r="AE552" i="70"/>
  <c r="BP552" i="70" s="1"/>
  <c r="AD552" i="70"/>
  <c r="BO552" i="70" s="1"/>
  <c r="AC552" i="70"/>
  <c r="BN552" i="70" s="1"/>
  <c r="AB552" i="70"/>
  <c r="BM552" i="70" s="1"/>
  <c r="AA552" i="70"/>
  <c r="BL552" i="70" s="1"/>
  <c r="Z552" i="70"/>
  <c r="BK552" i="70" s="1"/>
  <c r="Y552" i="70"/>
  <c r="BJ552" i="70" s="1"/>
  <c r="X552" i="70"/>
  <c r="BI552" i="70" s="1"/>
  <c r="W552" i="70"/>
  <c r="BH552" i="70" s="1"/>
  <c r="V552" i="70"/>
  <c r="BG552" i="70" s="1"/>
  <c r="U552" i="70"/>
  <c r="BF552" i="70" s="1"/>
  <c r="T552" i="70"/>
  <c r="BE552" i="70" s="1"/>
  <c r="S552" i="70"/>
  <c r="BD552" i="70" s="1"/>
  <c r="R552" i="70"/>
  <c r="BC552" i="70" s="1"/>
  <c r="Q552" i="70"/>
  <c r="BB552" i="70" s="1"/>
  <c r="P552" i="70"/>
  <c r="BA552" i="70" s="1"/>
  <c r="O552" i="70"/>
  <c r="AZ552" i="70" s="1"/>
  <c r="N552" i="70"/>
  <c r="AY552" i="70" s="1"/>
  <c r="M552" i="70"/>
  <c r="AX552" i="70" s="1"/>
  <c r="L552" i="70"/>
  <c r="AW552" i="70" s="1"/>
  <c r="K552" i="70"/>
  <c r="AV552" i="70" s="1"/>
  <c r="J552" i="70"/>
  <c r="AU552" i="70" s="1"/>
  <c r="I552" i="70"/>
  <c r="AT552" i="70" s="1"/>
  <c r="H552" i="70"/>
  <c r="AS552" i="70" s="1"/>
  <c r="F551" i="70"/>
  <c r="BL550" i="70"/>
  <c r="BJ550" i="70"/>
  <c r="BI550" i="70"/>
  <c r="AQ550" i="70"/>
  <c r="CB550" i="70" s="1"/>
  <c r="AP550" i="70"/>
  <c r="CA550" i="70" s="1"/>
  <c r="AO550" i="70"/>
  <c r="BZ550" i="70" s="1"/>
  <c r="AN550" i="70"/>
  <c r="BY550" i="70" s="1"/>
  <c r="AM550" i="70"/>
  <c r="BX550" i="70" s="1"/>
  <c r="AL550" i="70"/>
  <c r="BW550" i="70" s="1"/>
  <c r="AK550" i="70"/>
  <c r="BV550" i="70" s="1"/>
  <c r="AJ550" i="70"/>
  <c r="BU550" i="70" s="1"/>
  <c r="AI550" i="70"/>
  <c r="BT550" i="70" s="1"/>
  <c r="AH550" i="70"/>
  <c r="BS550" i="70" s="1"/>
  <c r="AG550" i="70"/>
  <c r="BR550" i="70" s="1"/>
  <c r="AF550" i="70"/>
  <c r="BQ550" i="70" s="1"/>
  <c r="AE550" i="70"/>
  <c r="BP550" i="70" s="1"/>
  <c r="AD550" i="70"/>
  <c r="BO550" i="70" s="1"/>
  <c r="AC550" i="70"/>
  <c r="BN550" i="70" s="1"/>
  <c r="AB550" i="70"/>
  <c r="BM550" i="70" s="1"/>
  <c r="AA550" i="70"/>
  <c r="Z550" i="70"/>
  <c r="BK550" i="70" s="1"/>
  <c r="Y550" i="70"/>
  <c r="X550" i="70"/>
  <c r="W550" i="70"/>
  <c r="BH550" i="70" s="1"/>
  <c r="V550" i="70"/>
  <c r="BG550" i="70" s="1"/>
  <c r="U550" i="70"/>
  <c r="BF550" i="70" s="1"/>
  <c r="T550" i="70"/>
  <c r="BE550" i="70" s="1"/>
  <c r="S550" i="70"/>
  <c r="BD550" i="70" s="1"/>
  <c r="R550" i="70"/>
  <c r="BC550" i="70" s="1"/>
  <c r="Q550" i="70"/>
  <c r="BB550" i="70" s="1"/>
  <c r="P550" i="70"/>
  <c r="BA550" i="70" s="1"/>
  <c r="O550" i="70"/>
  <c r="AZ550" i="70" s="1"/>
  <c r="N550" i="70"/>
  <c r="AY550" i="70" s="1"/>
  <c r="M550" i="70"/>
  <c r="AX550" i="70" s="1"/>
  <c r="L550" i="70"/>
  <c r="AW550" i="70" s="1"/>
  <c r="K550" i="70"/>
  <c r="AV550" i="70" s="1"/>
  <c r="J550" i="70"/>
  <c r="AU550" i="70" s="1"/>
  <c r="I550" i="70"/>
  <c r="AT550" i="70" s="1"/>
  <c r="H550" i="70"/>
  <c r="AS550" i="70" s="1"/>
  <c r="F549" i="70"/>
  <c r="CB548" i="70"/>
  <c r="BL548" i="70"/>
  <c r="AV548" i="70"/>
  <c r="AQ548" i="70"/>
  <c r="AP548" i="70"/>
  <c r="CA548" i="70" s="1"/>
  <c r="AO548" i="70"/>
  <c r="BZ548" i="70" s="1"/>
  <c r="AN548" i="70"/>
  <c r="BY548" i="70" s="1"/>
  <c r="AM548" i="70"/>
  <c r="BX548" i="70" s="1"/>
  <c r="AL548" i="70"/>
  <c r="BW548" i="70" s="1"/>
  <c r="AK548" i="70"/>
  <c r="BV548" i="70" s="1"/>
  <c r="AJ548" i="70"/>
  <c r="BU548" i="70" s="1"/>
  <c r="AI548" i="70"/>
  <c r="BT548" i="70" s="1"/>
  <c r="AH548" i="70"/>
  <c r="BS548" i="70" s="1"/>
  <c r="AG548" i="70"/>
  <c r="BR548" i="70" s="1"/>
  <c r="AF548" i="70"/>
  <c r="BQ548" i="70" s="1"/>
  <c r="AE548" i="70"/>
  <c r="BP548" i="70" s="1"/>
  <c r="AD548" i="70"/>
  <c r="BO548" i="70" s="1"/>
  <c r="AC548" i="70"/>
  <c r="BN548" i="70" s="1"/>
  <c r="AB548" i="70"/>
  <c r="BM548" i="70" s="1"/>
  <c r="AA548" i="70"/>
  <c r="Z548" i="70"/>
  <c r="BK548" i="70" s="1"/>
  <c r="Y548" i="70"/>
  <c r="BJ548" i="70" s="1"/>
  <c r="X548" i="70"/>
  <c r="BI548" i="70" s="1"/>
  <c r="W548" i="70"/>
  <c r="BH548" i="70" s="1"/>
  <c r="V548" i="70"/>
  <c r="BG548" i="70" s="1"/>
  <c r="U548" i="70"/>
  <c r="BF548" i="70" s="1"/>
  <c r="T548" i="70"/>
  <c r="BE548" i="70" s="1"/>
  <c r="S548" i="70"/>
  <c r="BD548" i="70" s="1"/>
  <c r="R548" i="70"/>
  <c r="BC548" i="70" s="1"/>
  <c r="Q548" i="70"/>
  <c r="BB548" i="70" s="1"/>
  <c r="P548" i="70"/>
  <c r="BA548" i="70" s="1"/>
  <c r="O548" i="70"/>
  <c r="AZ548" i="70" s="1"/>
  <c r="N548" i="70"/>
  <c r="AY548" i="70" s="1"/>
  <c r="M548" i="70"/>
  <c r="AX548" i="70" s="1"/>
  <c r="L548" i="70"/>
  <c r="AW548" i="70" s="1"/>
  <c r="K548" i="70"/>
  <c r="J548" i="70"/>
  <c r="AU548" i="70" s="1"/>
  <c r="I548" i="70"/>
  <c r="AT548" i="70" s="1"/>
  <c r="H548" i="70"/>
  <c r="AS548" i="70" s="1"/>
  <c r="F547" i="70"/>
  <c r="BC546" i="70"/>
  <c r="AQ546" i="70"/>
  <c r="CB546" i="70" s="1"/>
  <c r="AP546" i="70"/>
  <c r="CA546" i="70" s="1"/>
  <c r="AO546" i="70"/>
  <c r="BZ546" i="70" s="1"/>
  <c r="AN546" i="70"/>
  <c r="BY546" i="70" s="1"/>
  <c r="AM546" i="70"/>
  <c r="BX546" i="70" s="1"/>
  <c r="AL546" i="70"/>
  <c r="BW546" i="70" s="1"/>
  <c r="AK546" i="70"/>
  <c r="BV546" i="70" s="1"/>
  <c r="AJ546" i="70"/>
  <c r="BU546" i="70" s="1"/>
  <c r="AI546" i="70"/>
  <c r="BT546" i="70" s="1"/>
  <c r="AH546" i="70"/>
  <c r="BS546" i="70" s="1"/>
  <c r="AG546" i="70"/>
  <c r="BR546" i="70" s="1"/>
  <c r="AF546" i="70"/>
  <c r="BQ546" i="70" s="1"/>
  <c r="AE546" i="70"/>
  <c r="BP546" i="70" s="1"/>
  <c r="AD546" i="70"/>
  <c r="BO546" i="70" s="1"/>
  <c r="AC546" i="70"/>
  <c r="BN546" i="70" s="1"/>
  <c r="AB546" i="70"/>
  <c r="BM546" i="70" s="1"/>
  <c r="AA546" i="70"/>
  <c r="BL546" i="70" s="1"/>
  <c r="Z546" i="70"/>
  <c r="BK546" i="70" s="1"/>
  <c r="Y546" i="70"/>
  <c r="BJ546" i="70" s="1"/>
  <c r="X546" i="70"/>
  <c r="BI546" i="70" s="1"/>
  <c r="W546" i="70"/>
  <c r="BH546" i="70" s="1"/>
  <c r="V546" i="70"/>
  <c r="BG546" i="70" s="1"/>
  <c r="U546" i="70"/>
  <c r="BF546" i="70" s="1"/>
  <c r="T546" i="70"/>
  <c r="BE546" i="70" s="1"/>
  <c r="S546" i="70"/>
  <c r="BD546" i="70" s="1"/>
  <c r="R546" i="70"/>
  <c r="Q546" i="70"/>
  <c r="BB546" i="70" s="1"/>
  <c r="P546" i="70"/>
  <c r="BA546" i="70" s="1"/>
  <c r="O546" i="70"/>
  <c r="AZ546" i="70" s="1"/>
  <c r="N546" i="70"/>
  <c r="AY546" i="70" s="1"/>
  <c r="M546" i="70"/>
  <c r="AX546" i="70" s="1"/>
  <c r="L546" i="70"/>
  <c r="AW546" i="70" s="1"/>
  <c r="K546" i="70"/>
  <c r="AV546" i="70" s="1"/>
  <c r="J546" i="70"/>
  <c r="AU546" i="70" s="1"/>
  <c r="I546" i="70"/>
  <c r="AT546" i="70" s="1"/>
  <c r="H546" i="70"/>
  <c r="AS546" i="70" s="1"/>
  <c r="F545" i="70"/>
  <c r="AQ544" i="70"/>
  <c r="CB544" i="70" s="1"/>
  <c r="AP544" i="70"/>
  <c r="CA544" i="70" s="1"/>
  <c r="AO544" i="70"/>
  <c r="BZ544" i="70" s="1"/>
  <c r="AN544" i="70"/>
  <c r="BY544" i="70" s="1"/>
  <c r="AM544" i="70"/>
  <c r="BX544" i="70" s="1"/>
  <c r="AL544" i="70"/>
  <c r="BW544" i="70" s="1"/>
  <c r="AK544" i="70"/>
  <c r="BV544" i="70" s="1"/>
  <c r="AJ544" i="70"/>
  <c r="BU544" i="70" s="1"/>
  <c r="AI544" i="70"/>
  <c r="BT544" i="70" s="1"/>
  <c r="AH544" i="70"/>
  <c r="BS544" i="70" s="1"/>
  <c r="AG544" i="70"/>
  <c r="BR544" i="70" s="1"/>
  <c r="AF544" i="70"/>
  <c r="BQ544" i="70" s="1"/>
  <c r="AE544" i="70"/>
  <c r="BP544" i="70" s="1"/>
  <c r="AD544" i="70"/>
  <c r="BO544" i="70" s="1"/>
  <c r="AC544" i="70"/>
  <c r="BN544" i="70" s="1"/>
  <c r="AB544" i="70"/>
  <c r="BM544" i="70" s="1"/>
  <c r="AA544" i="70"/>
  <c r="BL544" i="70" s="1"/>
  <c r="Z544" i="70"/>
  <c r="BK544" i="70" s="1"/>
  <c r="Y544" i="70"/>
  <c r="BJ544" i="70" s="1"/>
  <c r="X544" i="70"/>
  <c r="BI544" i="70" s="1"/>
  <c r="W544" i="70"/>
  <c r="BH544" i="70" s="1"/>
  <c r="V544" i="70"/>
  <c r="BG544" i="70" s="1"/>
  <c r="U544" i="70"/>
  <c r="BF544" i="70" s="1"/>
  <c r="T544" i="70"/>
  <c r="BE544" i="70" s="1"/>
  <c r="S544" i="70"/>
  <c r="BD544" i="70" s="1"/>
  <c r="R544" i="70"/>
  <c r="BC544" i="70" s="1"/>
  <c r="Q544" i="70"/>
  <c r="BB544" i="70" s="1"/>
  <c r="P544" i="70"/>
  <c r="BA544" i="70" s="1"/>
  <c r="O544" i="70"/>
  <c r="AZ544" i="70" s="1"/>
  <c r="N544" i="70"/>
  <c r="AY544" i="70" s="1"/>
  <c r="M544" i="70"/>
  <c r="AX544" i="70" s="1"/>
  <c r="L544" i="70"/>
  <c r="AW544" i="70" s="1"/>
  <c r="K544" i="70"/>
  <c r="AV544" i="70" s="1"/>
  <c r="J544" i="70"/>
  <c r="AU544" i="70" s="1"/>
  <c r="I544" i="70"/>
  <c r="AT544" i="70" s="1"/>
  <c r="H544" i="70"/>
  <c r="AS544" i="70" s="1"/>
  <c r="F543" i="70"/>
  <c r="AQ542" i="70"/>
  <c r="CB542" i="70" s="1"/>
  <c r="AP542" i="70"/>
  <c r="CA542" i="70" s="1"/>
  <c r="AO542" i="70"/>
  <c r="BZ542" i="70" s="1"/>
  <c r="AN542" i="70"/>
  <c r="BY542" i="70" s="1"/>
  <c r="AM542" i="70"/>
  <c r="BX542" i="70" s="1"/>
  <c r="AL542" i="70"/>
  <c r="BW542" i="70" s="1"/>
  <c r="AK542" i="70"/>
  <c r="BV542" i="70" s="1"/>
  <c r="AJ542" i="70"/>
  <c r="BU542" i="70" s="1"/>
  <c r="AI542" i="70"/>
  <c r="BT542" i="70" s="1"/>
  <c r="AH542" i="70"/>
  <c r="BS542" i="70" s="1"/>
  <c r="AG542" i="70"/>
  <c r="BR542" i="70" s="1"/>
  <c r="AF542" i="70"/>
  <c r="BQ542" i="70" s="1"/>
  <c r="AE542" i="70"/>
  <c r="BP542" i="70" s="1"/>
  <c r="AD542" i="70"/>
  <c r="BO542" i="70" s="1"/>
  <c r="AC542" i="70"/>
  <c r="BN542" i="70" s="1"/>
  <c r="AB542" i="70"/>
  <c r="BM542" i="70" s="1"/>
  <c r="AA542" i="70"/>
  <c r="BL542" i="70" s="1"/>
  <c r="Z542" i="70"/>
  <c r="BK542" i="70" s="1"/>
  <c r="Y542" i="70"/>
  <c r="BJ542" i="70" s="1"/>
  <c r="X542" i="70"/>
  <c r="BI542" i="70" s="1"/>
  <c r="W542" i="70"/>
  <c r="BH542" i="70" s="1"/>
  <c r="V542" i="70"/>
  <c r="BG542" i="70" s="1"/>
  <c r="U542" i="70"/>
  <c r="BF542" i="70" s="1"/>
  <c r="T542" i="70"/>
  <c r="BE542" i="70" s="1"/>
  <c r="S542" i="70"/>
  <c r="BD542" i="70" s="1"/>
  <c r="R542" i="70"/>
  <c r="BC542" i="70" s="1"/>
  <c r="Q542" i="70"/>
  <c r="BB542" i="70" s="1"/>
  <c r="P542" i="70"/>
  <c r="BA542" i="70" s="1"/>
  <c r="O542" i="70"/>
  <c r="AZ542" i="70" s="1"/>
  <c r="N542" i="70"/>
  <c r="AY542" i="70" s="1"/>
  <c r="M542" i="70"/>
  <c r="AX542" i="70" s="1"/>
  <c r="L542" i="70"/>
  <c r="AW542" i="70" s="1"/>
  <c r="K542" i="70"/>
  <c r="AV542" i="70" s="1"/>
  <c r="J542" i="70"/>
  <c r="AU542" i="70" s="1"/>
  <c r="I542" i="70"/>
  <c r="AT542" i="70" s="1"/>
  <c r="H542" i="70"/>
  <c r="AS542" i="70" s="1"/>
  <c r="F541" i="70"/>
  <c r="AQ540" i="70"/>
  <c r="CB540" i="70" s="1"/>
  <c r="AP540" i="70"/>
  <c r="CA540" i="70" s="1"/>
  <c r="AO540" i="70"/>
  <c r="BZ540" i="70" s="1"/>
  <c r="AN540" i="70"/>
  <c r="BY540" i="70" s="1"/>
  <c r="AM540" i="70"/>
  <c r="BX540" i="70" s="1"/>
  <c r="AL540" i="70"/>
  <c r="BW540" i="70" s="1"/>
  <c r="AK540" i="70"/>
  <c r="BV540" i="70" s="1"/>
  <c r="AJ540" i="70"/>
  <c r="BU540" i="70" s="1"/>
  <c r="AI540" i="70"/>
  <c r="BT540" i="70" s="1"/>
  <c r="AH540" i="70"/>
  <c r="BS540" i="70" s="1"/>
  <c r="AG540" i="70"/>
  <c r="BR540" i="70" s="1"/>
  <c r="AF540" i="70"/>
  <c r="BQ540" i="70" s="1"/>
  <c r="AE540" i="70"/>
  <c r="BP540" i="70" s="1"/>
  <c r="AD540" i="70"/>
  <c r="BO540" i="70" s="1"/>
  <c r="AC540" i="70"/>
  <c r="BN540" i="70" s="1"/>
  <c r="AB540" i="70"/>
  <c r="BM540" i="70" s="1"/>
  <c r="AA540" i="70"/>
  <c r="BL540" i="70" s="1"/>
  <c r="Z540" i="70"/>
  <c r="BK540" i="70" s="1"/>
  <c r="Y540" i="70"/>
  <c r="BJ540" i="70" s="1"/>
  <c r="X540" i="70"/>
  <c r="BI540" i="70" s="1"/>
  <c r="W540" i="70"/>
  <c r="BH540" i="70" s="1"/>
  <c r="V540" i="70"/>
  <c r="BG540" i="70" s="1"/>
  <c r="U540" i="70"/>
  <c r="BF540" i="70" s="1"/>
  <c r="T540" i="70"/>
  <c r="BE540" i="70" s="1"/>
  <c r="S540" i="70"/>
  <c r="BD540" i="70" s="1"/>
  <c r="R540" i="70"/>
  <c r="BC540" i="70" s="1"/>
  <c r="Q540" i="70"/>
  <c r="BB540" i="70" s="1"/>
  <c r="P540" i="70"/>
  <c r="BA540" i="70" s="1"/>
  <c r="O540" i="70"/>
  <c r="AZ540" i="70" s="1"/>
  <c r="N540" i="70"/>
  <c r="AY540" i="70" s="1"/>
  <c r="M540" i="70"/>
  <c r="AX540" i="70" s="1"/>
  <c r="L540" i="70"/>
  <c r="AW540" i="70" s="1"/>
  <c r="K540" i="70"/>
  <c r="AV540" i="70" s="1"/>
  <c r="J540" i="70"/>
  <c r="AU540" i="70" s="1"/>
  <c r="I540" i="70"/>
  <c r="AT540" i="70" s="1"/>
  <c r="H540" i="70"/>
  <c r="AS540" i="70" s="1"/>
  <c r="F539" i="70"/>
  <c r="BW538" i="70"/>
  <c r="AQ538" i="70"/>
  <c r="CB538" i="70" s="1"/>
  <c r="AP538" i="70"/>
  <c r="CA538" i="70" s="1"/>
  <c r="AO538" i="70"/>
  <c r="BZ538" i="70" s="1"/>
  <c r="AN538" i="70"/>
  <c r="BY538" i="70" s="1"/>
  <c r="AM538" i="70"/>
  <c r="BX538" i="70" s="1"/>
  <c r="AL538" i="70"/>
  <c r="AK538" i="70"/>
  <c r="BV538" i="70" s="1"/>
  <c r="AJ538" i="70"/>
  <c r="BU538" i="70" s="1"/>
  <c r="AI538" i="70"/>
  <c r="BT538" i="70" s="1"/>
  <c r="AH538" i="70"/>
  <c r="BS538" i="70" s="1"/>
  <c r="AG538" i="70"/>
  <c r="BR538" i="70" s="1"/>
  <c r="AF538" i="70"/>
  <c r="BQ538" i="70" s="1"/>
  <c r="AE538" i="70"/>
  <c r="BP538" i="70" s="1"/>
  <c r="AD538" i="70"/>
  <c r="BO538" i="70" s="1"/>
  <c r="AC538" i="70"/>
  <c r="BN538" i="70" s="1"/>
  <c r="AB538" i="70"/>
  <c r="BM538" i="70" s="1"/>
  <c r="AA538" i="70"/>
  <c r="BL538" i="70" s="1"/>
  <c r="Z538" i="70"/>
  <c r="BK538" i="70" s="1"/>
  <c r="Y538" i="70"/>
  <c r="BJ538" i="70" s="1"/>
  <c r="X538" i="70"/>
  <c r="BI538" i="70" s="1"/>
  <c r="W538" i="70"/>
  <c r="BH538" i="70" s="1"/>
  <c r="V538" i="70"/>
  <c r="BG538" i="70" s="1"/>
  <c r="U538" i="70"/>
  <c r="BF538" i="70" s="1"/>
  <c r="T538" i="70"/>
  <c r="BE538" i="70" s="1"/>
  <c r="S538" i="70"/>
  <c r="BD538" i="70" s="1"/>
  <c r="R538" i="70"/>
  <c r="BC538" i="70" s="1"/>
  <c r="Q538" i="70"/>
  <c r="BB538" i="70" s="1"/>
  <c r="P538" i="70"/>
  <c r="BA538" i="70" s="1"/>
  <c r="O538" i="70"/>
  <c r="AZ538" i="70" s="1"/>
  <c r="N538" i="70"/>
  <c r="AY538" i="70" s="1"/>
  <c r="M538" i="70"/>
  <c r="AX538" i="70" s="1"/>
  <c r="L538" i="70"/>
  <c r="AW538" i="70" s="1"/>
  <c r="K538" i="70"/>
  <c r="AV538" i="70" s="1"/>
  <c r="J538" i="70"/>
  <c r="AU538" i="70" s="1"/>
  <c r="I538" i="70"/>
  <c r="AT538" i="70" s="1"/>
  <c r="H538" i="70"/>
  <c r="AS538" i="70" s="1"/>
  <c r="F537" i="70"/>
  <c r="AQ536" i="70"/>
  <c r="CB536" i="70" s="1"/>
  <c r="AP536" i="70"/>
  <c r="CA536" i="70" s="1"/>
  <c r="AO536" i="70"/>
  <c r="BZ536" i="70" s="1"/>
  <c r="AN536" i="70"/>
  <c r="BY536" i="70" s="1"/>
  <c r="AM536" i="70"/>
  <c r="BX536" i="70" s="1"/>
  <c r="AL536" i="70"/>
  <c r="BW536" i="70" s="1"/>
  <c r="AK536" i="70"/>
  <c r="BV536" i="70" s="1"/>
  <c r="AJ536" i="70"/>
  <c r="BU536" i="70" s="1"/>
  <c r="AI536" i="70"/>
  <c r="BT536" i="70" s="1"/>
  <c r="AH536" i="70"/>
  <c r="BS536" i="70" s="1"/>
  <c r="AG536" i="70"/>
  <c r="BR536" i="70" s="1"/>
  <c r="AF536" i="70"/>
  <c r="BQ536" i="70" s="1"/>
  <c r="AE536" i="70"/>
  <c r="BP536" i="70" s="1"/>
  <c r="AD536" i="70"/>
  <c r="BO536" i="70" s="1"/>
  <c r="AC536" i="70"/>
  <c r="BN536" i="70" s="1"/>
  <c r="AB536" i="70"/>
  <c r="BM536" i="70" s="1"/>
  <c r="AA536" i="70"/>
  <c r="BL536" i="70" s="1"/>
  <c r="Z536" i="70"/>
  <c r="BK536" i="70" s="1"/>
  <c r="Y536" i="70"/>
  <c r="BJ536" i="70" s="1"/>
  <c r="X536" i="70"/>
  <c r="BI536" i="70" s="1"/>
  <c r="W536" i="70"/>
  <c r="BH536" i="70" s="1"/>
  <c r="V536" i="70"/>
  <c r="BG536" i="70" s="1"/>
  <c r="U536" i="70"/>
  <c r="BF536" i="70" s="1"/>
  <c r="T536" i="70"/>
  <c r="BE536" i="70" s="1"/>
  <c r="S536" i="70"/>
  <c r="BD536" i="70" s="1"/>
  <c r="R536" i="70"/>
  <c r="BC536" i="70" s="1"/>
  <c r="Q536" i="70"/>
  <c r="BB536" i="70" s="1"/>
  <c r="P536" i="70"/>
  <c r="BA536" i="70" s="1"/>
  <c r="O536" i="70"/>
  <c r="AZ536" i="70" s="1"/>
  <c r="N536" i="70"/>
  <c r="AY536" i="70" s="1"/>
  <c r="M536" i="70"/>
  <c r="AX536" i="70" s="1"/>
  <c r="L536" i="70"/>
  <c r="AW536" i="70" s="1"/>
  <c r="K536" i="70"/>
  <c r="AV536" i="70" s="1"/>
  <c r="J536" i="70"/>
  <c r="AU536" i="70" s="1"/>
  <c r="I536" i="70"/>
  <c r="AT536" i="70" s="1"/>
  <c r="H536" i="70"/>
  <c r="AS536" i="70" s="1"/>
  <c r="F535" i="70"/>
  <c r="BY534" i="70"/>
  <c r="AQ534" i="70"/>
  <c r="CB534" i="70" s="1"/>
  <c r="AP534" i="70"/>
  <c r="CA534" i="70" s="1"/>
  <c r="AO534" i="70"/>
  <c r="BZ534" i="70" s="1"/>
  <c r="AN534" i="70"/>
  <c r="AM534" i="70"/>
  <c r="BX534" i="70" s="1"/>
  <c r="AL534" i="70"/>
  <c r="BW534" i="70" s="1"/>
  <c r="AK534" i="70"/>
  <c r="BV534" i="70" s="1"/>
  <c r="AJ534" i="70"/>
  <c r="BU534" i="70" s="1"/>
  <c r="AI534" i="70"/>
  <c r="BT534" i="70" s="1"/>
  <c r="AH534" i="70"/>
  <c r="BS534" i="70" s="1"/>
  <c r="AG534" i="70"/>
  <c r="BR534" i="70" s="1"/>
  <c r="AF534" i="70"/>
  <c r="BQ534" i="70" s="1"/>
  <c r="AE534" i="70"/>
  <c r="BP534" i="70" s="1"/>
  <c r="AD534" i="70"/>
  <c r="BO534" i="70" s="1"/>
  <c r="AC534" i="70"/>
  <c r="BN534" i="70" s="1"/>
  <c r="AB534" i="70"/>
  <c r="BM534" i="70" s="1"/>
  <c r="AA534" i="70"/>
  <c r="BL534" i="70" s="1"/>
  <c r="Z534" i="70"/>
  <c r="BK534" i="70" s="1"/>
  <c r="Y534" i="70"/>
  <c r="BJ534" i="70" s="1"/>
  <c r="X534" i="70"/>
  <c r="BI534" i="70" s="1"/>
  <c r="W534" i="70"/>
  <c r="BH534" i="70" s="1"/>
  <c r="V534" i="70"/>
  <c r="BG534" i="70" s="1"/>
  <c r="U534" i="70"/>
  <c r="BF534" i="70" s="1"/>
  <c r="T534" i="70"/>
  <c r="BE534" i="70" s="1"/>
  <c r="S534" i="70"/>
  <c r="BD534" i="70" s="1"/>
  <c r="R534" i="70"/>
  <c r="BC534" i="70" s="1"/>
  <c r="Q534" i="70"/>
  <c r="BB534" i="70" s="1"/>
  <c r="P534" i="70"/>
  <c r="BA534" i="70" s="1"/>
  <c r="O534" i="70"/>
  <c r="AZ534" i="70" s="1"/>
  <c r="N534" i="70"/>
  <c r="AY534" i="70" s="1"/>
  <c r="M534" i="70"/>
  <c r="AX534" i="70" s="1"/>
  <c r="L534" i="70"/>
  <c r="AW534" i="70" s="1"/>
  <c r="K534" i="70"/>
  <c r="AV534" i="70" s="1"/>
  <c r="J534" i="70"/>
  <c r="AU534" i="70" s="1"/>
  <c r="I534" i="70"/>
  <c r="AT534" i="70" s="1"/>
  <c r="H534" i="70"/>
  <c r="AS534" i="70" s="1"/>
  <c r="F533" i="70"/>
  <c r="BU532" i="70"/>
  <c r="AQ532" i="70"/>
  <c r="CB532" i="70" s="1"/>
  <c r="AP532" i="70"/>
  <c r="CA532" i="70" s="1"/>
  <c r="AO532" i="70"/>
  <c r="BZ532" i="70" s="1"/>
  <c r="AN532" i="70"/>
  <c r="BY532" i="70" s="1"/>
  <c r="AM532" i="70"/>
  <c r="BX532" i="70" s="1"/>
  <c r="AL532" i="70"/>
  <c r="BW532" i="70" s="1"/>
  <c r="AK532" i="70"/>
  <c r="BV532" i="70" s="1"/>
  <c r="AJ532" i="70"/>
  <c r="AI532" i="70"/>
  <c r="BT532" i="70" s="1"/>
  <c r="AH532" i="70"/>
  <c r="BS532" i="70" s="1"/>
  <c r="AG532" i="70"/>
  <c r="BR532" i="70" s="1"/>
  <c r="AF532" i="70"/>
  <c r="BQ532" i="70" s="1"/>
  <c r="AE532" i="70"/>
  <c r="BP532" i="70" s="1"/>
  <c r="AD532" i="70"/>
  <c r="BO532" i="70" s="1"/>
  <c r="AC532" i="70"/>
  <c r="BN532" i="70" s="1"/>
  <c r="AB532" i="70"/>
  <c r="BM532" i="70" s="1"/>
  <c r="AA532" i="70"/>
  <c r="BL532" i="70" s="1"/>
  <c r="Z532" i="70"/>
  <c r="BK532" i="70" s="1"/>
  <c r="Y532" i="70"/>
  <c r="BJ532" i="70" s="1"/>
  <c r="X532" i="70"/>
  <c r="BI532" i="70" s="1"/>
  <c r="W532" i="70"/>
  <c r="BH532" i="70" s="1"/>
  <c r="V532" i="70"/>
  <c r="BG532" i="70" s="1"/>
  <c r="U532" i="70"/>
  <c r="BF532" i="70" s="1"/>
  <c r="T532" i="70"/>
  <c r="BE532" i="70" s="1"/>
  <c r="S532" i="70"/>
  <c r="BD532" i="70" s="1"/>
  <c r="R532" i="70"/>
  <c r="BC532" i="70" s="1"/>
  <c r="Q532" i="70"/>
  <c r="BB532" i="70" s="1"/>
  <c r="P532" i="70"/>
  <c r="BA532" i="70" s="1"/>
  <c r="O532" i="70"/>
  <c r="AZ532" i="70" s="1"/>
  <c r="N532" i="70"/>
  <c r="AY532" i="70" s="1"/>
  <c r="M532" i="70"/>
  <c r="AX532" i="70" s="1"/>
  <c r="L532" i="70"/>
  <c r="AW532" i="70" s="1"/>
  <c r="K532" i="70"/>
  <c r="AV532" i="70" s="1"/>
  <c r="J532" i="70"/>
  <c r="AU532" i="70" s="1"/>
  <c r="I532" i="70"/>
  <c r="AT532" i="70" s="1"/>
  <c r="H532" i="70"/>
  <c r="AS532" i="70" s="1"/>
  <c r="F531" i="70"/>
  <c r="CB530" i="70"/>
  <c r="AV530" i="70"/>
  <c r="AQ530" i="70"/>
  <c r="AP530" i="70"/>
  <c r="CA530" i="70" s="1"/>
  <c r="AO530" i="70"/>
  <c r="BZ530" i="70" s="1"/>
  <c r="AN530" i="70"/>
  <c r="BY530" i="70" s="1"/>
  <c r="AM530" i="70"/>
  <c r="BX530" i="70" s="1"/>
  <c r="AL530" i="70"/>
  <c r="BW530" i="70" s="1"/>
  <c r="AK530" i="70"/>
  <c r="BV530" i="70" s="1"/>
  <c r="AJ530" i="70"/>
  <c r="BU530" i="70" s="1"/>
  <c r="AI530" i="70"/>
  <c r="BT530" i="70" s="1"/>
  <c r="AH530" i="70"/>
  <c r="BS530" i="70" s="1"/>
  <c r="AG530" i="70"/>
  <c r="BR530" i="70" s="1"/>
  <c r="AF530" i="70"/>
  <c r="BQ530" i="70" s="1"/>
  <c r="AE530" i="70"/>
  <c r="BP530" i="70" s="1"/>
  <c r="AD530" i="70"/>
  <c r="BO530" i="70" s="1"/>
  <c r="AC530" i="70"/>
  <c r="BN530" i="70" s="1"/>
  <c r="AB530" i="70"/>
  <c r="BM530" i="70" s="1"/>
  <c r="AA530" i="70"/>
  <c r="BL530" i="70" s="1"/>
  <c r="Z530" i="70"/>
  <c r="BK530" i="70" s="1"/>
  <c r="Y530" i="70"/>
  <c r="BJ530" i="70" s="1"/>
  <c r="X530" i="70"/>
  <c r="BI530" i="70" s="1"/>
  <c r="W530" i="70"/>
  <c r="BH530" i="70" s="1"/>
  <c r="V530" i="70"/>
  <c r="BG530" i="70" s="1"/>
  <c r="U530" i="70"/>
  <c r="BF530" i="70" s="1"/>
  <c r="T530" i="70"/>
  <c r="BE530" i="70" s="1"/>
  <c r="S530" i="70"/>
  <c r="BD530" i="70" s="1"/>
  <c r="R530" i="70"/>
  <c r="BC530" i="70" s="1"/>
  <c r="Q530" i="70"/>
  <c r="BB530" i="70" s="1"/>
  <c r="P530" i="70"/>
  <c r="BA530" i="70" s="1"/>
  <c r="O530" i="70"/>
  <c r="AZ530" i="70" s="1"/>
  <c r="N530" i="70"/>
  <c r="AY530" i="70" s="1"/>
  <c r="M530" i="70"/>
  <c r="AX530" i="70" s="1"/>
  <c r="L530" i="70"/>
  <c r="AW530" i="70" s="1"/>
  <c r="K530" i="70"/>
  <c r="J530" i="70"/>
  <c r="AU530" i="70" s="1"/>
  <c r="I530" i="70"/>
  <c r="AT530" i="70" s="1"/>
  <c r="H530" i="70"/>
  <c r="AS530" i="70" s="1"/>
  <c r="F529" i="70"/>
  <c r="AQ528" i="70"/>
  <c r="CB528" i="70" s="1"/>
  <c r="AP528" i="70"/>
  <c r="CA528" i="70" s="1"/>
  <c r="AO528" i="70"/>
  <c r="BZ528" i="70" s="1"/>
  <c r="AN528" i="70"/>
  <c r="BY528" i="70" s="1"/>
  <c r="AM528" i="70"/>
  <c r="BX528" i="70" s="1"/>
  <c r="AL528" i="70"/>
  <c r="BW528" i="70" s="1"/>
  <c r="AK528" i="70"/>
  <c r="BV528" i="70" s="1"/>
  <c r="AJ528" i="70"/>
  <c r="BU528" i="70" s="1"/>
  <c r="AI528" i="70"/>
  <c r="BT528" i="70" s="1"/>
  <c r="AH528" i="70"/>
  <c r="BS528" i="70" s="1"/>
  <c r="AG528" i="70"/>
  <c r="BR528" i="70" s="1"/>
  <c r="AF528" i="70"/>
  <c r="BQ528" i="70" s="1"/>
  <c r="AE528" i="70"/>
  <c r="BP528" i="70" s="1"/>
  <c r="AD528" i="70"/>
  <c r="BO528" i="70" s="1"/>
  <c r="AC528" i="70"/>
  <c r="BN528" i="70" s="1"/>
  <c r="AB528" i="70"/>
  <c r="BM528" i="70" s="1"/>
  <c r="AA528" i="70"/>
  <c r="BL528" i="70" s="1"/>
  <c r="Z528" i="70"/>
  <c r="BK528" i="70" s="1"/>
  <c r="Y528" i="70"/>
  <c r="BJ528" i="70" s="1"/>
  <c r="X528" i="70"/>
  <c r="BI528" i="70" s="1"/>
  <c r="W528" i="70"/>
  <c r="BH528" i="70" s="1"/>
  <c r="V528" i="70"/>
  <c r="BG528" i="70" s="1"/>
  <c r="U528" i="70"/>
  <c r="BF528" i="70" s="1"/>
  <c r="T528" i="70"/>
  <c r="BE528" i="70" s="1"/>
  <c r="S528" i="70"/>
  <c r="BD528" i="70" s="1"/>
  <c r="R528" i="70"/>
  <c r="BC528" i="70" s="1"/>
  <c r="Q528" i="70"/>
  <c r="BB528" i="70" s="1"/>
  <c r="P528" i="70"/>
  <c r="BA528" i="70" s="1"/>
  <c r="O528" i="70"/>
  <c r="AZ528" i="70" s="1"/>
  <c r="N528" i="70"/>
  <c r="AY528" i="70" s="1"/>
  <c r="M528" i="70"/>
  <c r="AX528" i="70" s="1"/>
  <c r="L528" i="70"/>
  <c r="AW528" i="70" s="1"/>
  <c r="K528" i="70"/>
  <c r="AV528" i="70" s="1"/>
  <c r="J528" i="70"/>
  <c r="AU528" i="70" s="1"/>
  <c r="I528" i="70"/>
  <c r="AT528" i="70" s="1"/>
  <c r="H528" i="70"/>
  <c r="AS528" i="70" s="1"/>
  <c r="F527" i="70"/>
  <c r="AQ526" i="70"/>
  <c r="CB526" i="70" s="1"/>
  <c r="AP526" i="70"/>
  <c r="CA526" i="70" s="1"/>
  <c r="AO526" i="70"/>
  <c r="BZ526" i="70" s="1"/>
  <c r="AN526" i="70"/>
  <c r="BY526" i="70" s="1"/>
  <c r="AM526" i="70"/>
  <c r="BX526" i="70" s="1"/>
  <c r="AL526" i="70"/>
  <c r="BW526" i="70" s="1"/>
  <c r="AK526" i="70"/>
  <c r="BV526" i="70" s="1"/>
  <c r="AJ526" i="70"/>
  <c r="BU526" i="70" s="1"/>
  <c r="AI526" i="70"/>
  <c r="BT526" i="70" s="1"/>
  <c r="AH526" i="70"/>
  <c r="BS526" i="70" s="1"/>
  <c r="AG526" i="70"/>
  <c r="BR526" i="70" s="1"/>
  <c r="AF526" i="70"/>
  <c r="BQ526" i="70" s="1"/>
  <c r="AE526" i="70"/>
  <c r="BP526" i="70" s="1"/>
  <c r="AD526" i="70"/>
  <c r="BO526" i="70" s="1"/>
  <c r="AC526" i="70"/>
  <c r="BN526" i="70" s="1"/>
  <c r="AB526" i="70"/>
  <c r="BM526" i="70" s="1"/>
  <c r="AA526" i="70"/>
  <c r="BL526" i="70" s="1"/>
  <c r="Z526" i="70"/>
  <c r="BK526" i="70" s="1"/>
  <c r="Y526" i="70"/>
  <c r="BJ526" i="70" s="1"/>
  <c r="X526" i="70"/>
  <c r="BI526" i="70" s="1"/>
  <c r="W526" i="70"/>
  <c r="BH526" i="70" s="1"/>
  <c r="V526" i="70"/>
  <c r="BG526" i="70" s="1"/>
  <c r="U526" i="70"/>
  <c r="BF526" i="70" s="1"/>
  <c r="T526" i="70"/>
  <c r="BE526" i="70" s="1"/>
  <c r="S526" i="70"/>
  <c r="BD526" i="70" s="1"/>
  <c r="R526" i="70"/>
  <c r="BC526" i="70" s="1"/>
  <c r="Q526" i="70"/>
  <c r="BB526" i="70" s="1"/>
  <c r="P526" i="70"/>
  <c r="BA526" i="70" s="1"/>
  <c r="O526" i="70"/>
  <c r="AZ526" i="70" s="1"/>
  <c r="N526" i="70"/>
  <c r="AY526" i="70" s="1"/>
  <c r="M526" i="70"/>
  <c r="AX526" i="70" s="1"/>
  <c r="L526" i="70"/>
  <c r="AW526" i="70" s="1"/>
  <c r="K526" i="70"/>
  <c r="AV526" i="70" s="1"/>
  <c r="J526" i="70"/>
  <c r="AU526" i="70" s="1"/>
  <c r="I526" i="70"/>
  <c r="AT526" i="70" s="1"/>
  <c r="H526" i="70"/>
  <c r="AS526" i="70" s="1"/>
  <c r="F525" i="70"/>
  <c r="AQ524" i="70"/>
  <c r="CB524" i="70" s="1"/>
  <c r="AP524" i="70"/>
  <c r="CA524" i="70" s="1"/>
  <c r="AO524" i="70"/>
  <c r="BZ524" i="70" s="1"/>
  <c r="AN524" i="70"/>
  <c r="BY524" i="70" s="1"/>
  <c r="AM524" i="70"/>
  <c r="BX524" i="70" s="1"/>
  <c r="AL524" i="70"/>
  <c r="BW524" i="70" s="1"/>
  <c r="AK524" i="70"/>
  <c r="BV524" i="70" s="1"/>
  <c r="AJ524" i="70"/>
  <c r="BU524" i="70" s="1"/>
  <c r="AI524" i="70"/>
  <c r="BT524" i="70" s="1"/>
  <c r="AH524" i="70"/>
  <c r="BS524" i="70" s="1"/>
  <c r="AG524" i="70"/>
  <c r="BR524" i="70" s="1"/>
  <c r="AF524" i="70"/>
  <c r="BQ524" i="70" s="1"/>
  <c r="AE524" i="70"/>
  <c r="BP524" i="70" s="1"/>
  <c r="AD524" i="70"/>
  <c r="BO524" i="70" s="1"/>
  <c r="AC524" i="70"/>
  <c r="BN524" i="70" s="1"/>
  <c r="AB524" i="70"/>
  <c r="BM524" i="70" s="1"/>
  <c r="AA524" i="70"/>
  <c r="BL524" i="70" s="1"/>
  <c r="Z524" i="70"/>
  <c r="BK524" i="70" s="1"/>
  <c r="Y524" i="70"/>
  <c r="BJ524" i="70" s="1"/>
  <c r="X524" i="70"/>
  <c r="BI524" i="70" s="1"/>
  <c r="W524" i="70"/>
  <c r="BH524" i="70" s="1"/>
  <c r="V524" i="70"/>
  <c r="BG524" i="70" s="1"/>
  <c r="U524" i="70"/>
  <c r="BF524" i="70" s="1"/>
  <c r="T524" i="70"/>
  <c r="BE524" i="70" s="1"/>
  <c r="S524" i="70"/>
  <c r="BD524" i="70" s="1"/>
  <c r="R524" i="70"/>
  <c r="BC524" i="70" s="1"/>
  <c r="Q524" i="70"/>
  <c r="BB524" i="70" s="1"/>
  <c r="P524" i="70"/>
  <c r="BA524" i="70" s="1"/>
  <c r="O524" i="70"/>
  <c r="AZ524" i="70" s="1"/>
  <c r="N524" i="70"/>
  <c r="AY524" i="70" s="1"/>
  <c r="M524" i="70"/>
  <c r="AX524" i="70" s="1"/>
  <c r="L524" i="70"/>
  <c r="AW524" i="70" s="1"/>
  <c r="K524" i="70"/>
  <c r="AV524" i="70" s="1"/>
  <c r="J524" i="70"/>
  <c r="AU524" i="70" s="1"/>
  <c r="I524" i="70"/>
  <c r="AT524" i="70" s="1"/>
  <c r="H524" i="70"/>
  <c r="AS524" i="70" s="1"/>
  <c r="F523" i="70"/>
  <c r="BP522" i="70"/>
  <c r="AQ522" i="70"/>
  <c r="CB522" i="70" s="1"/>
  <c r="AP522" i="70"/>
  <c r="CA522" i="70" s="1"/>
  <c r="AO522" i="70"/>
  <c r="BZ522" i="70" s="1"/>
  <c r="AN522" i="70"/>
  <c r="BY522" i="70" s="1"/>
  <c r="AM522" i="70"/>
  <c r="BX522" i="70" s="1"/>
  <c r="AL522" i="70"/>
  <c r="BW522" i="70" s="1"/>
  <c r="AK522" i="70"/>
  <c r="BV522" i="70" s="1"/>
  <c r="AJ522" i="70"/>
  <c r="BU522" i="70" s="1"/>
  <c r="AI522" i="70"/>
  <c r="BT522" i="70" s="1"/>
  <c r="AH522" i="70"/>
  <c r="BS522" i="70" s="1"/>
  <c r="AG522" i="70"/>
  <c r="BR522" i="70" s="1"/>
  <c r="AF522" i="70"/>
  <c r="BQ522" i="70" s="1"/>
  <c r="AE522" i="70"/>
  <c r="AD522" i="70"/>
  <c r="BO522" i="70" s="1"/>
  <c r="AC522" i="70"/>
  <c r="BN522" i="70" s="1"/>
  <c r="AB522" i="70"/>
  <c r="BM522" i="70" s="1"/>
  <c r="AA522" i="70"/>
  <c r="BL522" i="70" s="1"/>
  <c r="Z522" i="70"/>
  <c r="BK522" i="70" s="1"/>
  <c r="Y522" i="70"/>
  <c r="BJ522" i="70" s="1"/>
  <c r="X522" i="70"/>
  <c r="BI522" i="70" s="1"/>
  <c r="W522" i="70"/>
  <c r="BH522" i="70" s="1"/>
  <c r="V522" i="70"/>
  <c r="BG522" i="70" s="1"/>
  <c r="U522" i="70"/>
  <c r="BF522" i="70" s="1"/>
  <c r="T522" i="70"/>
  <c r="BE522" i="70" s="1"/>
  <c r="S522" i="70"/>
  <c r="BD522" i="70" s="1"/>
  <c r="R522" i="70"/>
  <c r="BC522" i="70" s="1"/>
  <c r="Q522" i="70"/>
  <c r="BB522" i="70" s="1"/>
  <c r="P522" i="70"/>
  <c r="BA522" i="70" s="1"/>
  <c r="O522" i="70"/>
  <c r="AZ522" i="70" s="1"/>
  <c r="N522" i="70"/>
  <c r="AY522" i="70" s="1"/>
  <c r="M522" i="70"/>
  <c r="AX522" i="70" s="1"/>
  <c r="L522" i="70"/>
  <c r="AW522" i="70" s="1"/>
  <c r="K522" i="70"/>
  <c r="AV522" i="70" s="1"/>
  <c r="J522" i="70"/>
  <c r="AU522" i="70" s="1"/>
  <c r="I522" i="70"/>
  <c r="AT522" i="70" s="1"/>
  <c r="H522" i="70"/>
  <c r="AS522" i="70" s="1"/>
  <c r="F521" i="70"/>
  <c r="BW520" i="70"/>
  <c r="AQ520" i="70"/>
  <c r="CB520" i="70" s="1"/>
  <c r="AP520" i="70"/>
  <c r="CA520" i="70" s="1"/>
  <c r="AO520" i="70"/>
  <c r="BZ520" i="70" s="1"/>
  <c r="AN520" i="70"/>
  <c r="BY520" i="70" s="1"/>
  <c r="AM520" i="70"/>
  <c r="BX520" i="70" s="1"/>
  <c r="AL520" i="70"/>
  <c r="AK520" i="70"/>
  <c r="BV520" i="70" s="1"/>
  <c r="AJ520" i="70"/>
  <c r="BU520" i="70" s="1"/>
  <c r="AI520" i="70"/>
  <c r="BT520" i="70" s="1"/>
  <c r="AH520" i="70"/>
  <c r="BS520" i="70" s="1"/>
  <c r="AG520" i="70"/>
  <c r="BR520" i="70" s="1"/>
  <c r="AF520" i="70"/>
  <c r="BQ520" i="70" s="1"/>
  <c r="AE520" i="70"/>
  <c r="BP520" i="70" s="1"/>
  <c r="AD520" i="70"/>
  <c r="BO520" i="70" s="1"/>
  <c r="AC520" i="70"/>
  <c r="BN520" i="70" s="1"/>
  <c r="AB520" i="70"/>
  <c r="BM520" i="70" s="1"/>
  <c r="AA520" i="70"/>
  <c r="BL520" i="70" s="1"/>
  <c r="Z520" i="70"/>
  <c r="BK520" i="70" s="1"/>
  <c r="Y520" i="70"/>
  <c r="BJ520" i="70" s="1"/>
  <c r="X520" i="70"/>
  <c r="BI520" i="70" s="1"/>
  <c r="W520" i="70"/>
  <c r="BH520" i="70" s="1"/>
  <c r="V520" i="70"/>
  <c r="BG520" i="70" s="1"/>
  <c r="U520" i="70"/>
  <c r="BF520" i="70" s="1"/>
  <c r="T520" i="70"/>
  <c r="BE520" i="70" s="1"/>
  <c r="S520" i="70"/>
  <c r="BD520" i="70" s="1"/>
  <c r="R520" i="70"/>
  <c r="BC520" i="70" s="1"/>
  <c r="Q520" i="70"/>
  <c r="BB520" i="70" s="1"/>
  <c r="P520" i="70"/>
  <c r="BA520" i="70" s="1"/>
  <c r="O520" i="70"/>
  <c r="AZ520" i="70" s="1"/>
  <c r="N520" i="70"/>
  <c r="AY520" i="70" s="1"/>
  <c r="M520" i="70"/>
  <c r="AX520" i="70" s="1"/>
  <c r="L520" i="70"/>
  <c r="AW520" i="70" s="1"/>
  <c r="K520" i="70"/>
  <c r="AV520" i="70" s="1"/>
  <c r="J520" i="70"/>
  <c r="AU520" i="70" s="1"/>
  <c r="I520" i="70"/>
  <c r="AT520" i="70" s="1"/>
  <c r="H520" i="70"/>
  <c r="AS520" i="70" s="1"/>
  <c r="F519" i="70"/>
  <c r="AQ518" i="70"/>
  <c r="CB518" i="70" s="1"/>
  <c r="AP518" i="70"/>
  <c r="CA518" i="70" s="1"/>
  <c r="AO518" i="70"/>
  <c r="BZ518" i="70" s="1"/>
  <c r="AN518" i="70"/>
  <c r="BY518" i="70" s="1"/>
  <c r="AM518" i="70"/>
  <c r="BX518" i="70" s="1"/>
  <c r="AL518" i="70"/>
  <c r="BW518" i="70" s="1"/>
  <c r="AK518" i="70"/>
  <c r="BV518" i="70" s="1"/>
  <c r="AJ518" i="70"/>
  <c r="BU518" i="70" s="1"/>
  <c r="AI518" i="70"/>
  <c r="BT518" i="70" s="1"/>
  <c r="AH518" i="70"/>
  <c r="BS518" i="70" s="1"/>
  <c r="AG518" i="70"/>
  <c r="BR518" i="70" s="1"/>
  <c r="AF518" i="70"/>
  <c r="BQ518" i="70" s="1"/>
  <c r="AE518" i="70"/>
  <c r="BP518" i="70" s="1"/>
  <c r="AD518" i="70"/>
  <c r="BO518" i="70" s="1"/>
  <c r="AC518" i="70"/>
  <c r="BN518" i="70" s="1"/>
  <c r="AB518" i="70"/>
  <c r="BM518" i="70" s="1"/>
  <c r="AA518" i="70"/>
  <c r="BL518" i="70" s="1"/>
  <c r="Z518" i="70"/>
  <c r="BK518" i="70" s="1"/>
  <c r="Y518" i="70"/>
  <c r="BJ518" i="70" s="1"/>
  <c r="X518" i="70"/>
  <c r="BI518" i="70" s="1"/>
  <c r="W518" i="70"/>
  <c r="BH518" i="70" s="1"/>
  <c r="V518" i="70"/>
  <c r="BG518" i="70" s="1"/>
  <c r="U518" i="70"/>
  <c r="BF518" i="70" s="1"/>
  <c r="T518" i="70"/>
  <c r="BE518" i="70" s="1"/>
  <c r="S518" i="70"/>
  <c r="BD518" i="70" s="1"/>
  <c r="R518" i="70"/>
  <c r="BC518" i="70" s="1"/>
  <c r="Q518" i="70"/>
  <c r="BB518" i="70" s="1"/>
  <c r="P518" i="70"/>
  <c r="BA518" i="70" s="1"/>
  <c r="O518" i="70"/>
  <c r="AZ518" i="70" s="1"/>
  <c r="N518" i="70"/>
  <c r="AY518" i="70" s="1"/>
  <c r="M518" i="70"/>
  <c r="AX518" i="70" s="1"/>
  <c r="L518" i="70"/>
  <c r="AW518" i="70" s="1"/>
  <c r="K518" i="70"/>
  <c r="AV518" i="70" s="1"/>
  <c r="J518" i="70"/>
  <c r="AU518" i="70" s="1"/>
  <c r="I518" i="70"/>
  <c r="AT518" i="70" s="1"/>
  <c r="H518" i="70"/>
  <c r="AS518" i="70" s="1"/>
  <c r="F517" i="70"/>
  <c r="BL516" i="70"/>
  <c r="AQ516" i="70"/>
  <c r="CB516" i="70" s="1"/>
  <c r="AP516" i="70"/>
  <c r="CA516" i="70" s="1"/>
  <c r="AO516" i="70"/>
  <c r="BZ516" i="70" s="1"/>
  <c r="AN516" i="70"/>
  <c r="BY516" i="70" s="1"/>
  <c r="AM516" i="70"/>
  <c r="BX516" i="70" s="1"/>
  <c r="AL516" i="70"/>
  <c r="BW516" i="70" s="1"/>
  <c r="AK516" i="70"/>
  <c r="BV516" i="70" s="1"/>
  <c r="AJ516" i="70"/>
  <c r="BU516" i="70" s="1"/>
  <c r="AI516" i="70"/>
  <c r="BT516" i="70" s="1"/>
  <c r="AH516" i="70"/>
  <c r="BS516" i="70" s="1"/>
  <c r="AG516" i="70"/>
  <c r="BR516" i="70" s="1"/>
  <c r="AF516" i="70"/>
  <c r="BQ516" i="70" s="1"/>
  <c r="AE516" i="70"/>
  <c r="BP516" i="70" s="1"/>
  <c r="AD516" i="70"/>
  <c r="BO516" i="70" s="1"/>
  <c r="AC516" i="70"/>
  <c r="BN516" i="70" s="1"/>
  <c r="AB516" i="70"/>
  <c r="BM516" i="70" s="1"/>
  <c r="AA516" i="70"/>
  <c r="Z516" i="70"/>
  <c r="BK516" i="70" s="1"/>
  <c r="Y516" i="70"/>
  <c r="BJ516" i="70" s="1"/>
  <c r="X516" i="70"/>
  <c r="BI516" i="70" s="1"/>
  <c r="W516" i="70"/>
  <c r="BH516" i="70" s="1"/>
  <c r="V516" i="70"/>
  <c r="BG516" i="70" s="1"/>
  <c r="U516" i="70"/>
  <c r="BF516" i="70" s="1"/>
  <c r="T516" i="70"/>
  <c r="BE516" i="70" s="1"/>
  <c r="S516" i="70"/>
  <c r="BD516" i="70" s="1"/>
  <c r="R516" i="70"/>
  <c r="BC516" i="70" s="1"/>
  <c r="Q516" i="70"/>
  <c r="BB516" i="70" s="1"/>
  <c r="P516" i="70"/>
  <c r="BA516" i="70" s="1"/>
  <c r="O516" i="70"/>
  <c r="AZ516" i="70" s="1"/>
  <c r="N516" i="70"/>
  <c r="AY516" i="70" s="1"/>
  <c r="M516" i="70"/>
  <c r="AX516" i="70" s="1"/>
  <c r="L516" i="70"/>
  <c r="AW516" i="70" s="1"/>
  <c r="K516" i="70"/>
  <c r="AV516" i="70" s="1"/>
  <c r="J516" i="70"/>
  <c r="AU516" i="70" s="1"/>
  <c r="I516" i="70"/>
  <c r="AT516" i="70" s="1"/>
  <c r="H516" i="70"/>
  <c r="AS516" i="70" s="1"/>
  <c r="F515" i="70"/>
  <c r="BO514" i="70"/>
  <c r="AQ514" i="70"/>
  <c r="CB514" i="70" s="1"/>
  <c r="AP514" i="70"/>
  <c r="CA514" i="70" s="1"/>
  <c r="AO514" i="70"/>
  <c r="BZ514" i="70" s="1"/>
  <c r="AN514" i="70"/>
  <c r="BY514" i="70" s="1"/>
  <c r="AM514" i="70"/>
  <c r="BX514" i="70" s="1"/>
  <c r="AL514" i="70"/>
  <c r="BW514" i="70" s="1"/>
  <c r="AK514" i="70"/>
  <c r="BV514" i="70" s="1"/>
  <c r="AJ514" i="70"/>
  <c r="BU514" i="70" s="1"/>
  <c r="AI514" i="70"/>
  <c r="BT514" i="70" s="1"/>
  <c r="AH514" i="70"/>
  <c r="BS514" i="70" s="1"/>
  <c r="AG514" i="70"/>
  <c r="BR514" i="70" s="1"/>
  <c r="AF514" i="70"/>
  <c r="BQ514" i="70" s="1"/>
  <c r="AE514" i="70"/>
  <c r="BP514" i="70" s="1"/>
  <c r="AD514" i="70"/>
  <c r="AC514" i="70"/>
  <c r="BN514" i="70" s="1"/>
  <c r="AB514" i="70"/>
  <c r="BM514" i="70" s="1"/>
  <c r="AA514" i="70"/>
  <c r="BL514" i="70" s="1"/>
  <c r="Z514" i="70"/>
  <c r="BK514" i="70" s="1"/>
  <c r="Y514" i="70"/>
  <c r="BJ514" i="70" s="1"/>
  <c r="X514" i="70"/>
  <c r="BI514" i="70" s="1"/>
  <c r="W514" i="70"/>
  <c r="BH514" i="70" s="1"/>
  <c r="V514" i="70"/>
  <c r="BG514" i="70" s="1"/>
  <c r="U514" i="70"/>
  <c r="BF514" i="70" s="1"/>
  <c r="T514" i="70"/>
  <c r="BE514" i="70" s="1"/>
  <c r="S514" i="70"/>
  <c r="BD514" i="70" s="1"/>
  <c r="R514" i="70"/>
  <c r="BC514" i="70" s="1"/>
  <c r="Q514" i="70"/>
  <c r="BB514" i="70" s="1"/>
  <c r="P514" i="70"/>
  <c r="BA514" i="70" s="1"/>
  <c r="O514" i="70"/>
  <c r="AZ514" i="70" s="1"/>
  <c r="N514" i="70"/>
  <c r="AY514" i="70" s="1"/>
  <c r="M514" i="70"/>
  <c r="AX514" i="70" s="1"/>
  <c r="L514" i="70"/>
  <c r="AW514" i="70" s="1"/>
  <c r="K514" i="70"/>
  <c r="AV514" i="70" s="1"/>
  <c r="J514" i="70"/>
  <c r="AU514" i="70" s="1"/>
  <c r="I514" i="70"/>
  <c r="AT514" i="70" s="1"/>
  <c r="H514" i="70"/>
  <c r="AS514" i="70" s="1"/>
  <c r="F513" i="70"/>
  <c r="BU512" i="70"/>
  <c r="AQ512" i="70"/>
  <c r="CB512" i="70" s="1"/>
  <c r="AP512" i="70"/>
  <c r="CA512" i="70" s="1"/>
  <c r="AO512" i="70"/>
  <c r="BZ512" i="70" s="1"/>
  <c r="AN512" i="70"/>
  <c r="BY512" i="70" s="1"/>
  <c r="AM512" i="70"/>
  <c r="BX512" i="70" s="1"/>
  <c r="AL512" i="70"/>
  <c r="BW512" i="70" s="1"/>
  <c r="AK512" i="70"/>
  <c r="BV512" i="70" s="1"/>
  <c r="AJ512" i="70"/>
  <c r="AI512" i="70"/>
  <c r="BT512" i="70" s="1"/>
  <c r="AH512" i="70"/>
  <c r="BS512" i="70" s="1"/>
  <c r="AG512" i="70"/>
  <c r="BR512" i="70" s="1"/>
  <c r="AF512" i="70"/>
  <c r="BQ512" i="70" s="1"/>
  <c r="AE512" i="70"/>
  <c r="BP512" i="70" s="1"/>
  <c r="AD512" i="70"/>
  <c r="BO512" i="70" s="1"/>
  <c r="AC512" i="70"/>
  <c r="BN512" i="70" s="1"/>
  <c r="AB512" i="70"/>
  <c r="BM512" i="70" s="1"/>
  <c r="AA512" i="70"/>
  <c r="BL512" i="70" s="1"/>
  <c r="Z512" i="70"/>
  <c r="BK512" i="70" s="1"/>
  <c r="Y512" i="70"/>
  <c r="BJ512" i="70" s="1"/>
  <c r="X512" i="70"/>
  <c r="BI512" i="70" s="1"/>
  <c r="W512" i="70"/>
  <c r="BH512" i="70" s="1"/>
  <c r="V512" i="70"/>
  <c r="BG512" i="70" s="1"/>
  <c r="U512" i="70"/>
  <c r="BF512" i="70" s="1"/>
  <c r="T512" i="70"/>
  <c r="BE512" i="70" s="1"/>
  <c r="S512" i="70"/>
  <c r="BD512" i="70" s="1"/>
  <c r="R512" i="70"/>
  <c r="BC512" i="70" s="1"/>
  <c r="Q512" i="70"/>
  <c r="BB512" i="70" s="1"/>
  <c r="P512" i="70"/>
  <c r="BA512" i="70" s="1"/>
  <c r="O512" i="70"/>
  <c r="AZ512" i="70" s="1"/>
  <c r="N512" i="70"/>
  <c r="AY512" i="70" s="1"/>
  <c r="M512" i="70"/>
  <c r="AX512" i="70" s="1"/>
  <c r="L512" i="70"/>
  <c r="AW512" i="70" s="1"/>
  <c r="K512" i="70"/>
  <c r="AV512" i="70" s="1"/>
  <c r="J512" i="70"/>
  <c r="AU512" i="70" s="1"/>
  <c r="I512" i="70"/>
  <c r="AT512" i="70" s="1"/>
  <c r="H512" i="70"/>
  <c r="AS512" i="70" s="1"/>
  <c r="F511" i="70"/>
  <c r="BM510" i="70"/>
  <c r="AQ510" i="70"/>
  <c r="CB510" i="70" s="1"/>
  <c r="AP510" i="70"/>
  <c r="CA510" i="70" s="1"/>
  <c r="AO510" i="70"/>
  <c r="BZ510" i="70" s="1"/>
  <c r="AN510" i="70"/>
  <c r="BY510" i="70" s="1"/>
  <c r="AM510" i="70"/>
  <c r="BX510" i="70" s="1"/>
  <c r="AL510" i="70"/>
  <c r="BW510" i="70" s="1"/>
  <c r="AK510" i="70"/>
  <c r="BV510" i="70" s="1"/>
  <c r="AJ510" i="70"/>
  <c r="BU510" i="70" s="1"/>
  <c r="AI510" i="70"/>
  <c r="BT510" i="70" s="1"/>
  <c r="AH510" i="70"/>
  <c r="BS510" i="70" s="1"/>
  <c r="AG510" i="70"/>
  <c r="BR510" i="70" s="1"/>
  <c r="AF510" i="70"/>
  <c r="BQ510" i="70" s="1"/>
  <c r="AE510" i="70"/>
  <c r="BP510" i="70" s="1"/>
  <c r="AD510" i="70"/>
  <c r="BO510" i="70" s="1"/>
  <c r="AC510" i="70"/>
  <c r="BN510" i="70" s="1"/>
  <c r="AB510" i="70"/>
  <c r="AA510" i="70"/>
  <c r="BL510" i="70" s="1"/>
  <c r="Z510" i="70"/>
  <c r="BK510" i="70" s="1"/>
  <c r="Y510" i="70"/>
  <c r="BJ510" i="70" s="1"/>
  <c r="X510" i="70"/>
  <c r="BI510" i="70" s="1"/>
  <c r="W510" i="70"/>
  <c r="BH510" i="70" s="1"/>
  <c r="V510" i="70"/>
  <c r="BG510" i="70" s="1"/>
  <c r="U510" i="70"/>
  <c r="BF510" i="70" s="1"/>
  <c r="T510" i="70"/>
  <c r="BE510" i="70" s="1"/>
  <c r="S510" i="70"/>
  <c r="BD510" i="70" s="1"/>
  <c r="R510" i="70"/>
  <c r="BC510" i="70" s="1"/>
  <c r="Q510" i="70"/>
  <c r="BB510" i="70" s="1"/>
  <c r="P510" i="70"/>
  <c r="BA510" i="70" s="1"/>
  <c r="O510" i="70"/>
  <c r="AZ510" i="70" s="1"/>
  <c r="N510" i="70"/>
  <c r="AY510" i="70" s="1"/>
  <c r="M510" i="70"/>
  <c r="AX510" i="70" s="1"/>
  <c r="L510" i="70"/>
  <c r="AW510" i="70" s="1"/>
  <c r="K510" i="70"/>
  <c r="AV510" i="70" s="1"/>
  <c r="J510" i="70"/>
  <c r="AU510" i="70" s="1"/>
  <c r="I510" i="70"/>
  <c r="AT510" i="70" s="1"/>
  <c r="H510" i="70"/>
  <c r="AS510" i="70" s="1"/>
  <c r="F509" i="70"/>
  <c r="AQ508" i="70"/>
  <c r="CB508" i="70" s="1"/>
  <c r="AP508" i="70"/>
  <c r="CA508" i="70" s="1"/>
  <c r="AO508" i="70"/>
  <c r="BZ508" i="70" s="1"/>
  <c r="AN508" i="70"/>
  <c r="BY508" i="70" s="1"/>
  <c r="AM508" i="70"/>
  <c r="BX508" i="70" s="1"/>
  <c r="AL508" i="70"/>
  <c r="BW508" i="70" s="1"/>
  <c r="AK508" i="70"/>
  <c r="BV508" i="70" s="1"/>
  <c r="AJ508" i="70"/>
  <c r="BU508" i="70" s="1"/>
  <c r="AI508" i="70"/>
  <c r="BT508" i="70" s="1"/>
  <c r="AH508" i="70"/>
  <c r="BS508" i="70" s="1"/>
  <c r="AG508" i="70"/>
  <c r="BR508" i="70" s="1"/>
  <c r="AF508" i="70"/>
  <c r="BQ508" i="70" s="1"/>
  <c r="AE508" i="70"/>
  <c r="BP508" i="70" s="1"/>
  <c r="AD508" i="70"/>
  <c r="BO508" i="70" s="1"/>
  <c r="AC508" i="70"/>
  <c r="BN508" i="70" s="1"/>
  <c r="AB508" i="70"/>
  <c r="BM508" i="70" s="1"/>
  <c r="AA508" i="70"/>
  <c r="BL508" i="70" s="1"/>
  <c r="Z508" i="70"/>
  <c r="BK508" i="70" s="1"/>
  <c r="Y508" i="70"/>
  <c r="BJ508" i="70" s="1"/>
  <c r="X508" i="70"/>
  <c r="BI508" i="70" s="1"/>
  <c r="W508" i="70"/>
  <c r="BH508" i="70" s="1"/>
  <c r="V508" i="70"/>
  <c r="BG508" i="70" s="1"/>
  <c r="U508" i="70"/>
  <c r="BF508" i="70" s="1"/>
  <c r="T508" i="70"/>
  <c r="BE508" i="70" s="1"/>
  <c r="S508" i="70"/>
  <c r="BD508" i="70" s="1"/>
  <c r="R508" i="70"/>
  <c r="BC508" i="70" s="1"/>
  <c r="Q508" i="70"/>
  <c r="BB508" i="70" s="1"/>
  <c r="P508" i="70"/>
  <c r="BA508" i="70" s="1"/>
  <c r="O508" i="70"/>
  <c r="AZ508" i="70" s="1"/>
  <c r="N508" i="70"/>
  <c r="AY508" i="70" s="1"/>
  <c r="M508" i="70"/>
  <c r="AX508" i="70" s="1"/>
  <c r="L508" i="70"/>
  <c r="AW508" i="70" s="1"/>
  <c r="K508" i="70"/>
  <c r="AV508" i="70" s="1"/>
  <c r="J508" i="70"/>
  <c r="AU508" i="70" s="1"/>
  <c r="I508" i="70"/>
  <c r="AT508" i="70" s="1"/>
  <c r="H508" i="70"/>
  <c r="AS508" i="70" s="1"/>
  <c r="F507" i="70"/>
  <c r="BA506" i="70"/>
  <c r="AQ506" i="70"/>
  <c r="CB506" i="70" s="1"/>
  <c r="AP506" i="70"/>
  <c r="CA506" i="70" s="1"/>
  <c r="AO506" i="70"/>
  <c r="BZ506" i="70" s="1"/>
  <c r="AN506" i="70"/>
  <c r="BY506" i="70" s="1"/>
  <c r="AM506" i="70"/>
  <c r="BX506" i="70" s="1"/>
  <c r="AL506" i="70"/>
  <c r="BW506" i="70" s="1"/>
  <c r="AK506" i="70"/>
  <c r="BV506" i="70" s="1"/>
  <c r="AJ506" i="70"/>
  <c r="BU506" i="70" s="1"/>
  <c r="AI506" i="70"/>
  <c r="BT506" i="70" s="1"/>
  <c r="AH506" i="70"/>
  <c r="BS506" i="70" s="1"/>
  <c r="AG506" i="70"/>
  <c r="BR506" i="70" s="1"/>
  <c r="AF506" i="70"/>
  <c r="BQ506" i="70" s="1"/>
  <c r="AE506" i="70"/>
  <c r="BP506" i="70" s="1"/>
  <c r="AD506" i="70"/>
  <c r="BO506" i="70" s="1"/>
  <c r="AC506" i="70"/>
  <c r="BN506" i="70" s="1"/>
  <c r="AB506" i="70"/>
  <c r="BM506" i="70" s="1"/>
  <c r="AA506" i="70"/>
  <c r="BL506" i="70" s="1"/>
  <c r="Z506" i="70"/>
  <c r="BK506" i="70" s="1"/>
  <c r="Y506" i="70"/>
  <c r="BJ506" i="70" s="1"/>
  <c r="X506" i="70"/>
  <c r="BI506" i="70" s="1"/>
  <c r="W506" i="70"/>
  <c r="BH506" i="70" s="1"/>
  <c r="V506" i="70"/>
  <c r="BG506" i="70" s="1"/>
  <c r="U506" i="70"/>
  <c r="BF506" i="70" s="1"/>
  <c r="T506" i="70"/>
  <c r="BE506" i="70" s="1"/>
  <c r="S506" i="70"/>
  <c r="BD506" i="70" s="1"/>
  <c r="R506" i="70"/>
  <c r="BC506" i="70" s="1"/>
  <c r="Q506" i="70"/>
  <c r="BB506" i="70" s="1"/>
  <c r="P506" i="70"/>
  <c r="O506" i="70"/>
  <c r="AZ506" i="70" s="1"/>
  <c r="N506" i="70"/>
  <c r="AY506" i="70" s="1"/>
  <c r="M506" i="70"/>
  <c r="AX506" i="70" s="1"/>
  <c r="L506" i="70"/>
  <c r="AW506" i="70" s="1"/>
  <c r="K506" i="70"/>
  <c r="AV506" i="70" s="1"/>
  <c r="J506" i="70"/>
  <c r="AU506" i="70" s="1"/>
  <c r="I506" i="70"/>
  <c r="AT506" i="70" s="1"/>
  <c r="H506" i="70"/>
  <c r="AS506" i="70" s="1"/>
  <c r="F505" i="70"/>
  <c r="BY504" i="70"/>
  <c r="BJ504" i="70"/>
  <c r="AQ504" i="70"/>
  <c r="CB504" i="70" s="1"/>
  <c r="AP504" i="70"/>
  <c r="CA504" i="70" s="1"/>
  <c r="AO504" i="70"/>
  <c r="BZ504" i="70" s="1"/>
  <c r="AN504" i="70"/>
  <c r="AM504" i="70"/>
  <c r="BX504" i="70" s="1"/>
  <c r="AL504" i="70"/>
  <c r="BW504" i="70" s="1"/>
  <c r="AK504" i="70"/>
  <c r="BV504" i="70" s="1"/>
  <c r="AJ504" i="70"/>
  <c r="BU504" i="70" s="1"/>
  <c r="AI504" i="70"/>
  <c r="BT504" i="70" s="1"/>
  <c r="AH504" i="70"/>
  <c r="BS504" i="70" s="1"/>
  <c r="AG504" i="70"/>
  <c r="BR504" i="70" s="1"/>
  <c r="AF504" i="70"/>
  <c r="BQ504" i="70" s="1"/>
  <c r="AE504" i="70"/>
  <c r="BP504" i="70" s="1"/>
  <c r="AD504" i="70"/>
  <c r="BO504" i="70" s="1"/>
  <c r="AC504" i="70"/>
  <c r="BN504" i="70" s="1"/>
  <c r="AB504" i="70"/>
  <c r="BM504" i="70" s="1"/>
  <c r="AA504" i="70"/>
  <c r="BL504" i="70" s="1"/>
  <c r="Z504" i="70"/>
  <c r="BK504" i="70" s="1"/>
  <c r="Y504" i="70"/>
  <c r="X504" i="70"/>
  <c r="BI504" i="70" s="1"/>
  <c r="W504" i="70"/>
  <c r="BH504" i="70" s="1"/>
  <c r="V504" i="70"/>
  <c r="BG504" i="70" s="1"/>
  <c r="U504" i="70"/>
  <c r="BF504" i="70" s="1"/>
  <c r="T504" i="70"/>
  <c r="BE504" i="70" s="1"/>
  <c r="S504" i="70"/>
  <c r="BD504" i="70" s="1"/>
  <c r="R504" i="70"/>
  <c r="BC504" i="70" s="1"/>
  <c r="Q504" i="70"/>
  <c r="BB504" i="70" s="1"/>
  <c r="P504" i="70"/>
  <c r="BA504" i="70" s="1"/>
  <c r="O504" i="70"/>
  <c r="AZ504" i="70" s="1"/>
  <c r="N504" i="70"/>
  <c r="AY504" i="70" s="1"/>
  <c r="M504" i="70"/>
  <c r="AX504" i="70" s="1"/>
  <c r="L504" i="70"/>
  <c r="AW504" i="70" s="1"/>
  <c r="K504" i="70"/>
  <c r="AV504" i="70" s="1"/>
  <c r="J504" i="70"/>
  <c r="AU504" i="70" s="1"/>
  <c r="I504" i="70"/>
  <c r="AT504" i="70" s="1"/>
  <c r="H504" i="70"/>
  <c r="AS504" i="70" s="1"/>
  <c r="F503" i="70"/>
  <c r="BS502" i="70"/>
  <c r="BC502" i="70"/>
  <c r="AQ502" i="70"/>
  <c r="CB502" i="70" s="1"/>
  <c r="AP502" i="70"/>
  <c r="CA502" i="70" s="1"/>
  <c r="AO502" i="70"/>
  <c r="BZ502" i="70" s="1"/>
  <c r="AN502" i="70"/>
  <c r="BY502" i="70" s="1"/>
  <c r="AM502" i="70"/>
  <c r="BX502" i="70" s="1"/>
  <c r="AL502" i="70"/>
  <c r="BW502" i="70" s="1"/>
  <c r="AK502" i="70"/>
  <c r="BV502" i="70" s="1"/>
  <c r="AJ502" i="70"/>
  <c r="BU502" i="70" s="1"/>
  <c r="AI502" i="70"/>
  <c r="BT502" i="70" s="1"/>
  <c r="AH502" i="70"/>
  <c r="AG502" i="70"/>
  <c r="BR502" i="70" s="1"/>
  <c r="AF502" i="70"/>
  <c r="BQ502" i="70" s="1"/>
  <c r="AE502" i="70"/>
  <c r="BP502" i="70" s="1"/>
  <c r="AD502" i="70"/>
  <c r="BO502" i="70" s="1"/>
  <c r="AC502" i="70"/>
  <c r="BN502" i="70" s="1"/>
  <c r="AB502" i="70"/>
  <c r="BM502" i="70" s="1"/>
  <c r="AA502" i="70"/>
  <c r="BL502" i="70" s="1"/>
  <c r="Z502" i="70"/>
  <c r="BK502" i="70" s="1"/>
  <c r="Y502" i="70"/>
  <c r="BJ502" i="70" s="1"/>
  <c r="X502" i="70"/>
  <c r="BI502" i="70" s="1"/>
  <c r="W502" i="70"/>
  <c r="BH502" i="70" s="1"/>
  <c r="V502" i="70"/>
  <c r="BG502" i="70" s="1"/>
  <c r="U502" i="70"/>
  <c r="BF502" i="70" s="1"/>
  <c r="T502" i="70"/>
  <c r="BE502" i="70" s="1"/>
  <c r="S502" i="70"/>
  <c r="BD502" i="70" s="1"/>
  <c r="R502" i="70"/>
  <c r="Q502" i="70"/>
  <c r="BB502" i="70" s="1"/>
  <c r="P502" i="70"/>
  <c r="BA502" i="70" s="1"/>
  <c r="O502" i="70"/>
  <c r="AZ502" i="70" s="1"/>
  <c r="N502" i="70"/>
  <c r="AY502" i="70" s="1"/>
  <c r="M502" i="70"/>
  <c r="AX502" i="70" s="1"/>
  <c r="L502" i="70"/>
  <c r="AW502" i="70" s="1"/>
  <c r="K502" i="70"/>
  <c r="AV502" i="70" s="1"/>
  <c r="J502" i="70"/>
  <c r="AU502" i="70" s="1"/>
  <c r="I502" i="70"/>
  <c r="AT502" i="70" s="1"/>
  <c r="H502" i="70"/>
  <c r="AS502" i="70" s="1"/>
  <c r="F501" i="70"/>
  <c r="BY500" i="70"/>
  <c r="AQ500" i="70"/>
  <c r="CB500" i="70" s="1"/>
  <c r="AP500" i="70"/>
  <c r="CA500" i="70" s="1"/>
  <c r="AO500" i="70"/>
  <c r="BZ500" i="70" s="1"/>
  <c r="AN500" i="70"/>
  <c r="AM500" i="70"/>
  <c r="BX500" i="70" s="1"/>
  <c r="AL500" i="70"/>
  <c r="BW500" i="70" s="1"/>
  <c r="AK500" i="70"/>
  <c r="BV500" i="70" s="1"/>
  <c r="AJ500" i="70"/>
  <c r="BU500" i="70" s="1"/>
  <c r="AI500" i="70"/>
  <c r="BT500" i="70" s="1"/>
  <c r="AH500" i="70"/>
  <c r="BS500" i="70" s="1"/>
  <c r="AG500" i="70"/>
  <c r="BR500" i="70" s="1"/>
  <c r="AF500" i="70"/>
  <c r="BQ500" i="70" s="1"/>
  <c r="AE500" i="70"/>
  <c r="BP500" i="70" s="1"/>
  <c r="AD500" i="70"/>
  <c r="BO500" i="70" s="1"/>
  <c r="AC500" i="70"/>
  <c r="BN500" i="70" s="1"/>
  <c r="AB500" i="70"/>
  <c r="BM500" i="70" s="1"/>
  <c r="AA500" i="70"/>
  <c r="BL500" i="70" s="1"/>
  <c r="Z500" i="70"/>
  <c r="BK500" i="70" s="1"/>
  <c r="Y500" i="70"/>
  <c r="BJ500" i="70" s="1"/>
  <c r="X500" i="70"/>
  <c r="BI500" i="70" s="1"/>
  <c r="W500" i="70"/>
  <c r="BH500" i="70" s="1"/>
  <c r="V500" i="70"/>
  <c r="BG500" i="70" s="1"/>
  <c r="U500" i="70"/>
  <c r="BF500" i="70" s="1"/>
  <c r="T500" i="70"/>
  <c r="BE500" i="70" s="1"/>
  <c r="S500" i="70"/>
  <c r="BD500" i="70" s="1"/>
  <c r="R500" i="70"/>
  <c r="BC500" i="70" s="1"/>
  <c r="Q500" i="70"/>
  <c r="BB500" i="70" s="1"/>
  <c r="P500" i="70"/>
  <c r="BA500" i="70" s="1"/>
  <c r="O500" i="70"/>
  <c r="AZ500" i="70" s="1"/>
  <c r="N500" i="70"/>
  <c r="AY500" i="70" s="1"/>
  <c r="M500" i="70"/>
  <c r="AX500" i="70" s="1"/>
  <c r="L500" i="70"/>
  <c r="AW500" i="70" s="1"/>
  <c r="K500" i="70"/>
  <c r="AV500" i="70" s="1"/>
  <c r="J500" i="70"/>
  <c r="AU500" i="70" s="1"/>
  <c r="I500" i="70"/>
  <c r="AT500" i="70" s="1"/>
  <c r="H500" i="70"/>
  <c r="AS500" i="70" s="1"/>
  <c r="F499" i="70"/>
  <c r="CA498" i="70"/>
  <c r="BU498" i="70"/>
  <c r="AQ498" i="70"/>
  <c r="CB498" i="70" s="1"/>
  <c r="AP498" i="70"/>
  <c r="AO498" i="70"/>
  <c r="BZ498" i="70" s="1"/>
  <c r="AN498" i="70"/>
  <c r="BY498" i="70" s="1"/>
  <c r="AM498" i="70"/>
  <c r="BX498" i="70" s="1"/>
  <c r="AL498" i="70"/>
  <c r="BW498" i="70" s="1"/>
  <c r="AK498" i="70"/>
  <c r="BV498" i="70" s="1"/>
  <c r="AJ498" i="70"/>
  <c r="AI498" i="70"/>
  <c r="BT498" i="70" s="1"/>
  <c r="AH498" i="70"/>
  <c r="BS498" i="70" s="1"/>
  <c r="AG498" i="70"/>
  <c r="BR498" i="70" s="1"/>
  <c r="AF498" i="70"/>
  <c r="BQ498" i="70" s="1"/>
  <c r="AE498" i="70"/>
  <c r="BP498" i="70" s="1"/>
  <c r="AD498" i="70"/>
  <c r="BO498" i="70" s="1"/>
  <c r="AC498" i="70"/>
  <c r="BN498" i="70" s="1"/>
  <c r="AB498" i="70"/>
  <c r="BM498" i="70" s="1"/>
  <c r="AA498" i="70"/>
  <c r="BL498" i="70" s="1"/>
  <c r="Z498" i="70"/>
  <c r="BK498" i="70" s="1"/>
  <c r="Y498" i="70"/>
  <c r="BJ498" i="70" s="1"/>
  <c r="X498" i="70"/>
  <c r="BI498" i="70" s="1"/>
  <c r="W498" i="70"/>
  <c r="BH498" i="70" s="1"/>
  <c r="V498" i="70"/>
  <c r="BG498" i="70" s="1"/>
  <c r="U498" i="70"/>
  <c r="BF498" i="70" s="1"/>
  <c r="T498" i="70"/>
  <c r="BE498" i="70" s="1"/>
  <c r="S498" i="70"/>
  <c r="BD498" i="70" s="1"/>
  <c r="R498" i="70"/>
  <c r="BC498" i="70" s="1"/>
  <c r="Q498" i="70"/>
  <c r="BB498" i="70" s="1"/>
  <c r="P498" i="70"/>
  <c r="BA498" i="70" s="1"/>
  <c r="O498" i="70"/>
  <c r="AZ498" i="70" s="1"/>
  <c r="N498" i="70"/>
  <c r="AY498" i="70" s="1"/>
  <c r="M498" i="70"/>
  <c r="AX498" i="70" s="1"/>
  <c r="L498" i="70"/>
  <c r="AW498" i="70" s="1"/>
  <c r="K498" i="70"/>
  <c r="AV498" i="70" s="1"/>
  <c r="J498" i="70"/>
  <c r="AU498" i="70" s="1"/>
  <c r="I498" i="70"/>
  <c r="AT498" i="70" s="1"/>
  <c r="H498" i="70"/>
  <c r="AS498" i="70" s="1"/>
  <c r="F497" i="70"/>
  <c r="AQ496" i="70"/>
  <c r="CB496" i="70" s="1"/>
  <c r="AP496" i="70"/>
  <c r="CA496" i="70" s="1"/>
  <c r="AO496" i="70"/>
  <c r="BZ496" i="70" s="1"/>
  <c r="AN496" i="70"/>
  <c r="BY496" i="70" s="1"/>
  <c r="AM496" i="70"/>
  <c r="BX496" i="70" s="1"/>
  <c r="AL496" i="70"/>
  <c r="BW496" i="70" s="1"/>
  <c r="AK496" i="70"/>
  <c r="BV496" i="70" s="1"/>
  <c r="AJ496" i="70"/>
  <c r="BU496" i="70" s="1"/>
  <c r="AI496" i="70"/>
  <c r="BT496" i="70" s="1"/>
  <c r="AH496" i="70"/>
  <c r="BS496" i="70" s="1"/>
  <c r="AG496" i="70"/>
  <c r="BR496" i="70" s="1"/>
  <c r="AF496" i="70"/>
  <c r="BQ496" i="70" s="1"/>
  <c r="AE496" i="70"/>
  <c r="BP496" i="70" s="1"/>
  <c r="AD496" i="70"/>
  <c r="BO496" i="70" s="1"/>
  <c r="AC496" i="70"/>
  <c r="BN496" i="70" s="1"/>
  <c r="AB496" i="70"/>
  <c r="BM496" i="70" s="1"/>
  <c r="AA496" i="70"/>
  <c r="BL496" i="70" s="1"/>
  <c r="Z496" i="70"/>
  <c r="BK496" i="70" s="1"/>
  <c r="Y496" i="70"/>
  <c r="BJ496" i="70" s="1"/>
  <c r="X496" i="70"/>
  <c r="BI496" i="70" s="1"/>
  <c r="W496" i="70"/>
  <c r="BH496" i="70" s="1"/>
  <c r="V496" i="70"/>
  <c r="BG496" i="70" s="1"/>
  <c r="U496" i="70"/>
  <c r="BF496" i="70" s="1"/>
  <c r="T496" i="70"/>
  <c r="BE496" i="70" s="1"/>
  <c r="S496" i="70"/>
  <c r="BD496" i="70" s="1"/>
  <c r="R496" i="70"/>
  <c r="BC496" i="70" s="1"/>
  <c r="Q496" i="70"/>
  <c r="BB496" i="70" s="1"/>
  <c r="P496" i="70"/>
  <c r="BA496" i="70" s="1"/>
  <c r="O496" i="70"/>
  <c r="AZ496" i="70" s="1"/>
  <c r="N496" i="70"/>
  <c r="AY496" i="70" s="1"/>
  <c r="M496" i="70"/>
  <c r="AX496" i="70" s="1"/>
  <c r="L496" i="70"/>
  <c r="AW496" i="70" s="1"/>
  <c r="K496" i="70"/>
  <c r="AV496" i="70" s="1"/>
  <c r="J496" i="70"/>
  <c r="AU496" i="70" s="1"/>
  <c r="I496" i="70"/>
  <c r="AT496" i="70" s="1"/>
  <c r="H496" i="70"/>
  <c r="AS496" i="70" s="1"/>
  <c r="F495" i="70"/>
  <c r="BQ494" i="70"/>
  <c r="AQ494" i="70"/>
  <c r="CB494" i="70" s="1"/>
  <c r="AP494" i="70"/>
  <c r="CA494" i="70" s="1"/>
  <c r="AO494" i="70"/>
  <c r="BZ494" i="70" s="1"/>
  <c r="AN494" i="70"/>
  <c r="BY494" i="70" s="1"/>
  <c r="AM494" i="70"/>
  <c r="BX494" i="70" s="1"/>
  <c r="AL494" i="70"/>
  <c r="BW494" i="70" s="1"/>
  <c r="AK494" i="70"/>
  <c r="BV494" i="70" s="1"/>
  <c r="AJ494" i="70"/>
  <c r="BU494" i="70" s="1"/>
  <c r="AI494" i="70"/>
  <c r="BT494" i="70" s="1"/>
  <c r="AH494" i="70"/>
  <c r="BS494" i="70" s="1"/>
  <c r="AG494" i="70"/>
  <c r="BR494" i="70" s="1"/>
  <c r="AF494" i="70"/>
  <c r="AE494" i="70"/>
  <c r="BP494" i="70" s="1"/>
  <c r="AD494" i="70"/>
  <c r="BO494" i="70" s="1"/>
  <c r="AC494" i="70"/>
  <c r="BN494" i="70" s="1"/>
  <c r="AB494" i="70"/>
  <c r="BM494" i="70" s="1"/>
  <c r="AA494" i="70"/>
  <c r="BL494" i="70" s="1"/>
  <c r="Z494" i="70"/>
  <c r="BK494" i="70" s="1"/>
  <c r="Y494" i="70"/>
  <c r="BJ494" i="70" s="1"/>
  <c r="X494" i="70"/>
  <c r="BI494" i="70" s="1"/>
  <c r="W494" i="70"/>
  <c r="BH494" i="70" s="1"/>
  <c r="V494" i="70"/>
  <c r="BG494" i="70" s="1"/>
  <c r="U494" i="70"/>
  <c r="BF494" i="70" s="1"/>
  <c r="T494" i="70"/>
  <c r="BE494" i="70" s="1"/>
  <c r="S494" i="70"/>
  <c r="BD494" i="70" s="1"/>
  <c r="R494" i="70"/>
  <c r="BC494" i="70" s="1"/>
  <c r="Q494" i="70"/>
  <c r="BB494" i="70" s="1"/>
  <c r="P494" i="70"/>
  <c r="BA494" i="70" s="1"/>
  <c r="O494" i="70"/>
  <c r="AZ494" i="70" s="1"/>
  <c r="N494" i="70"/>
  <c r="AY494" i="70" s="1"/>
  <c r="M494" i="70"/>
  <c r="AX494" i="70" s="1"/>
  <c r="L494" i="70"/>
  <c r="AW494" i="70" s="1"/>
  <c r="K494" i="70"/>
  <c r="AV494" i="70" s="1"/>
  <c r="J494" i="70"/>
  <c r="AU494" i="70" s="1"/>
  <c r="I494" i="70"/>
  <c r="AT494" i="70" s="1"/>
  <c r="H494" i="70"/>
  <c r="AS494" i="70" s="1"/>
  <c r="F493" i="70"/>
  <c r="AQ492" i="70"/>
  <c r="CB492" i="70" s="1"/>
  <c r="AP492" i="70"/>
  <c r="CA492" i="70" s="1"/>
  <c r="AO492" i="70"/>
  <c r="BZ492" i="70" s="1"/>
  <c r="AN492" i="70"/>
  <c r="BY492" i="70" s="1"/>
  <c r="AM492" i="70"/>
  <c r="BX492" i="70" s="1"/>
  <c r="AL492" i="70"/>
  <c r="BW492" i="70" s="1"/>
  <c r="AK492" i="70"/>
  <c r="BV492" i="70" s="1"/>
  <c r="AJ492" i="70"/>
  <c r="BU492" i="70" s="1"/>
  <c r="AI492" i="70"/>
  <c r="BT492" i="70" s="1"/>
  <c r="AH492" i="70"/>
  <c r="BS492" i="70" s="1"/>
  <c r="AG492" i="70"/>
  <c r="BR492" i="70" s="1"/>
  <c r="AF492" i="70"/>
  <c r="BQ492" i="70" s="1"/>
  <c r="AE492" i="70"/>
  <c r="BP492" i="70" s="1"/>
  <c r="AD492" i="70"/>
  <c r="BO492" i="70" s="1"/>
  <c r="AC492" i="70"/>
  <c r="BN492" i="70" s="1"/>
  <c r="AB492" i="70"/>
  <c r="BM492" i="70" s="1"/>
  <c r="AA492" i="70"/>
  <c r="BL492" i="70" s="1"/>
  <c r="Z492" i="70"/>
  <c r="BK492" i="70" s="1"/>
  <c r="Y492" i="70"/>
  <c r="BJ492" i="70" s="1"/>
  <c r="X492" i="70"/>
  <c r="BI492" i="70" s="1"/>
  <c r="W492" i="70"/>
  <c r="BH492" i="70" s="1"/>
  <c r="V492" i="70"/>
  <c r="BG492" i="70" s="1"/>
  <c r="U492" i="70"/>
  <c r="BF492" i="70" s="1"/>
  <c r="T492" i="70"/>
  <c r="BE492" i="70" s="1"/>
  <c r="S492" i="70"/>
  <c r="BD492" i="70" s="1"/>
  <c r="R492" i="70"/>
  <c r="BC492" i="70" s="1"/>
  <c r="Q492" i="70"/>
  <c r="BB492" i="70" s="1"/>
  <c r="P492" i="70"/>
  <c r="BA492" i="70" s="1"/>
  <c r="O492" i="70"/>
  <c r="AZ492" i="70" s="1"/>
  <c r="N492" i="70"/>
  <c r="AY492" i="70" s="1"/>
  <c r="M492" i="70"/>
  <c r="AX492" i="70" s="1"/>
  <c r="L492" i="70"/>
  <c r="AW492" i="70" s="1"/>
  <c r="K492" i="70"/>
  <c r="AV492" i="70" s="1"/>
  <c r="J492" i="70"/>
  <c r="AU492" i="70" s="1"/>
  <c r="I492" i="70"/>
  <c r="AT492" i="70" s="1"/>
  <c r="H492" i="70"/>
  <c r="AS492" i="70" s="1"/>
  <c r="F491" i="70"/>
  <c r="AQ490" i="70"/>
  <c r="CB490" i="70" s="1"/>
  <c r="AP490" i="70"/>
  <c r="CA490" i="70" s="1"/>
  <c r="AO490" i="70"/>
  <c r="BZ490" i="70" s="1"/>
  <c r="AN490" i="70"/>
  <c r="BY490" i="70" s="1"/>
  <c r="AM490" i="70"/>
  <c r="BX490" i="70" s="1"/>
  <c r="AL490" i="70"/>
  <c r="BW490" i="70" s="1"/>
  <c r="AK490" i="70"/>
  <c r="BV490" i="70" s="1"/>
  <c r="AJ490" i="70"/>
  <c r="BU490" i="70" s="1"/>
  <c r="AI490" i="70"/>
  <c r="BT490" i="70" s="1"/>
  <c r="AH490" i="70"/>
  <c r="BS490" i="70" s="1"/>
  <c r="AG490" i="70"/>
  <c r="BR490" i="70" s="1"/>
  <c r="AF490" i="70"/>
  <c r="BQ490" i="70" s="1"/>
  <c r="AE490" i="70"/>
  <c r="BP490" i="70" s="1"/>
  <c r="AD490" i="70"/>
  <c r="BO490" i="70" s="1"/>
  <c r="AC490" i="70"/>
  <c r="BN490" i="70" s="1"/>
  <c r="AB490" i="70"/>
  <c r="BM490" i="70" s="1"/>
  <c r="AA490" i="70"/>
  <c r="BL490" i="70" s="1"/>
  <c r="Z490" i="70"/>
  <c r="BK490" i="70" s="1"/>
  <c r="Y490" i="70"/>
  <c r="BJ490" i="70" s="1"/>
  <c r="X490" i="70"/>
  <c r="BI490" i="70" s="1"/>
  <c r="W490" i="70"/>
  <c r="BH490" i="70" s="1"/>
  <c r="V490" i="70"/>
  <c r="BG490" i="70" s="1"/>
  <c r="U490" i="70"/>
  <c r="BF490" i="70" s="1"/>
  <c r="T490" i="70"/>
  <c r="BE490" i="70" s="1"/>
  <c r="S490" i="70"/>
  <c r="BD490" i="70" s="1"/>
  <c r="R490" i="70"/>
  <c r="BC490" i="70" s="1"/>
  <c r="Q490" i="70"/>
  <c r="BB490" i="70" s="1"/>
  <c r="P490" i="70"/>
  <c r="BA490" i="70" s="1"/>
  <c r="O490" i="70"/>
  <c r="AZ490" i="70" s="1"/>
  <c r="N490" i="70"/>
  <c r="AY490" i="70" s="1"/>
  <c r="M490" i="70"/>
  <c r="AX490" i="70" s="1"/>
  <c r="L490" i="70"/>
  <c r="AW490" i="70" s="1"/>
  <c r="K490" i="70"/>
  <c r="AV490" i="70" s="1"/>
  <c r="J490" i="70"/>
  <c r="AU490" i="70" s="1"/>
  <c r="I490" i="70"/>
  <c r="AT490" i="70" s="1"/>
  <c r="H490" i="70"/>
  <c r="AS490" i="70" s="1"/>
  <c r="F489" i="70"/>
  <c r="AQ488" i="70"/>
  <c r="CB488" i="70" s="1"/>
  <c r="AP488" i="70"/>
  <c r="CA488" i="70" s="1"/>
  <c r="AO488" i="70"/>
  <c r="BZ488" i="70" s="1"/>
  <c r="AN488" i="70"/>
  <c r="BY488" i="70" s="1"/>
  <c r="AM488" i="70"/>
  <c r="BX488" i="70" s="1"/>
  <c r="AL488" i="70"/>
  <c r="BW488" i="70" s="1"/>
  <c r="AK488" i="70"/>
  <c r="BV488" i="70" s="1"/>
  <c r="AJ488" i="70"/>
  <c r="BU488" i="70" s="1"/>
  <c r="AI488" i="70"/>
  <c r="BT488" i="70" s="1"/>
  <c r="AH488" i="70"/>
  <c r="BS488" i="70" s="1"/>
  <c r="AG488" i="70"/>
  <c r="BR488" i="70" s="1"/>
  <c r="AF488" i="70"/>
  <c r="BQ488" i="70" s="1"/>
  <c r="AE488" i="70"/>
  <c r="BP488" i="70" s="1"/>
  <c r="AD488" i="70"/>
  <c r="BO488" i="70" s="1"/>
  <c r="AC488" i="70"/>
  <c r="BN488" i="70" s="1"/>
  <c r="AB488" i="70"/>
  <c r="BM488" i="70" s="1"/>
  <c r="AA488" i="70"/>
  <c r="BL488" i="70" s="1"/>
  <c r="Z488" i="70"/>
  <c r="BK488" i="70" s="1"/>
  <c r="Y488" i="70"/>
  <c r="BJ488" i="70" s="1"/>
  <c r="X488" i="70"/>
  <c r="BI488" i="70" s="1"/>
  <c r="W488" i="70"/>
  <c r="BH488" i="70" s="1"/>
  <c r="V488" i="70"/>
  <c r="BG488" i="70" s="1"/>
  <c r="U488" i="70"/>
  <c r="BF488" i="70" s="1"/>
  <c r="T488" i="70"/>
  <c r="BE488" i="70" s="1"/>
  <c r="S488" i="70"/>
  <c r="BD488" i="70" s="1"/>
  <c r="R488" i="70"/>
  <c r="BC488" i="70" s="1"/>
  <c r="Q488" i="70"/>
  <c r="BB488" i="70" s="1"/>
  <c r="P488" i="70"/>
  <c r="BA488" i="70" s="1"/>
  <c r="O488" i="70"/>
  <c r="AZ488" i="70" s="1"/>
  <c r="N488" i="70"/>
  <c r="AY488" i="70" s="1"/>
  <c r="M488" i="70"/>
  <c r="AX488" i="70" s="1"/>
  <c r="L488" i="70"/>
  <c r="AW488" i="70" s="1"/>
  <c r="K488" i="70"/>
  <c r="AV488" i="70" s="1"/>
  <c r="J488" i="70"/>
  <c r="AU488" i="70" s="1"/>
  <c r="I488" i="70"/>
  <c r="AT488" i="70" s="1"/>
  <c r="H488" i="70"/>
  <c r="AS488" i="70" s="1"/>
  <c r="F487" i="70"/>
  <c r="AQ486" i="70"/>
  <c r="CB486" i="70" s="1"/>
  <c r="AP486" i="70"/>
  <c r="CA486" i="70" s="1"/>
  <c r="AO486" i="70"/>
  <c r="BZ486" i="70" s="1"/>
  <c r="AN486" i="70"/>
  <c r="BY486" i="70" s="1"/>
  <c r="AM486" i="70"/>
  <c r="BX486" i="70" s="1"/>
  <c r="AL486" i="70"/>
  <c r="BW486" i="70" s="1"/>
  <c r="AK486" i="70"/>
  <c r="BV486" i="70" s="1"/>
  <c r="AJ486" i="70"/>
  <c r="BU486" i="70" s="1"/>
  <c r="AI486" i="70"/>
  <c r="BT486" i="70" s="1"/>
  <c r="AH486" i="70"/>
  <c r="BS486" i="70" s="1"/>
  <c r="AG486" i="70"/>
  <c r="BR486" i="70" s="1"/>
  <c r="AF486" i="70"/>
  <c r="BQ486" i="70" s="1"/>
  <c r="AE486" i="70"/>
  <c r="BP486" i="70" s="1"/>
  <c r="AD486" i="70"/>
  <c r="BO486" i="70" s="1"/>
  <c r="AC486" i="70"/>
  <c r="BN486" i="70" s="1"/>
  <c r="AB486" i="70"/>
  <c r="BM486" i="70" s="1"/>
  <c r="AA486" i="70"/>
  <c r="BL486" i="70" s="1"/>
  <c r="Z486" i="70"/>
  <c r="BK486" i="70" s="1"/>
  <c r="Y486" i="70"/>
  <c r="BJ486" i="70" s="1"/>
  <c r="X486" i="70"/>
  <c r="BI486" i="70" s="1"/>
  <c r="W486" i="70"/>
  <c r="BH486" i="70" s="1"/>
  <c r="V486" i="70"/>
  <c r="BG486" i="70" s="1"/>
  <c r="U486" i="70"/>
  <c r="BF486" i="70" s="1"/>
  <c r="T486" i="70"/>
  <c r="BE486" i="70" s="1"/>
  <c r="S486" i="70"/>
  <c r="BD486" i="70" s="1"/>
  <c r="R486" i="70"/>
  <c r="BC486" i="70" s="1"/>
  <c r="Q486" i="70"/>
  <c r="BB486" i="70" s="1"/>
  <c r="P486" i="70"/>
  <c r="BA486" i="70" s="1"/>
  <c r="O486" i="70"/>
  <c r="AZ486" i="70" s="1"/>
  <c r="N486" i="70"/>
  <c r="AY486" i="70" s="1"/>
  <c r="M486" i="70"/>
  <c r="AX486" i="70" s="1"/>
  <c r="L486" i="70"/>
  <c r="AW486" i="70" s="1"/>
  <c r="K486" i="70"/>
  <c r="AV486" i="70" s="1"/>
  <c r="J486" i="70"/>
  <c r="AU486" i="70" s="1"/>
  <c r="I486" i="70"/>
  <c r="AT486" i="70" s="1"/>
  <c r="H486" i="70"/>
  <c r="AS486" i="70" s="1"/>
  <c r="F485" i="70"/>
  <c r="AQ484" i="70"/>
  <c r="CB484" i="70" s="1"/>
  <c r="AP484" i="70"/>
  <c r="CA484" i="70" s="1"/>
  <c r="AO484" i="70"/>
  <c r="BZ484" i="70" s="1"/>
  <c r="AN484" i="70"/>
  <c r="BY484" i="70" s="1"/>
  <c r="AM484" i="70"/>
  <c r="BX484" i="70" s="1"/>
  <c r="AL484" i="70"/>
  <c r="BW484" i="70" s="1"/>
  <c r="AK484" i="70"/>
  <c r="BV484" i="70" s="1"/>
  <c r="AJ484" i="70"/>
  <c r="BU484" i="70" s="1"/>
  <c r="AI484" i="70"/>
  <c r="BT484" i="70" s="1"/>
  <c r="AH484" i="70"/>
  <c r="BS484" i="70" s="1"/>
  <c r="AG484" i="70"/>
  <c r="BR484" i="70" s="1"/>
  <c r="AF484" i="70"/>
  <c r="BQ484" i="70" s="1"/>
  <c r="AE484" i="70"/>
  <c r="BP484" i="70" s="1"/>
  <c r="AD484" i="70"/>
  <c r="BO484" i="70" s="1"/>
  <c r="AC484" i="70"/>
  <c r="BN484" i="70" s="1"/>
  <c r="AB484" i="70"/>
  <c r="BM484" i="70" s="1"/>
  <c r="AA484" i="70"/>
  <c r="BL484" i="70" s="1"/>
  <c r="Z484" i="70"/>
  <c r="BK484" i="70" s="1"/>
  <c r="Y484" i="70"/>
  <c r="BJ484" i="70" s="1"/>
  <c r="X484" i="70"/>
  <c r="BI484" i="70" s="1"/>
  <c r="W484" i="70"/>
  <c r="BH484" i="70" s="1"/>
  <c r="V484" i="70"/>
  <c r="BG484" i="70" s="1"/>
  <c r="U484" i="70"/>
  <c r="BF484" i="70" s="1"/>
  <c r="T484" i="70"/>
  <c r="BE484" i="70" s="1"/>
  <c r="S484" i="70"/>
  <c r="BD484" i="70" s="1"/>
  <c r="R484" i="70"/>
  <c r="BC484" i="70" s="1"/>
  <c r="Q484" i="70"/>
  <c r="BB484" i="70" s="1"/>
  <c r="P484" i="70"/>
  <c r="BA484" i="70" s="1"/>
  <c r="O484" i="70"/>
  <c r="AZ484" i="70" s="1"/>
  <c r="N484" i="70"/>
  <c r="AY484" i="70" s="1"/>
  <c r="M484" i="70"/>
  <c r="AX484" i="70" s="1"/>
  <c r="L484" i="70"/>
  <c r="AW484" i="70" s="1"/>
  <c r="K484" i="70"/>
  <c r="AV484" i="70" s="1"/>
  <c r="J484" i="70"/>
  <c r="AU484" i="70" s="1"/>
  <c r="I484" i="70"/>
  <c r="AT484" i="70" s="1"/>
  <c r="H484" i="70"/>
  <c r="AS484" i="70" s="1"/>
  <c r="F483" i="70"/>
  <c r="BG482" i="70"/>
  <c r="BB482" i="70"/>
  <c r="AQ482" i="70"/>
  <c r="CB482" i="70" s="1"/>
  <c r="AP482" i="70"/>
  <c r="CA482" i="70" s="1"/>
  <c r="AO482" i="70"/>
  <c r="BZ482" i="70" s="1"/>
  <c r="AN482" i="70"/>
  <c r="BY482" i="70" s="1"/>
  <c r="AM482" i="70"/>
  <c r="BX482" i="70" s="1"/>
  <c r="AL482" i="70"/>
  <c r="BW482" i="70" s="1"/>
  <c r="AK482" i="70"/>
  <c r="BV482" i="70" s="1"/>
  <c r="AJ482" i="70"/>
  <c r="BU482" i="70" s="1"/>
  <c r="AI482" i="70"/>
  <c r="BT482" i="70" s="1"/>
  <c r="AH482" i="70"/>
  <c r="BS482" i="70" s="1"/>
  <c r="AG482" i="70"/>
  <c r="BR482" i="70" s="1"/>
  <c r="AF482" i="70"/>
  <c r="BQ482" i="70" s="1"/>
  <c r="AE482" i="70"/>
  <c r="BP482" i="70" s="1"/>
  <c r="AD482" i="70"/>
  <c r="BO482" i="70" s="1"/>
  <c r="AC482" i="70"/>
  <c r="BN482" i="70" s="1"/>
  <c r="AB482" i="70"/>
  <c r="BM482" i="70" s="1"/>
  <c r="AA482" i="70"/>
  <c r="BL482" i="70" s="1"/>
  <c r="Z482" i="70"/>
  <c r="BK482" i="70" s="1"/>
  <c r="Y482" i="70"/>
  <c r="BJ482" i="70" s="1"/>
  <c r="X482" i="70"/>
  <c r="BI482" i="70" s="1"/>
  <c r="W482" i="70"/>
  <c r="BH482" i="70" s="1"/>
  <c r="V482" i="70"/>
  <c r="U482" i="70"/>
  <c r="BF482" i="70" s="1"/>
  <c r="T482" i="70"/>
  <c r="BE482" i="70" s="1"/>
  <c r="S482" i="70"/>
  <c r="BD482" i="70" s="1"/>
  <c r="R482" i="70"/>
  <c r="BC482" i="70" s="1"/>
  <c r="Q482" i="70"/>
  <c r="P482" i="70"/>
  <c r="BA482" i="70" s="1"/>
  <c r="O482" i="70"/>
  <c r="AZ482" i="70" s="1"/>
  <c r="N482" i="70"/>
  <c r="AY482" i="70" s="1"/>
  <c r="M482" i="70"/>
  <c r="AX482" i="70" s="1"/>
  <c r="L482" i="70"/>
  <c r="AW482" i="70" s="1"/>
  <c r="K482" i="70"/>
  <c r="AV482" i="70" s="1"/>
  <c r="J482" i="70"/>
  <c r="AU482" i="70" s="1"/>
  <c r="I482" i="70"/>
  <c r="AT482" i="70" s="1"/>
  <c r="H482" i="70"/>
  <c r="AS482" i="70" s="1"/>
  <c r="F481" i="70"/>
  <c r="AQ480" i="70"/>
  <c r="CB480" i="70" s="1"/>
  <c r="AP480" i="70"/>
  <c r="CA480" i="70" s="1"/>
  <c r="AO480" i="70"/>
  <c r="BZ480" i="70" s="1"/>
  <c r="AN480" i="70"/>
  <c r="BY480" i="70" s="1"/>
  <c r="AM480" i="70"/>
  <c r="BX480" i="70" s="1"/>
  <c r="AL480" i="70"/>
  <c r="BW480" i="70" s="1"/>
  <c r="AK480" i="70"/>
  <c r="BV480" i="70" s="1"/>
  <c r="AJ480" i="70"/>
  <c r="BU480" i="70" s="1"/>
  <c r="AI480" i="70"/>
  <c r="BT480" i="70" s="1"/>
  <c r="AH480" i="70"/>
  <c r="BS480" i="70" s="1"/>
  <c r="AG480" i="70"/>
  <c r="BR480" i="70" s="1"/>
  <c r="AF480" i="70"/>
  <c r="BQ480" i="70" s="1"/>
  <c r="AE480" i="70"/>
  <c r="BP480" i="70" s="1"/>
  <c r="AD480" i="70"/>
  <c r="BO480" i="70" s="1"/>
  <c r="AC480" i="70"/>
  <c r="BN480" i="70" s="1"/>
  <c r="AB480" i="70"/>
  <c r="BM480" i="70" s="1"/>
  <c r="AA480" i="70"/>
  <c r="BL480" i="70" s="1"/>
  <c r="Z480" i="70"/>
  <c r="BK480" i="70" s="1"/>
  <c r="Y480" i="70"/>
  <c r="BJ480" i="70" s="1"/>
  <c r="X480" i="70"/>
  <c r="BI480" i="70" s="1"/>
  <c r="W480" i="70"/>
  <c r="BH480" i="70" s="1"/>
  <c r="V480" i="70"/>
  <c r="BG480" i="70" s="1"/>
  <c r="U480" i="70"/>
  <c r="BF480" i="70" s="1"/>
  <c r="T480" i="70"/>
  <c r="BE480" i="70" s="1"/>
  <c r="S480" i="70"/>
  <c r="BD480" i="70" s="1"/>
  <c r="R480" i="70"/>
  <c r="BC480" i="70" s="1"/>
  <c r="Q480" i="70"/>
  <c r="BB480" i="70" s="1"/>
  <c r="P480" i="70"/>
  <c r="BA480" i="70" s="1"/>
  <c r="O480" i="70"/>
  <c r="AZ480" i="70" s="1"/>
  <c r="N480" i="70"/>
  <c r="AY480" i="70" s="1"/>
  <c r="M480" i="70"/>
  <c r="AX480" i="70" s="1"/>
  <c r="L480" i="70"/>
  <c r="AW480" i="70" s="1"/>
  <c r="K480" i="70"/>
  <c r="AV480" i="70" s="1"/>
  <c r="J480" i="70"/>
  <c r="AU480" i="70" s="1"/>
  <c r="I480" i="70"/>
  <c r="AT480" i="70" s="1"/>
  <c r="H480" i="70"/>
  <c r="AS480" i="70" s="1"/>
  <c r="F479" i="70"/>
  <c r="AQ478" i="70"/>
  <c r="CB478" i="70" s="1"/>
  <c r="AP478" i="70"/>
  <c r="CA478" i="70" s="1"/>
  <c r="AO478" i="70"/>
  <c r="BZ478" i="70" s="1"/>
  <c r="AN478" i="70"/>
  <c r="BY478" i="70" s="1"/>
  <c r="AM478" i="70"/>
  <c r="BX478" i="70" s="1"/>
  <c r="AL478" i="70"/>
  <c r="BW478" i="70" s="1"/>
  <c r="AK478" i="70"/>
  <c r="BV478" i="70" s="1"/>
  <c r="AJ478" i="70"/>
  <c r="BU478" i="70" s="1"/>
  <c r="AI478" i="70"/>
  <c r="BT478" i="70" s="1"/>
  <c r="AH478" i="70"/>
  <c r="BS478" i="70" s="1"/>
  <c r="AG478" i="70"/>
  <c r="BR478" i="70" s="1"/>
  <c r="AF478" i="70"/>
  <c r="BQ478" i="70" s="1"/>
  <c r="AE478" i="70"/>
  <c r="BP478" i="70" s="1"/>
  <c r="AD478" i="70"/>
  <c r="BO478" i="70" s="1"/>
  <c r="AC478" i="70"/>
  <c r="BN478" i="70" s="1"/>
  <c r="AB478" i="70"/>
  <c r="BM478" i="70" s="1"/>
  <c r="AA478" i="70"/>
  <c r="BL478" i="70" s="1"/>
  <c r="Z478" i="70"/>
  <c r="BK478" i="70" s="1"/>
  <c r="Y478" i="70"/>
  <c r="BJ478" i="70" s="1"/>
  <c r="X478" i="70"/>
  <c r="BI478" i="70" s="1"/>
  <c r="W478" i="70"/>
  <c r="BH478" i="70" s="1"/>
  <c r="V478" i="70"/>
  <c r="BG478" i="70" s="1"/>
  <c r="U478" i="70"/>
  <c r="BF478" i="70" s="1"/>
  <c r="T478" i="70"/>
  <c r="BE478" i="70" s="1"/>
  <c r="S478" i="70"/>
  <c r="BD478" i="70" s="1"/>
  <c r="R478" i="70"/>
  <c r="BC478" i="70" s="1"/>
  <c r="Q478" i="70"/>
  <c r="BB478" i="70" s="1"/>
  <c r="P478" i="70"/>
  <c r="BA478" i="70" s="1"/>
  <c r="O478" i="70"/>
  <c r="AZ478" i="70" s="1"/>
  <c r="N478" i="70"/>
  <c r="AY478" i="70" s="1"/>
  <c r="M478" i="70"/>
  <c r="AX478" i="70" s="1"/>
  <c r="L478" i="70"/>
  <c r="AW478" i="70" s="1"/>
  <c r="K478" i="70"/>
  <c r="AV478" i="70" s="1"/>
  <c r="J478" i="70"/>
  <c r="AU478" i="70" s="1"/>
  <c r="I478" i="70"/>
  <c r="AT478" i="70" s="1"/>
  <c r="H478" i="70"/>
  <c r="AS478" i="70" s="1"/>
  <c r="F477" i="70"/>
  <c r="AQ476" i="70"/>
  <c r="CB476" i="70" s="1"/>
  <c r="AP476" i="70"/>
  <c r="CA476" i="70" s="1"/>
  <c r="AO476" i="70"/>
  <c r="BZ476" i="70" s="1"/>
  <c r="AN476" i="70"/>
  <c r="BY476" i="70" s="1"/>
  <c r="AM476" i="70"/>
  <c r="BX476" i="70" s="1"/>
  <c r="AL476" i="70"/>
  <c r="BW476" i="70" s="1"/>
  <c r="AK476" i="70"/>
  <c r="BV476" i="70" s="1"/>
  <c r="AJ476" i="70"/>
  <c r="BU476" i="70" s="1"/>
  <c r="AI476" i="70"/>
  <c r="BT476" i="70" s="1"/>
  <c r="AH476" i="70"/>
  <c r="BS476" i="70" s="1"/>
  <c r="AG476" i="70"/>
  <c r="BR476" i="70" s="1"/>
  <c r="AF476" i="70"/>
  <c r="BQ476" i="70" s="1"/>
  <c r="AE476" i="70"/>
  <c r="BP476" i="70" s="1"/>
  <c r="AD476" i="70"/>
  <c r="BO476" i="70" s="1"/>
  <c r="AC476" i="70"/>
  <c r="BN476" i="70" s="1"/>
  <c r="AB476" i="70"/>
  <c r="BM476" i="70" s="1"/>
  <c r="AA476" i="70"/>
  <c r="BL476" i="70" s="1"/>
  <c r="Z476" i="70"/>
  <c r="BK476" i="70" s="1"/>
  <c r="Y476" i="70"/>
  <c r="BJ476" i="70" s="1"/>
  <c r="X476" i="70"/>
  <c r="BI476" i="70" s="1"/>
  <c r="W476" i="70"/>
  <c r="BH476" i="70" s="1"/>
  <c r="V476" i="70"/>
  <c r="BG476" i="70" s="1"/>
  <c r="U476" i="70"/>
  <c r="BF476" i="70" s="1"/>
  <c r="T476" i="70"/>
  <c r="BE476" i="70" s="1"/>
  <c r="S476" i="70"/>
  <c r="BD476" i="70" s="1"/>
  <c r="R476" i="70"/>
  <c r="BC476" i="70" s="1"/>
  <c r="Q476" i="70"/>
  <c r="BB476" i="70" s="1"/>
  <c r="P476" i="70"/>
  <c r="BA476" i="70" s="1"/>
  <c r="O476" i="70"/>
  <c r="AZ476" i="70" s="1"/>
  <c r="N476" i="70"/>
  <c r="AY476" i="70" s="1"/>
  <c r="M476" i="70"/>
  <c r="AX476" i="70" s="1"/>
  <c r="L476" i="70"/>
  <c r="AW476" i="70" s="1"/>
  <c r="K476" i="70"/>
  <c r="AV476" i="70" s="1"/>
  <c r="J476" i="70"/>
  <c r="AU476" i="70" s="1"/>
  <c r="I476" i="70"/>
  <c r="AT476" i="70" s="1"/>
  <c r="H476" i="70"/>
  <c r="AS476" i="70" s="1"/>
  <c r="F475" i="70"/>
  <c r="BX474" i="70"/>
  <c r="BQ474" i="70"/>
  <c r="AQ474" i="70"/>
  <c r="CB474" i="70" s="1"/>
  <c r="AP474" i="70"/>
  <c r="CA474" i="70" s="1"/>
  <c r="AO474" i="70"/>
  <c r="BZ474" i="70" s="1"/>
  <c r="AN474" i="70"/>
  <c r="BY474" i="70" s="1"/>
  <c r="AM474" i="70"/>
  <c r="AL474" i="70"/>
  <c r="BW474" i="70" s="1"/>
  <c r="AK474" i="70"/>
  <c r="BV474" i="70" s="1"/>
  <c r="AJ474" i="70"/>
  <c r="BU474" i="70" s="1"/>
  <c r="AI474" i="70"/>
  <c r="BT474" i="70" s="1"/>
  <c r="AH474" i="70"/>
  <c r="BS474" i="70" s="1"/>
  <c r="AG474" i="70"/>
  <c r="BR474" i="70" s="1"/>
  <c r="AF474" i="70"/>
  <c r="AE474" i="70"/>
  <c r="BP474" i="70" s="1"/>
  <c r="AD474" i="70"/>
  <c r="BO474" i="70" s="1"/>
  <c r="AC474" i="70"/>
  <c r="BN474" i="70" s="1"/>
  <c r="AB474" i="70"/>
  <c r="BM474" i="70" s="1"/>
  <c r="AA474" i="70"/>
  <c r="BL474" i="70" s="1"/>
  <c r="Z474" i="70"/>
  <c r="BK474" i="70" s="1"/>
  <c r="Y474" i="70"/>
  <c r="BJ474" i="70" s="1"/>
  <c r="X474" i="70"/>
  <c r="BI474" i="70" s="1"/>
  <c r="W474" i="70"/>
  <c r="BH474" i="70" s="1"/>
  <c r="V474" i="70"/>
  <c r="BG474" i="70" s="1"/>
  <c r="U474" i="70"/>
  <c r="BF474" i="70" s="1"/>
  <c r="T474" i="70"/>
  <c r="BE474" i="70" s="1"/>
  <c r="S474" i="70"/>
  <c r="BD474" i="70" s="1"/>
  <c r="R474" i="70"/>
  <c r="BC474" i="70" s="1"/>
  <c r="Q474" i="70"/>
  <c r="BB474" i="70" s="1"/>
  <c r="P474" i="70"/>
  <c r="BA474" i="70" s="1"/>
  <c r="O474" i="70"/>
  <c r="AZ474" i="70" s="1"/>
  <c r="N474" i="70"/>
  <c r="AY474" i="70" s="1"/>
  <c r="M474" i="70"/>
  <c r="AX474" i="70" s="1"/>
  <c r="L474" i="70"/>
  <c r="AW474" i="70" s="1"/>
  <c r="K474" i="70"/>
  <c r="AV474" i="70" s="1"/>
  <c r="J474" i="70"/>
  <c r="AU474" i="70" s="1"/>
  <c r="I474" i="70"/>
  <c r="AT474" i="70" s="1"/>
  <c r="H474" i="70"/>
  <c r="AS474" i="70" s="1"/>
  <c r="F473" i="70"/>
  <c r="AQ472" i="70"/>
  <c r="CB472" i="70" s="1"/>
  <c r="AP472" i="70"/>
  <c r="CA472" i="70" s="1"/>
  <c r="AO472" i="70"/>
  <c r="BZ472" i="70" s="1"/>
  <c r="AN472" i="70"/>
  <c r="BY472" i="70" s="1"/>
  <c r="AM472" i="70"/>
  <c r="BX472" i="70" s="1"/>
  <c r="AL472" i="70"/>
  <c r="BW472" i="70" s="1"/>
  <c r="AK472" i="70"/>
  <c r="BV472" i="70" s="1"/>
  <c r="AJ472" i="70"/>
  <c r="BU472" i="70" s="1"/>
  <c r="AI472" i="70"/>
  <c r="BT472" i="70" s="1"/>
  <c r="AH472" i="70"/>
  <c r="BS472" i="70" s="1"/>
  <c r="AG472" i="70"/>
  <c r="BR472" i="70" s="1"/>
  <c r="AF472" i="70"/>
  <c r="BQ472" i="70" s="1"/>
  <c r="AE472" i="70"/>
  <c r="BP472" i="70" s="1"/>
  <c r="AD472" i="70"/>
  <c r="BO472" i="70" s="1"/>
  <c r="AC472" i="70"/>
  <c r="BN472" i="70" s="1"/>
  <c r="AB472" i="70"/>
  <c r="BM472" i="70" s="1"/>
  <c r="AA472" i="70"/>
  <c r="BL472" i="70" s="1"/>
  <c r="Z472" i="70"/>
  <c r="BK472" i="70" s="1"/>
  <c r="Y472" i="70"/>
  <c r="BJ472" i="70" s="1"/>
  <c r="X472" i="70"/>
  <c r="BI472" i="70" s="1"/>
  <c r="W472" i="70"/>
  <c r="BH472" i="70" s="1"/>
  <c r="V472" i="70"/>
  <c r="BG472" i="70" s="1"/>
  <c r="U472" i="70"/>
  <c r="BF472" i="70" s="1"/>
  <c r="T472" i="70"/>
  <c r="BE472" i="70" s="1"/>
  <c r="S472" i="70"/>
  <c r="BD472" i="70" s="1"/>
  <c r="R472" i="70"/>
  <c r="BC472" i="70" s="1"/>
  <c r="Q472" i="70"/>
  <c r="BB472" i="70" s="1"/>
  <c r="P472" i="70"/>
  <c r="BA472" i="70" s="1"/>
  <c r="O472" i="70"/>
  <c r="AZ472" i="70" s="1"/>
  <c r="N472" i="70"/>
  <c r="AY472" i="70" s="1"/>
  <c r="M472" i="70"/>
  <c r="AX472" i="70" s="1"/>
  <c r="L472" i="70"/>
  <c r="AW472" i="70" s="1"/>
  <c r="K472" i="70"/>
  <c r="AV472" i="70" s="1"/>
  <c r="J472" i="70"/>
  <c r="AU472" i="70" s="1"/>
  <c r="I472" i="70"/>
  <c r="AT472" i="70" s="1"/>
  <c r="H472" i="70"/>
  <c r="AS472" i="70" s="1"/>
  <c r="F471" i="70"/>
  <c r="AQ470" i="70"/>
  <c r="CB470" i="70" s="1"/>
  <c r="AP470" i="70"/>
  <c r="CA470" i="70" s="1"/>
  <c r="AO470" i="70"/>
  <c r="BZ470" i="70" s="1"/>
  <c r="AN470" i="70"/>
  <c r="BY470" i="70" s="1"/>
  <c r="AM470" i="70"/>
  <c r="BX470" i="70" s="1"/>
  <c r="AL470" i="70"/>
  <c r="BW470" i="70" s="1"/>
  <c r="AK470" i="70"/>
  <c r="BV470" i="70" s="1"/>
  <c r="AJ470" i="70"/>
  <c r="BU470" i="70" s="1"/>
  <c r="AI470" i="70"/>
  <c r="BT470" i="70" s="1"/>
  <c r="AH470" i="70"/>
  <c r="BS470" i="70" s="1"/>
  <c r="AG470" i="70"/>
  <c r="BR470" i="70" s="1"/>
  <c r="AF470" i="70"/>
  <c r="BQ470" i="70" s="1"/>
  <c r="AE470" i="70"/>
  <c r="BP470" i="70" s="1"/>
  <c r="AD470" i="70"/>
  <c r="BO470" i="70" s="1"/>
  <c r="AC470" i="70"/>
  <c r="BN470" i="70" s="1"/>
  <c r="AB470" i="70"/>
  <c r="BM470" i="70" s="1"/>
  <c r="AA470" i="70"/>
  <c r="BL470" i="70" s="1"/>
  <c r="Z470" i="70"/>
  <c r="BK470" i="70" s="1"/>
  <c r="Y470" i="70"/>
  <c r="BJ470" i="70" s="1"/>
  <c r="X470" i="70"/>
  <c r="BI470" i="70" s="1"/>
  <c r="W470" i="70"/>
  <c r="BH470" i="70" s="1"/>
  <c r="V470" i="70"/>
  <c r="BG470" i="70" s="1"/>
  <c r="U470" i="70"/>
  <c r="BF470" i="70" s="1"/>
  <c r="T470" i="70"/>
  <c r="BE470" i="70" s="1"/>
  <c r="S470" i="70"/>
  <c r="BD470" i="70" s="1"/>
  <c r="R470" i="70"/>
  <c r="BC470" i="70" s="1"/>
  <c r="Q470" i="70"/>
  <c r="BB470" i="70" s="1"/>
  <c r="P470" i="70"/>
  <c r="BA470" i="70" s="1"/>
  <c r="O470" i="70"/>
  <c r="AZ470" i="70" s="1"/>
  <c r="N470" i="70"/>
  <c r="AY470" i="70" s="1"/>
  <c r="M470" i="70"/>
  <c r="AX470" i="70" s="1"/>
  <c r="L470" i="70"/>
  <c r="AW470" i="70" s="1"/>
  <c r="K470" i="70"/>
  <c r="AV470" i="70" s="1"/>
  <c r="J470" i="70"/>
  <c r="AU470" i="70" s="1"/>
  <c r="I470" i="70"/>
  <c r="AT470" i="70" s="1"/>
  <c r="H470" i="70"/>
  <c r="AS470" i="70" s="1"/>
  <c r="F469" i="70"/>
  <c r="BG468" i="70"/>
  <c r="AQ468" i="70"/>
  <c r="CB468" i="70" s="1"/>
  <c r="AP468" i="70"/>
  <c r="CA468" i="70" s="1"/>
  <c r="AO468" i="70"/>
  <c r="BZ468" i="70" s="1"/>
  <c r="AN468" i="70"/>
  <c r="BY468" i="70" s="1"/>
  <c r="AM468" i="70"/>
  <c r="BX468" i="70" s="1"/>
  <c r="AL468" i="70"/>
  <c r="BW468" i="70" s="1"/>
  <c r="AK468" i="70"/>
  <c r="BV468" i="70" s="1"/>
  <c r="AJ468" i="70"/>
  <c r="BU468" i="70" s="1"/>
  <c r="AI468" i="70"/>
  <c r="BT468" i="70" s="1"/>
  <c r="AH468" i="70"/>
  <c r="BS468" i="70" s="1"/>
  <c r="AG468" i="70"/>
  <c r="BR468" i="70" s="1"/>
  <c r="AF468" i="70"/>
  <c r="BQ468" i="70" s="1"/>
  <c r="AE468" i="70"/>
  <c r="BP468" i="70" s="1"/>
  <c r="AD468" i="70"/>
  <c r="BO468" i="70" s="1"/>
  <c r="AC468" i="70"/>
  <c r="BN468" i="70" s="1"/>
  <c r="AB468" i="70"/>
  <c r="BM468" i="70" s="1"/>
  <c r="AA468" i="70"/>
  <c r="BL468" i="70" s="1"/>
  <c r="Z468" i="70"/>
  <c r="BK468" i="70" s="1"/>
  <c r="Y468" i="70"/>
  <c r="BJ468" i="70" s="1"/>
  <c r="X468" i="70"/>
  <c r="BI468" i="70" s="1"/>
  <c r="W468" i="70"/>
  <c r="BH468" i="70" s="1"/>
  <c r="V468" i="70"/>
  <c r="U468" i="70"/>
  <c r="BF468" i="70" s="1"/>
  <c r="T468" i="70"/>
  <c r="BE468" i="70" s="1"/>
  <c r="S468" i="70"/>
  <c r="BD468" i="70" s="1"/>
  <c r="R468" i="70"/>
  <c r="BC468" i="70" s="1"/>
  <c r="Q468" i="70"/>
  <c r="BB468" i="70" s="1"/>
  <c r="P468" i="70"/>
  <c r="BA468" i="70" s="1"/>
  <c r="O468" i="70"/>
  <c r="AZ468" i="70" s="1"/>
  <c r="N468" i="70"/>
  <c r="AY468" i="70" s="1"/>
  <c r="M468" i="70"/>
  <c r="AX468" i="70" s="1"/>
  <c r="L468" i="70"/>
  <c r="AW468" i="70" s="1"/>
  <c r="K468" i="70"/>
  <c r="AV468" i="70" s="1"/>
  <c r="J468" i="70"/>
  <c r="AU468" i="70" s="1"/>
  <c r="I468" i="70"/>
  <c r="AT468" i="70" s="1"/>
  <c r="H468" i="70"/>
  <c r="AS468" i="70" s="1"/>
  <c r="F467" i="70"/>
  <c r="AQ466" i="70"/>
  <c r="CB466" i="70" s="1"/>
  <c r="AP466" i="70"/>
  <c r="CA466" i="70" s="1"/>
  <c r="AO466" i="70"/>
  <c r="BZ466" i="70" s="1"/>
  <c r="AN466" i="70"/>
  <c r="BY466" i="70" s="1"/>
  <c r="AM466" i="70"/>
  <c r="BX466" i="70" s="1"/>
  <c r="AL466" i="70"/>
  <c r="BW466" i="70" s="1"/>
  <c r="AK466" i="70"/>
  <c r="BV466" i="70" s="1"/>
  <c r="AJ466" i="70"/>
  <c r="BU466" i="70" s="1"/>
  <c r="AI466" i="70"/>
  <c r="BT466" i="70" s="1"/>
  <c r="AH466" i="70"/>
  <c r="BS466" i="70" s="1"/>
  <c r="AG466" i="70"/>
  <c r="BR466" i="70" s="1"/>
  <c r="AF466" i="70"/>
  <c r="BQ466" i="70" s="1"/>
  <c r="AE466" i="70"/>
  <c r="BP466" i="70" s="1"/>
  <c r="AD466" i="70"/>
  <c r="BO466" i="70" s="1"/>
  <c r="AC466" i="70"/>
  <c r="BN466" i="70" s="1"/>
  <c r="AB466" i="70"/>
  <c r="BM466" i="70" s="1"/>
  <c r="AA466" i="70"/>
  <c r="BL466" i="70" s="1"/>
  <c r="Z466" i="70"/>
  <c r="BK466" i="70" s="1"/>
  <c r="Y466" i="70"/>
  <c r="BJ466" i="70" s="1"/>
  <c r="X466" i="70"/>
  <c r="BI466" i="70" s="1"/>
  <c r="W466" i="70"/>
  <c r="BH466" i="70" s="1"/>
  <c r="V466" i="70"/>
  <c r="BG466" i="70" s="1"/>
  <c r="U466" i="70"/>
  <c r="BF466" i="70" s="1"/>
  <c r="T466" i="70"/>
  <c r="BE466" i="70" s="1"/>
  <c r="S466" i="70"/>
  <c r="BD466" i="70" s="1"/>
  <c r="R466" i="70"/>
  <c r="BC466" i="70" s="1"/>
  <c r="Q466" i="70"/>
  <c r="BB466" i="70" s="1"/>
  <c r="P466" i="70"/>
  <c r="BA466" i="70" s="1"/>
  <c r="O466" i="70"/>
  <c r="AZ466" i="70" s="1"/>
  <c r="N466" i="70"/>
  <c r="AY466" i="70" s="1"/>
  <c r="M466" i="70"/>
  <c r="AX466" i="70" s="1"/>
  <c r="L466" i="70"/>
  <c r="AW466" i="70" s="1"/>
  <c r="K466" i="70"/>
  <c r="AV466" i="70" s="1"/>
  <c r="J466" i="70"/>
  <c r="AU466" i="70" s="1"/>
  <c r="I466" i="70"/>
  <c r="AT466" i="70" s="1"/>
  <c r="H466" i="70"/>
  <c r="AS466" i="70" s="1"/>
  <c r="F465" i="70"/>
  <c r="AQ464" i="70"/>
  <c r="CB464" i="70" s="1"/>
  <c r="AP464" i="70"/>
  <c r="CA464" i="70" s="1"/>
  <c r="AO464" i="70"/>
  <c r="BZ464" i="70" s="1"/>
  <c r="AN464" i="70"/>
  <c r="BY464" i="70" s="1"/>
  <c r="AM464" i="70"/>
  <c r="BX464" i="70" s="1"/>
  <c r="AL464" i="70"/>
  <c r="BW464" i="70" s="1"/>
  <c r="AK464" i="70"/>
  <c r="BV464" i="70" s="1"/>
  <c r="AJ464" i="70"/>
  <c r="BU464" i="70" s="1"/>
  <c r="AI464" i="70"/>
  <c r="BT464" i="70" s="1"/>
  <c r="AH464" i="70"/>
  <c r="BS464" i="70" s="1"/>
  <c r="AG464" i="70"/>
  <c r="BR464" i="70" s="1"/>
  <c r="AF464" i="70"/>
  <c r="BQ464" i="70" s="1"/>
  <c r="AE464" i="70"/>
  <c r="BP464" i="70" s="1"/>
  <c r="AD464" i="70"/>
  <c r="BO464" i="70" s="1"/>
  <c r="AC464" i="70"/>
  <c r="BN464" i="70" s="1"/>
  <c r="AB464" i="70"/>
  <c r="BM464" i="70" s="1"/>
  <c r="AA464" i="70"/>
  <c r="BL464" i="70" s="1"/>
  <c r="Z464" i="70"/>
  <c r="BK464" i="70" s="1"/>
  <c r="Y464" i="70"/>
  <c r="BJ464" i="70" s="1"/>
  <c r="X464" i="70"/>
  <c r="BI464" i="70" s="1"/>
  <c r="W464" i="70"/>
  <c r="BH464" i="70" s="1"/>
  <c r="V464" i="70"/>
  <c r="BG464" i="70" s="1"/>
  <c r="U464" i="70"/>
  <c r="BF464" i="70" s="1"/>
  <c r="T464" i="70"/>
  <c r="BE464" i="70" s="1"/>
  <c r="S464" i="70"/>
  <c r="BD464" i="70" s="1"/>
  <c r="R464" i="70"/>
  <c r="BC464" i="70" s="1"/>
  <c r="Q464" i="70"/>
  <c r="BB464" i="70" s="1"/>
  <c r="P464" i="70"/>
  <c r="BA464" i="70" s="1"/>
  <c r="O464" i="70"/>
  <c r="AZ464" i="70" s="1"/>
  <c r="N464" i="70"/>
  <c r="AY464" i="70" s="1"/>
  <c r="M464" i="70"/>
  <c r="AX464" i="70" s="1"/>
  <c r="L464" i="70"/>
  <c r="AW464" i="70" s="1"/>
  <c r="K464" i="70"/>
  <c r="AV464" i="70" s="1"/>
  <c r="J464" i="70"/>
  <c r="AU464" i="70" s="1"/>
  <c r="I464" i="70"/>
  <c r="AT464" i="70" s="1"/>
  <c r="H464" i="70"/>
  <c r="AS464" i="70" s="1"/>
  <c r="F463" i="70"/>
  <c r="AQ462" i="70"/>
  <c r="CB462" i="70" s="1"/>
  <c r="AP462" i="70"/>
  <c r="CA462" i="70" s="1"/>
  <c r="AO462" i="70"/>
  <c r="BZ462" i="70" s="1"/>
  <c r="AN462" i="70"/>
  <c r="BY462" i="70" s="1"/>
  <c r="AM462" i="70"/>
  <c r="BX462" i="70" s="1"/>
  <c r="AL462" i="70"/>
  <c r="BW462" i="70" s="1"/>
  <c r="AK462" i="70"/>
  <c r="BV462" i="70" s="1"/>
  <c r="AJ462" i="70"/>
  <c r="BU462" i="70" s="1"/>
  <c r="AI462" i="70"/>
  <c r="BT462" i="70" s="1"/>
  <c r="AH462" i="70"/>
  <c r="BS462" i="70" s="1"/>
  <c r="AG462" i="70"/>
  <c r="BR462" i="70" s="1"/>
  <c r="AF462" i="70"/>
  <c r="BQ462" i="70" s="1"/>
  <c r="AE462" i="70"/>
  <c r="BP462" i="70" s="1"/>
  <c r="AD462" i="70"/>
  <c r="BO462" i="70" s="1"/>
  <c r="AC462" i="70"/>
  <c r="BN462" i="70" s="1"/>
  <c r="AB462" i="70"/>
  <c r="BM462" i="70" s="1"/>
  <c r="AA462" i="70"/>
  <c r="BL462" i="70" s="1"/>
  <c r="Z462" i="70"/>
  <c r="BK462" i="70" s="1"/>
  <c r="Y462" i="70"/>
  <c r="BJ462" i="70" s="1"/>
  <c r="X462" i="70"/>
  <c r="BI462" i="70" s="1"/>
  <c r="W462" i="70"/>
  <c r="BH462" i="70" s="1"/>
  <c r="V462" i="70"/>
  <c r="BG462" i="70" s="1"/>
  <c r="U462" i="70"/>
  <c r="BF462" i="70" s="1"/>
  <c r="T462" i="70"/>
  <c r="BE462" i="70" s="1"/>
  <c r="S462" i="70"/>
  <c r="BD462" i="70" s="1"/>
  <c r="R462" i="70"/>
  <c r="BC462" i="70" s="1"/>
  <c r="Q462" i="70"/>
  <c r="BB462" i="70" s="1"/>
  <c r="P462" i="70"/>
  <c r="BA462" i="70" s="1"/>
  <c r="O462" i="70"/>
  <c r="AZ462" i="70" s="1"/>
  <c r="N462" i="70"/>
  <c r="AY462" i="70" s="1"/>
  <c r="M462" i="70"/>
  <c r="AX462" i="70" s="1"/>
  <c r="L462" i="70"/>
  <c r="AW462" i="70" s="1"/>
  <c r="K462" i="70"/>
  <c r="AV462" i="70" s="1"/>
  <c r="J462" i="70"/>
  <c r="AU462" i="70" s="1"/>
  <c r="I462" i="70"/>
  <c r="AT462" i="70" s="1"/>
  <c r="H462" i="70"/>
  <c r="AS462" i="70" s="1"/>
  <c r="F461" i="70"/>
  <c r="AQ460" i="70"/>
  <c r="CB460" i="70" s="1"/>
  <c r="AP460" i="70"/>
  <c r="CA460" i="70" s="1"/>
  <c r="AO460" i="70"/>
  <c r="BZ460" i="70" s="1"/>
  <c r="AN460" i="70"/>
  <c r="BY460" i="70" s="1"/>
  <c r="AM460" i="70"/>
  <c r="BX460" i="70" s="1"/>
  <c r="AL460" i="70"/>
  <c r="BW460" i="70" s="1"/>
  <c r="AK460" i="70"/>
  <c r="BV460" i="70" s="1"/>
  <c r="AJ460" i="70"/>
  <c r="BU460" i="70" s="1"/>
  <c r="AI460" i="70"/>
  <c r="BT460" i="70" s="1"/>
  <c r="AH460" i="70"/>
  <c r="BS460" i="70" s="1"/>
  <c r="AG460" i="70"/>
  <c r="BR460" i="70" s="1"/>
  <c r="AF460" i="70"/>
  <c r="BQ460" i="70" s="1"/>
  <c r="AE460" i="70"/>
  <c r="BP460" i="70" s="1"/>
  <c r="AD460" i="70"/>
  <c r="BO460" i="70" s="1"/>
  <c r="AC460" i="70"/>
  <c r="BN460" i="70" s="1"/>
  <c r="AB460" i="70"/>
  <c r="BM460" i="70" s="1"/>
  <c r="AA460" i="70"/>
  <c r="BL460" i="70" s="1"/>
  <c r="Z460" i="70"/>
  <c r="BK460" i="70" s="1"/>
  <c r="Y460" i="70"/>
  <c r="BJ460" i="70" s="1"/>
  <c r="X460" i="70"/>
  <c r="BI460" i="70" s="1"/>
  <c r="W460" i="70"/>
  <c r="BH460" i="70" s="1"/>
  <c r="V460" i="70"/>
  <c r="BG460" i="70" s="1"/>
  <c r="U460" i="70"/>
  <c r="BF460" i="70" s="1"/>
  <c r="T460" i="70"/>
  <c r="BE460" i="70" s="1"/>
  <c r="S460" i="70"/>
  <c r="BD460" i="70" s="1"/>
  <c r="R460" i="70"/>
  <c r="BC460" i="70" s="1"/>
  <c r="Q460" i="70"/>
  <c r="BB460" i="70" s="1"/>
  <c r="P460" i="70"/>
  <c r="BA460" i="70" s="1"/>
  <c r="O460" i="70"/>
  <c r="AZ460" i="70" s="1"/>
  <c r="N460" i="70"/>
  <c r="AY460" i="70" s="1"/>
  <c r="M460" i="70"/>
  <c r="AX460" i="70" s="1"/>
  <c r="L460" i="70"/>
  <c r="AW460" i="70" s="1"/>
  <c r="K460" i="70"/>
  <c r="AV460" i="70" s="1"/>
  <c r="J460" i="70"/>
  <c r="AU460" i="70" s="1"/>
  <c r="I460" i="70"/>
  <c r="AT460" i="70" s="1"/>
  <c r="H460" i="70"/>
  <c r="AS460" i="70" s="1"/>
  <c r="F459" i="70"/>
  <c r="AQ458" i="70"/>
  <c r="CB458" i="70" s="1"/>
  <c r="AP458" i="70"/>
  <c r="CA458" i="70" s="1"/>
  <c r="AO458" i="70"/>
  <c r="BZ458" i="70" s="1"/>
  <c r="AN458" i="70"/>
  <c r="BY458" i="70" s="1"/>
  <c r="AM458" i="70"/>
  <c r="BX458" i="70" s="1"/>
  <c r="AL458" i="70"/>
  <c r="BW458" i="70" s="1"/>
  <c r="AK458" i="70"/>
  <c r="BV458" i="70" s="1"/>
  <c r="AJ458" i="70"/>
  <c r="BU458" i="70" s="1"/>
  <c r="AI458" i="70"/>
  <c r="BT458" i="70" s="1"/>
  <c r="AH458" i="70"/>
  <c r="BS458" i="70" s="1"/>
  <c r="AG458" i="70"/>
  <c r="BR458" i="70" s="1"/>
  <c r="AF458" i="70"/>
  <c r="BQ458" i="70" s="1"/>
  <c r="AE458" i="70"/>
  <c r="BP458" i="70" s="1"/>
  <c r="AD458" i="70"/>
  <c r="BO458" i="70" s="1"/>
  <c r="AC458" i="70"/>
  <c r="BN458" i="70" s="1"/>
  <c r="AB458" i="70"/>
  <c r="BM458" i="70" s="1"/>
  <c r="AA458" i="70"/>
  <c r="BL458" i="70" s="1"/>
  <c r="Z458" i="70"/>
  <c r="BK458" i="70" s="1"/>
  <c r="Y458" i="70"/>
  <c r="BJ458" i="70" s="1"/>
  <c r="X458" i="70"/>
  <c r="BI458" i="70" s="1"/>
  <c r="W458" i="70"/>
  <c r="BH458" i="70" s="1"/>
  <c r="V458" i="70"/>
  <c r="BG458" i="70" s="1"/>
  <c r="U458" i="70"/>
  <c r="BF458" i="70" s="1"/>
  <c r="T458" i="70"/>
  <c r="BE458" i="70" s="1"/>
  <c r="S458" i="70"/>
  <c r="BD458" i="70" s="1"/>
  <c r="R458" i="70"/>
  <c r="BC458" i="70" s="1"/>
  <c r="Q458" i="70"/>
  <c r="BB458" i="70" s="1"/>
  <c r="P458" i="70"/>
  <c r="BA458" i="70" s="1"/>
  <c r="O458" i="70"/>
  <c r="AZ458" i="70" s="1"/>
  <c r="N458" i="70"/>
  <c r="AY458" i="70" s="1"/>
  <c r="M458" i="70"/>
  <c r="AX458" i="70" s="1"/>
  <c r="L458" i="70"/>
  <c r="AW458" i="70" s="1"/>
  <c r="K458" i="70"/>
  <c r="AV458" i="70" s="1"/>
  <c r="J458" i="70"/>
  <c r="AU458" i="70" s="1"/>
  <c r="I458" i="70"/>
  <c r="AT458" i="70" s="1"/>
  <c r="H458" i="70"/>
  <c r="AS458" i="70" s="1"/>
  <c r="F457" i="70"/>
  <c r="BM456" i="70"/>
  <c r="AQ456" i="70"/>
  <c r="CB456" i="70" s="1"/>
  <c r="AP456" i="70"/>
  <c r="CA456" i="70" s="1"/>
  <c r="AO456" i="70"/>
  <c r="BZ456" i="70" s="1"/>
  <c r="AN456" i="70"/>
  <c r="BY456" i="70" s="1"/>
  <c r="AM456" i="70"/>
  <c r="BX456" i="70" s="1"/>
  <c r="AL456" i="70"/>
  <c r="BW456" i="70" s="1"/>
  <c r="AK456" i="70"/>
  <c r="BV456" i="70" s="1"/>
  <c r="AJ456" i="70"/>
  <c r="BU456" i="70" s="1"/>
  <c r="AI456" i="70"/>
  <c r="BT456" i="70" s="1"/>
  <c r="AH456" i="70"/>
  <c r="BS456" i="70" s="1"/>
  <c r="AG456" i="70"/>
  <c r="BR456" i="70" s="1"/>
  <c r="AF456" i="70"/>
  <c r="BQ456" i="70" s="1"/>
  <c r="AE456" i="70"/>
  <c r="BP456" i="70" s="1"/>
  <c r="AD456" i="70"/>
  <c r="BO456" i="70" s="1"/>
  <c r="AC456" i="70"/>
  <c r="BN456" i="70" s="1"/>
  <c r="AB456" i="70"/>
  <c r="AA456" i="70"/>
  <c r="BL456" i="70" s="1"/>
  <c r="Z456" i="70"/>
  <c r="BK456" i="70" s="1"/>
  <c r="Y456" i="70"/>
  <c r="BJ456" i="70" s="1"/>
  <c r="X456" i="70"/>
  <c r="BI456" i="70" s="1"/>
  <c r="W456" i="70"/>
  <c r="BH456" i="70" s="1"/>
  <c r="V456" i="70"/>
  <c r="BG456" i="70" s="1"/>
  <c r="U456" i="70"/>
  <c r="BF456" i="70" s="1"/>
  <c r="T456" i="70"/>
  <c r="BE456" i="70" s="1"/>
  <c r="S456" i="70"/>
  <c r="BD456" i="70" s="1"/>
  <c r="R456" i="70"/>
  <c r="BC456" i="70" s="1"/>
  <c r="Q456" i="70"/>
  <c r="BB456" i="70" s="1"/>
  <c r="P456" i="70"/>
  <c r="BA456" i="70" s="1"/>
  <c r="O456" i="70"/>
  <c r="AZ456" i="70" s="1"/>
  <c r="N456" i="70"/>
  <c r="AY456" i="70" s="1"/>
  <c r="M456" i="70"/>
  <c r="AX456" i="70" s="1"/>
  <c r="L456" i="70"/>
  <c r="AW456" i="70" s="1"/>
  <c r="K456" i="70"/>
  <c r="AV456" i="70" s="1"/>
  <c r="J456" i="70"/>
  <c r="AU456" i="70" s="1"/>
  <c r="I456" i="70"/>
  <c r="AT456" i="70" s="1"/>
  <c r="H456" i="70"/>
  <c r="AS456" i="70" s="1"/>
  <c r="F455" i="70"/>
  <c r="AQ454" i="70"/>
  <c r="CB454" i="70" s="1"/>
  <c r="AP454" i="70"/>
  <c r="CA454" i="70" s="1"/>
  <c r="AO454" i="70"/>
  <c r="BZ454" i="70" s="1"/>
  <c r="AN454" i="70"/>
  <c r="BY454" i="70" s="1"/>
  <c r="AM454" i="70"/>
  <c r="BX454" i="70" s="1"/>
  <c r="AL454" i="70"/>
  <c r="BW454" i="70" s="1"/>
  <c r="AK454" i="70"/>
  <c r="BV454" i="70" s="1"/>
  <c r="AJ454" i="70"/>
  <c r="BU454" i="70" s="1"/>
  <c r="AI454" i="70"/>
  <c r="BT454" i="70" s="1"/>
  <c r="AH454" i="70"/>
  <c r="BS454" i="70" s="1"/>
  <c r="AG454" i="70"/>
  <c r="BR454" i="70" s="1"/>
  <c r="AF454" i="70"/>
  <c r="BQ454" i="70" s="1"/>
  <c r="AE454" i="70"/>
  <c r="BP454" i="70" s="1"/>
  <c r="AD454" i="70"/>
  <c r="BO454" i="70" s="1"/>
  <c r="AC454" i="70"/>
  <c r="BN454" i="70" s="1"/>
  <c r="AB454" i="70"/>
  <c r="BM454" i="70" s="1"/>
  <c r="AA454" i="70"/>
  <c r="BL454" i="70" s="1"/>
  <c r="Z454" i="70"/>
  <c r="BK454" i="70" s="1"/>
  <c r="Y454" i="70"/>
  <c r="BJ454" i="70" s="1"/>
  <c r="X454" i="70"/>
  <c r="BI454" i="70" s="1"/>
  <c r="W454" i="70"/>
  <c r="BH454" i="70" s="1"/>
  <c r="V454" i="70"/>
  <c r="BG454" i="70" s="1"/>
  <c r="U454" i="70"/>
  <c r="BF454" i="70" s="1"/>
  <c r="T454" i="70"/>
  <c r="BE454" i="70" s="1"/>
  <c r="S454" i="70"/>
  <c r="BD454" i="70" s="1"/>
  <c r="R454" i="70"/>
  <c r="BC454" i="70" s="1"/>
  <c r="Q454" i="70"/>
  <c r="BB454" i="70" s="1"/>
  <c r="P454" i="70"/>
  <c r="BA454" i="70" s="1"/>
  <c r="O454" i="70"/>
  <c r="AZ454" i="70" s="1"/>
  <c r="N454" i="70"/>
  <c r="AY454" i="70" s="1"/>
  <c r="M454" i="70"/>
  <c r="AX454" i="70" s="1"/>
  <c r="L454" i="70"/>
  <c r="AW454" i="70" s="1"/>
  <c r="K454" i="70"/>
  <c r="AV454" i="70" s="1"/>
  <c r="J454" i="70"/>
  <c r="AU454" i="70" s="1"/>
  <c r="I454" i="70"/>
  <c r="AT454" i="70" s="1"/>
  <c r="H454" i="70"/>
  <c r="AS454" i="70" s="1"/>
  <c r="F453" i="70"/>
  <c r="AQ452" i="70"/>
  <c r="CB452" i="70" s="1"/>
  <c r="AP452" i="70"/>
  <c r="CA452" i="70" s="1"/>
  <c r="AO452" i="70"/>
  <c r="BZ452" i="70" s="1"/>
  <c r="AN452" i="70"/>
  <c r="BY452" i="70" s="1"/>
  <c r="AM452" i="70"/>
  <c r="BX452" i="70" s="1"/>
  <c r="AL452" i="70"/>
  <c r="BW452" i="70" s="1"/>
  <c r="AK452" i="70"/>
  <c r="BV452" i="70" s="1"/>
  <c r="AJ452" i="70"/>
  <c r="BU452" i="70" s="1"/>
  <c r="AI452" i="70"/>
  <c r="BT452" i="70" s="1"/>
  <c r="AH452" i="70"/>
  <c r="BS452" i="70" s="1"/>
  <c r="AG452" i="70"/>
  <c r="BR452" i="70" s="1"/>
  <c r="AF452" i="70"/>
  <c r="BQ452" i="70" s="1"/>
  <c r="AE452" i="70"/>
  <c r="BP452" i="70" s="1"/>
  <c r="AD452" i="70"/>
  <c r="BO452" i="70" s="1"/>
  <c r="AC452" i="70"/>
  <c r="BN452" i="70" s="1"/>
  <c r="AB452" i="70"/>
  <c r="BM452" i="70" s="1"/>
  <c r="AA452" i="70"/>
  <c r="BL452" i="70" s="1"/>
  <c r="Z452" i="70"/>
  <c r="BK452" i="70" s="1"/>
  <c r="Y452" i="70"/>
  <c r="BJ452" i="70" s="1"/>
  <c r="X452" i="70"/>
  <c r="BI452" i="70" s="1"/>
  <c r="W452" i="70"/>
  <c r="BH452" i="70" s="1"/>
  <c r="V452" i="70"/>
  <c r="BG452" i="70" s="1"/>
  <c r="U452" i="70"/>
  <c r="BF452" i="70" s="1"/>
  <c r="T452" i="70"/>
  <c r="BE452" i="70" s="1"/>
  <c r="S452" i="70"/>
  <c r="BD452" i="70" s="1"/>
  <c r="R452" i="70"/>
  <c r="BC452" i="70" s="1"/>
  <c r="Q452" i="70"/>
  <c r="BB452" i="70" s="1"/>
  <c r="P452" i="70"/>
  <c r="BA452" i="70" s="1"/>
  <c r="O452" i="70"/>
  <c r="AZ452" i="70" s="1"/>
  <c r="N452" i="70"/>
  <c r="AY452" i="70" s="1"/>
  <c r="M452" i="70"/>
  <c r="AX452" i="70" s="1"/>
  <c r="L452" i="70"/>
  <c r="AW452" i="70" s="1"/>
  <c r="K452" i="70"/>
  <c r="AV452" i="70" s="1"/>
  <c r="J452" i="70"/>
  <c r="AU452" i="70" s="1"/>
  <c r="I452" i="70"/>
  <c r="AT452" i="70" s="1"/>
  <c r="H452" i="70"/>
  <c r="AS452" i="70" s="1"/>
  <c r="F451" i="70"/>
  <c r="AQ450" i="70"/>
  <c r="CB450" i="70" s="1"/>
  <c r="AP450" i="70"/>
  <c r="CA450" i="70" s="1"/>
  <c r="AO450" i="70"/>
  <c r="BZ450" i="70" s="1"/>
  <c r="AN450" i="70"/>
  <c r="BY450" i="70" s="1"/>
  <c r="AM450" i="70"/>
  <c r="BX450" i="70" s="1"/>
  <c r="AL450" i="70"/>
  <c r="BW450" i="70" s="1"/>
  <c r="AK450" i="70"/>
  <c r="BV450" i="70" s="1"/>
  <c r="AJ450" i="70"/>
  <c r="BU450" i="70" s="1"/>
  <c r="AI450" i="70"/>
  <c r="BT450" i="70" s="1"/>
  <c r="AH450" i="70"/>
  <c r="BS450" i="70" s="1"/>
  <c r="AG450" i="70"/>
  <c r="BR450" i="70" s="1"/>
  <c r="AF450" i="70"/>
  <c r="BQ450" i="70" s="1"/>
  <c r="AE450" i="70"/>
  <c r="BP450" i="70" s="1"/>
  <c r="AD450" i="70"/>
  <c r="BO450" i="70" s="1"/>
  <c r="AC450" i="70"/>
  <c r="BN450" i="70" s="1"/>
  <c r="AB450" i="70"/>
  <c r="BM450" i="70" s="1"/>
  <c r="AA450" i="70"/>
  <c r="BL450" i="70" s="1"/>
  <c r="Z450" i="70"/>
  <c r="BK450" i="70" s="1"/>
  <c r="Y450" i="70"/>
  <c r="BJ450" i="70" s="1"/>
  <c r="X450" i="70"/>
  <c r="BI450" i="70" s="1"/>
  <c r="W450" i="70"/>
  <c r="BH450" i="70" s="1"/>
  <c r="V450" i="70"/>
  <c r="BG450" i="70" s="1"/>
  <c r="U450" i="70"/>
  <c r="BF450" i="70" s="1"/>
  <c r="T450" i="70"/>
  <c r="BE450" i="70" s="1"/>
  <c r="S450" i="70"/>
  <c r="BD450" i="70" s="1"/>
  <c r="R450" i="70"/>
  <c r="BC450" i="70" s="1"/>
  <c r="Q450" i="70"/>
  <c r="BB450" i="70" s="1"/>
  <c r="P450" i="70"/>
  <c r="BA450" i="70" s="1"/>
  <c r="O450" i="70"/>
  <c r="AZ450" i="70" s="1"/>
  <c r="N450" i="70"/>
  <c r="AY450" i="70" s="1"/>
  <c r="M450" i="70"/>
  <c r="AX450" i="70" s="1"/>
  <c r="L450" i="70"/>
  <c r="AW450" i="70" s="1"/>
  <c r="K450" i="70"/>
  <c r="AV450" i="70" s="1"/>
  <c r="J450" i="70"/>
  <c r="AU450" i="70" s="1"/>
  <c r="I450" i="70"/>
  <c r="AT450" i="70" s="1"/>
  <c r="H450" i="70"/>
  <c r="AS450" i="70" s="1"/>
  <c r="F449" i="70"/>
  <c r="AQ448" i="70"/>
  <c r="CB448" i="70" s="1"/>
  <c r="AP448" i="70"/>
  <c r="CA448" i="70" s="1"/>
  <c r="AO448" i="70"/>
  <c r="BZ448" i="70" s="1"/>
  <c r="AN448" i="70"/>
  <c r="BY448" i="70" s="1"/>
  <c r="AM448" i="70"/>
  <c r="BX448" i="70" s="1"/>
  <c r="AL448" i="70"/>
  <c r="BW448" i="70" s="1"/>
  <c r="AK448" i="70"/>
  <c r="BV448" i="70" s="1"/>
  <c r="AJ448" i="70"/>
  <c r="BU448" i="70" s="1"/>
  <c r="AI448" i="70"/>
  <c r="BT448" i="70" s="1"/>
  <c r="AH448" i="70"/>
  <c r="BS448" i="70" s="1"/>
  <c r="AG448" i="70"/>
  <c r="BR448" i="70" s="1"/>
  <c r="AF448" i="70"/>
  <c r="BQ448" i="70" s="1"/>
  <c r="AE448" i="70"/>
  <c r="BP448" i="70" s="1"/>
  <c r="AD448" i="70"/>
  <c r="BO448" i="70" s="1"/>
  <c r="AC448" i="70"/>
  <c r="BN448" i="70" s="1"/>
  <c r="AB448" i="70"/>
  <c r="BM448" i="70" s="1"/>
  <c r="AA448" i="70"/>
  <c r="BL448" i="70" s="1"/>
  <c r="Z448" i="70"/>
  <c r="BK448" i="70" s="1"/>
  <c r="Y448" i="70"/>
  <c r="BJ448" i="70" s="1"/>
  <c r="X448" i="70"/>
  <c r="BI448" i="70" s="1"/>
  <c r="W448" i="70"/>
  <c r="BH448" i="70" s="1"/>
  <c r="V448" i="70"/>
  <c r="BG448" i="70" s="1"/>
  <c r="U448" i="70"/>
  <c r="BF448" i="70" s="1"/>
  <c r="T448" i="70"/>
  <c r="BE448" i="70" s="1"/>
  <c r="S448" i="70"/>
  <c r="BD448" i="70" s="1"/>
  <c r="R448" i="70"/>
  <c r="BC448" i="70" s="1"/>
  <c r="Q448" i="70"/>
  <c r="BB448" i="70" s="1"/>
  <c r="P448" i="70"/>
  <c r="BA448" i="70" s="1"/>
  <c r="O448" i="70"/>
  <c r="AZ448" i="70" s="1"/>
  <c r="N448" i="70"/>
  <c r="AY448" i="70" s="1"/>
  <c r="M448" i="70"/>
  <c r="AX448" i="70" s="1"/>
  <c r="L448" i="70"/>
  <c r="AW448" i="70" s="1"/>
  <c r="K448" i="70"/>
  <c r="AV448" i="70" s="1"/>
  <c r="J448" i="70"/>
  <c r="AU448" i="70" s="1"/>
  <c r="I448" i="70"/>
  <c r="AT448" i="70" s="1"/>
  <c r="H448" i="70"/>
  <c r="AS448" i="70" s="1"/>
  <c r="F447" i="70"/>
  <c r="BS446" i="70"/>
  <c r="AQ446" i="70"/>
  <c r="CB446" i="70" s="1"/>
  <c r="AP446" i="70"/>
  <c r="CA446" i="70" s="1"/>
  <c r="AO446" i="70"/>
  <c r="BZ446" i="70" s="1"/>
  <c r="AN446" i="70"/>
  <c r="BY446" i="70" s="1"/>
  <c r="AM446" i="70"/>
  <c r="BX446" i="70" s="1"/>
  <c r="AL446" i="70"/>
  <c r="BW446" i="70" s="1"/>
  <c r="AK446" i="70"/>
  <c r="BV446" i="70" s="1"/>
  <c r="AJ446" i="70"/>
  <c r="BU446" i="70" s="1"/>
  <c r="AI446" i="70"/>
  <c r="BT446" i="70" s="1"/>
  <c r="AH446" i="70"/>
  <c r="AG446" i="70"/>
  <c r="BR446" i="70" s="1"/>
  <c r="AF446" i="70"/>
  <c r="BQ446" i="70" s="1"/>
  <c r="AE446" i="70"/>
  <c r="BP446" i="70" s="1"/>
  <c r="AD446" i="70"/>
  <c r="BO446" i="70" s="1"/>
  <c r="AC446" i="70"/>
  <c r="BN446" i="70" s="1"/>
  <c r="AB446" i="70"/>
  <c r="BM446" i="70" s="1"/>
  <c r="AA446" i="70"/>
  <c r="BL446" i="70" s="1"/>
  <c r="Z446" i="70"/>
  <c r="BK446" i="70" s="1"/>
  <c r="Y446" i="70"/>
  <c r="BJ446" i="70" s="1"/>
  <c r="X446" i="70"/>
  <c r="BI446" i="70" s="1"/>
  <c r="W446" i="70"/>
  <c r="BH446" i="70" s="1"/>
  <c r="V446" i="70"/>
  <c r="BG446" i="70" s="1"/>
  <c r="U446" i="70"/>
  <c r="BF446" i="70" s="1"/>
  <c r="T446" i="70"/>
  <c r="BE446" i="70" s="1"/>
  <c r="S446" i="70"/>
  <c r="BD446" i="70" s="1"/>
  <c r="R446" i="70"/>
  <c r="BC446" i="70" s="1"/>
  <c r="Q446" i="70"/>
  <c r="BB446" i="70" s="1"/>
  <c r="P446" i="70"/>
  <c r="BA446" i="70" s="1"/>
  <c r="O446" i="70"/>
  <c r="AZ446" i="70" s="1"/>
  <c r="N446" i="70"/>
  <c r="AY446" i="70" s="1"/>
  <c r="M446" i="70"/>
  <c r="AX446" i="70" s="1"/>
  <c r="L446" i="70"/>
  <c r="AW446" i="70" s="1"/>
  <c r="K446" i="70"/>
  <c r="AV446" i="70" s="1"/>
  <c r="J446" i="70"/>
  <c r="AU446" i="70" s="1"/>
  <c r="I446" i="70"/>
  <c r="AT446" i="70" s="1"/>
  <c r="H446" i="70"/>
  <c r="AS446" i="70" s="1"/>
  <c r="F445" i="70"/>
  <c r="CB444" i="70"/>
  <c r="AQ444" i="70"/>
  <c r="AP444" i="70"/>
  <c r="CA444" i="70" s="1"/>
  <c r="AO444" i="70"/>
  <c r="BZ444" i="70" s="1"/>
  <c r="AN444" i="70"/>
  <c r="BY444" i="70" s="1"/>
  <c r="AM444" i="70"/>
  <c r="BX444" i="70" s="1"/>
  <c r="AL444" i="70"/>
  <c r="BW444" i="70" s="1"/>
  <c r="AK444" i="70"/>
  <c r="BV444" i="70" s="1"/>
  <c r="AJ444" i="70"/>
  <c r="BU444" i="70" s="1"/>
  <c r="AI444" i="70"/>
  <c r="BT444" i="70" s="1"/>
  <c r="AH444" i="70"/>
  <c r="BS444" i="70" s="1"/>
  <c r="AG444" i="70"/>
  <c r="BR444" i="70" s="1"/>
  <c r="AF444" i="70"/>
  <c r="BQ444" i="70" s="1"/>
  <c r="AE444" i="70"/>
  <c r="BP444" i="70" s="1"/>
  <c r="AD444" i="70"/>
  <c r="BO444" i="70" s="1"/>
  <c r="AC444" i="70"/>
  <c r="BN444" i="70" s="1"/>
  <c r="AB444" i="70"/>
  <c r="BM444" i="70" s="1"/>
  <c r="AA444" i="70"/>
  <c r="BL444" i="70" s="1"/>
  <c r="Z444" i="70"/>
  <c r="BK444" i="70" s="1"/>
  <c r="Y444" i="70"/>
  <c r="BJ444" i="70" s="1"/>
  <c r="X444" i="70"/>
  <c r="BI444" i="70" s="1"/>
  <c r="W444" i="70"/>
  <c r="BH444" i="70" s="1"/>
  <c r="V444" i="70"/>
  <c r="BG444" i="70" s="1"/>
  <c r="U444" i="70"/>
  <c r="BF444" i="70" s="1"/>
  <c r="T444" i="70"/>
  <c r="BE444" i="70" s="1"/>
  <c r="S444" i="70"/>
  <c r="BD444" i="70" s="1"/>
  <c r="R444" i="70"/>
  <c r="BC444" i="70" s="1"/>
  <c r="Q444" i="70"/>
  <c r="BB444" i="70" s="1"/>
  <c r="P444" i="70"/>
  <c r="BA444" i="70" s="1"/>
  <c r="O444" i="70"/>
  <c r="AZ444" i="70" s="1"/>
  <c r="N444" i="70"/>
  <c r="AY444" i="70" s="1"/>
  <c r="M444" i="70"/>
  <c r="AX444" i="70" s="1"/>
  <c r="L444" i="70"/>
  <c r="AW444" i="70" s="1"/>
  <c r="K444" i="70"/>
  <c r="AV444" i="70" s="1"/>
  <c r="J444" i="70"/>
  <c r="AU444" i="70" s="1"/>
  <c r="I444" i="70"/>
  <c r="AT444" i="70" s="1"/>
  <c r="H444" i="70"/>
  <c r="AS444" i="70" s="1"/>
  <c r="F443" i="70"/>
  <c r="AQ442" i="70"/>
  <c r="CB442" i="70" s="1"/>
  <c r="AP442" i="70"/>
  <c r="CA442" i="70" s="1"/>
  <c r="AO442" i="70"/>
  <c r="BZ442" i="70" s="1"/>
  <c r="AN442" i="70"/>
  <c r="BY442" i="70" s="1"/>
  <c r="AM442" i="70"/>
  <c r="BX442" i="70" s="1"/>
  <c r="AL442" i="70"/>
  <c r="BW442" i="70" s="1"/>
  <c r="AK442" i="70"/>
  <c r="BV442" i="70" s="1"/>
  <c r="AJ442" i="70"/>
  <c r="BU442" i="70" s="1"/>
  <c r="AI442" i="70"/>
  <c r="BT442" i="70" s="1"/>
  <c r="AH442" i="70"/>
  <c r="BS442" i="70" s="1"/>
  <c r="AG442" i="70"/>
  <c r="BR442" i="70" s="1"/>
  <c r="AF442" i="70"/>
  <c r="BQ442" i="70" s="1"/>
  <c r="AE442" i="70"/>
  <c r="BP442" i="70" s="1"/>
  <c r="AD442" i="70"/>
  <c r="BO442" i="70" s="1"/>
  <c r="AC442" i="70"/>
  <c r="BN442" i="70" s="1"/>
  <c r="AB442" i="70"/>
  <c r="BM442" i="70" s="1"/>
  <c r="AA442" i="70"/>
  <c r="BL442" i="70" s="1"/>
  <c r="Z442" i="70"/>
  <c r="BK442" i="70" s="1"/>
  <c r="Y442" i="70"/>
  <c r="BJ442" i="70" s="1"/>
  <c r="X442" i="70"/>
  <c r="BI442" i="70" s="1"/>
  <c r="W442" i="70"/>
  <c r="BH442" i="70" s="1"/>
  <c r="V442" i="70"/>
  <c r="BG442" i="70" s="1"/>
  <c r="U442" i="70"/>
  <c r="BF442" i="70" s="1"/>
  <c r="T442" i="70"/>
  <c r="BE442" i="70" s="1"/>
  <c r="S442" i="70"/>
  <c r="BD442" i="70" s="1"/>
  <c r="R442" i="70"/>
  <c r="BC442" i="70" s="1"/>
  <c r="Q442" i="70"/>
  <c r="BB442" i="70" s="1"/>
  <c r="P442" i="70"/>
  <c r="BA442" i="70" s="1"/>
  <c r="O442" i="70"/>
  <c r="AZ442" i="70" s="1"/>
  <c r="N442" i="70"/>
  <c r="AY442" i="70" s="1"/>
  <c r="M442" i="70"/>
  <c r="AX442" i="70" s="1"/>
  <c r="L442" i="70"/>
  <c r="AW442" i="70" s="1"/>
  <c r="K442" i="70"/>
  <c r="AV442" i="70" s="1"/>
  <c r="J442" i="70"/>
  <c r="AU442" i="70" s="1"/>
  <c r="I442" i="70"/>
  <c r="AT442" i="70" s="1"/>
  <c r="H442" i="70"/>
  <c r="AS442" i="70" s="1"/>
  <c r="F441" i="70"/>
  <c r="CA440" i="70"/>
  <c r="AQ440" i="70"/>
  <c r="CB440" i="70" s="1"/>
  <c r="AP440" i="70"/>
  <c r="AO440" i="70"/>
  <c r="BZ440" i="70" s="1"/>
  <c r="AN440" i="70"/>
  <c r="BY440" i="70" s="1"/>
  <c r="AM440" i="70"/>
  <c r="BX440" i="70" s="1"/>
  <c r="AL440" i="70"/>
  <c r="BW440" i="70" s="1"/>
  <c r="AK440" i="70"/>
  <c r="BV440" i="70" s="1"/>
  <c r="AJ440" i="70"/>
  <c r="BU440" i="70" s="1"/>
  <c r="AI440" i="70"/>
  <c r="BT440" i="70" s="1"/>
  <c r="AH440" i="70"/>
  <c r="BS440" i="70" s="1"/>
  <c r="AG440" i="70"/>
  <c r="BR440" i="70" s="1"/>
  <c r="AF440" i="70"/>
  <c r="BQ440" i="70" s="1"/>
  <c r="AE440" i="70"/>
  <c r="BP440" i="70" s="1"/>
  <c r="AD440" i="70"/>
  <c r="BO440" i="70" s="1"/>
  <c r="AC440" i="70"/>
  <c r="BN440" i="70" s="1"/>
  <c r="AB440" i="70"/>
  <c r="BM440" i="70" s="1"/>
  <c r="AA440" i="70"/>
  <c r="BL440" i="70" s="1"/>
  <c r="Z440" i="70"/>
  <c r="BK440" i="70" s="1"/>
  <c r="Y440" i="70"/>
  <c r="BJ440" i="70" s="1"/>
  <c r="X440" i="70"/>
  <c r="BI440" i="70" s="1"/>
  <c r="W440" i="70"/>
  <c r="BH440" i="70" s="1"/>
  <c r="V440" i="70"/>
  <c r="BG440" i="70" s="1"/>
  <c r="U440" i="70"/>
  <c r="BF440" i="70" s="1"/>
  <c r="T440" i="70"/>
  <c r="BE440" i="70" s="1"/>
  <c r="S440" i="70"/>
  <c r="BD440" i="70" s="1"/>
  <c r="R440" i="70"/>
  <c r="BC440" i="70" s="1"/>
  <c r="Q440" i="70"/>
  <c r="BB440" i="70" s="1"/>
  <c r="P440" i="70"/>
  <c r="BA440" i="70" s="1"/>
  <c r="O440" i="70"/>
  <c r="AZ440" i="70" s="1"/>
  <c r="N440" i="70"/>
  <c r="AY440" i="70" s="1"/>
  <c r="M440" i="70"/>
  <c r="AX440" i="70" s="1"/>
  <c r="L440" i="70"/>
  <c r="AW440" i="70" s="1"/>
  <c r="K440" i="70"/>
  <c r="AV440" i="70" s="1"/>
  <c r="J440" i="70"/>
  <c r="AU440" i="70" s="1"/>
  <c r="I440" i="70"/>
  <c r="AT440" i="70" s="1"/>
  <c r="H440" i="70"/>
  <c r="AS440" i="70" s="1"/>
  <c r="F439" i="70"/>
  <c r="AQ438" i="70"/>
  <c r="CB438" i="70" s="1"/>
  <c r="AP438" i="70"/>
  <c r="CA438" i="70" s="1"/>
  <c r="AO438" i="70"/>
  <c r="BZ438" i="70" s="1"/>
  <c r="AN438" i="70"/>
  <c r="BY438" i="70" s="1"/>
  <c r="AM438" i="70"/>
  <c r="BX438" i="70" s="1"/>
  <c r="AL438" i="70"/>
  <c r="BW438" i="70" s="1"/>
  <c r="AK438" i="70"/>
  <c r="BV438" i="70" s="1"/>
  <c r="AJ438" i="70"/>
  <c r="BU438" i="70" s="1"/>
  <c r="AI438" i="70"/>
  <c r="BT438" i="70" s="1"/>
  <c r="AH438" i="70"/>
  <c r="BS438" i="70" s="1"/>
  <c r="AG438" i="70"/>
  <c r="BR438" i="70" s="1"/>
  <c r="AF438" i="70"/>
  <c r="BQ438" i="70" s="1"/>
  <c r="AE438" i="70"/>
  <c r="BP438" i="70" s="1"/>
  <c r="AD438" i="70"/>
  <c r="BO438" i="70" s="1"/>
  <c r="AC438" i="70"/>
  <c r="BN438" i="70" s="1"/>
  <c r="AB438" i="70"/>
  <c r="BM438" i="70" s="1"/>
  <c r="AA438" i="70"/>
  <c r="BL438" i="70" s="1"/>
  <c r="Z438" i="70"/>
  <c r="BK438" i="70" s="1"/>
  <c r="Y438" i="70"/>
  <c r="BJ438" i="70" s="1"/>
  <c r="X438" i="70"/>
  <c r="BI438" i="70" s="1"/>
  <c r="W438" i="70"/>
  <c r="BH438" i="70" s="1"/>
  <c r="V438" i="70"/>
  <c r="BG438" i="70" s="1"/>
  <c r="U438" i="70"/>
  <c r="BF438" i="70" s="1"/>
  <c r="T438" i="70"/>
  <c r="BE438" i="70" s="1"/>
  <c r="S438" i="70"/>
  <c r="BD438" i="70" s="1"/>
  <c r="R438" i="70"/>
  <c r="BC438" i="70" s="1"/>
  <c r="Q438" i="70"/>
  <c r="BB438" i="70" s="1"/>
  <c r="P438" i="70"/>
  <c r="BA438" i="70" s="1"/>
  <c r="O438" i="70"/>
  <c r="AZ438" i="70" s="1"/>
  <c r="N438" i="70"/>
  <c r="AY438" i="70" s="1"/>
  <c r="M438" i="70"/>
  <c r="AX438" i="70" s="1"/>
  <c r="L438" i="70"/>
  <c r="AW438" i="70" s="1"/>
  <c r="K438" i="70"/>
  <c r="AV438" i="70" s="1"/>
  <c r="J438" i="70"/>
  <c r="AU438" i="70" s="1"/>
  <c r="I438" i="70"/>
  <c r="AT438" i="70" s="1"/>
  <c r="H438" i="70"/>
  <c r="AS438" i="70" s="1"/>
  <c r="F437" i="70"/>
  <c r="AQ436" i="70"/>
  <c r="CB436" i="70" s="1"/>
  <c r="AP436" i="70"/>
  <c r="CA436" i="70" s="1"/>
  <c r="AO436" i="70"/>
  <c r="BZ436" i="70" s="1"/>
  <c r="AN436" i="70"/>
  <c r="BY436" i="70" s="1"/>
  <c r="AM436" i="70"/>
  <c r="BX436" i="70" s="1"/>
  <c r="AL436" i="70"/>
  <c r="BW436" i="70" s="1"/>
  <c r="AK436" i="70"/>
  <c r="BV436" i="70" s="1"/>
  <c r="AJ436" i="70"/>
  <c r="BU436" i="70" s="1"/>
  <c r="AI436" i="70"/>
  <c r="BT436" i="70" s="1"/>
  <c r="AH436" i="70"/>
  <c r="BS436" i="70" s="1"/>
  <c r="AG436" i="70"/>
  <c r="BR436" i="70" s="1"/>
  <c r="AF436" i="70"/>
  <c r="BQ436" i="70" s="1"/>
  <c r="AE436" i="70"/>
  <c r="BP436" i="70" s="1"/>
  <c r="AD436" i="70"/>
  <c r="BO436" i="70" s="1"/>
  <c r="AC436" i="70"/>
  <c r="BN436" i="70" s="1"/>
  <c r="AB436" i="70"/>
  <c r="BM436" i="70" s="1"/>
  <c r="AA436" i="70"/>
  <c r="BL436" i="70" s="1"/>
  <c r="Z436" i="70"/>
  <c r="BK436" i="70" s="1"/>
  <c r="Y436" i="70"/>
  <c r="BJ436" i="70" s="1"/>
  <c r="X436" i="70"/>
  <c r="BI436" i="70" s="1"/>
  <c r="W436" i="70"/>
  <c r="BH436" i="70" s="1"/>
  <c r="V436" i="70"/>
  <c r="BG436" i="70" s="1"/>
  <c r="U436" i="70"/>
  <c r="BF436" i="70" s="1"/>
  <c r="T436" i="70"/>
  <c r="BE436" i="70" s="1"/>
  <c r="S436" i="70"/>
  <c r="BD436" i="70" s="1"/>
  <c r="R436" i="70"/>
  <c r="BC436" i="70" s="1"/>
  <c r="Q436" i="70"/>
  <c r="BB436" i="70" s="1"/>
  <c r="P436" i="70"/>
  <c r="BA436" i="70" s="1"/>
  <c r="O436" i="70"/>
  <c r="AZ436" i="70" s="1"/>
  <c r="N436" i="70"/>
  <c r="AY436" i="70" s="1"/>
  <c r="M436" i="70"/>
  <c r="AX436" i="70" s="1"/>
  <c r="L436" i="70"/>
  <c r="AW436" i="70" s="1"/>
  <c r="K436" i="70"/>
  <c r="AV436" i="70" s="1"/>
  <c r="J436" i="70"/>
  <c r="AU436" i="70" s="1"/>
  <c r="I436" i="70"/>
  <c r="AT436" i="70" s="1"/>
  <c r="H436" i="70"/>
  <c r="AS436" i="70" s="1"/>
  <c r="F435" i="70"/>
  <c r="BT434" i="70"/>
  <c r="BI434" i="70"/>
  <c r="AQ434" i="70"/>
  <c r="CB434" i="70" s="1"/>
  <c r="AP434" i="70"/>
  <c r="CA434" i="70" s="1"/>
  <c r="AO434" i="70"/>
  <c r="BZ434" i="70" s="1"/>
  <c r="AN434" i="70"/>
  <c r="BY434" i="70" s="1"/>
  <c r="AM434" i="70"/>
  <c r="BX434" i="70" s="1"/>
  <c r="AL434" i="70"/>
  <c r="BW434" i="70" s="1"/>
  <c r="AK434" i="70"/>
  <c r="BV434" i="70" s="1"/>
  <c r="AJ434" i="70"/>
  <c r="BU434" i="70" s="1"/>
  <c r="AI434" i="70"/>
  <c r="AH434" i="70"/>
  <c r="BS434" i="70" s="1"/>
  <c r="AG434" i="70"/>
  <c r="BR434" i="70" s="1"/>
  <c r="AF434" i="70"/>
  <c r="BQ434" i="70" s="1"/>
  <c r="AE434" i="70"/>
  <c r="BP434" i="70" s="1"/>
  <c r="AD434" i="70"/>
  <c r="BO434" i="70" s="1"/>
  <c r="AC434" i="70"/>
  <c r="BN434" i="70" s="1"/>
  <c r="AB434" i="70"/>
  <c r="BM434" i="70" s="1"/>
  <c r="AA434" i="70"/>
  <c r="BL434" i="70" s="1"/>
  <c r="Z434" i="70"/>
  <c r="BK434" i="70" s="1"/>
  <c r="Y434" i="70"/>
  <c r="BJ434" i="70" s="1"/>
  <c r="X434" i="70"/>
  <c r="W434" i="70"/>
  <c r="BH434" i="70" s="1"/>
  <c r="V434" i="70"/>
  <c r="BG434" i="70" s="1"/>
  <c r="U434" i="70"/>
  <c r="BF434" i="70" s="1"/>
  <c r="T434" i="70"/>
  <c r="BE434" i="70" s="1"/>
  <c r="S434" i="70"/>
  <c r="BD434" i="70" s="1"/>
  <c r="R434" i="70"/>
  <c r="BC434" i="70" s="1"/>
  <c r="Q434" i="70"/>
  <c r="BB434" i="70" s="1"/>
  <c r="P434" i="70"/>
  <c r="BA434" i="70" s="1"/>
  <c r="O434" i="70"/>
  <c r="AZ434" i="70" s="1"/>
  <c r="N434" i="70"/>
  <c r="AY434" i="70" s="1"/>
  <c r="M434" i="70"/>
  <c r="AX434" i="70" s="1"/>
  <c r="L434" i="70"/>
  <c r="AW434" i="70" s="1"/>
  <c r="K434" i="70"/>
  <c r="AV434" i="70" s="1"/>
  <c r="J434" i="70"/>
  <c r="AU434" i="70" s="1"/>
  <c r="I434" i="70"/>
  <c r="AT434" i="70" s="1"/>
  <c r="H434" i="70"/>
  <c r="AS434" i="70" s="1"/>
  <c r="F433" i="70"/>
  <c r="BT432" i="70"/>
  <c r="AQ432" i="70"/>
  <c r="CB432" i="70" s="1"/>
  <c r="AP432" i="70"/>
  <c r="CA432" i="70" s="1"/>
  <c r="AO432" i="70"/>
  <c r="BZ432" i="70" s="1"/>
  <c r="AN432" i="70"/>
  <c r="BY432" i="70" s="1"/>
  <c r="AM432" i="70"/>
  <c r="BX432" i="70" s="1"/>
  <c r="AL432" i="70"/>
  <c r="BW432" i="70" s="1"/>
  <c r="AK432" i="70"/>
  <c r="BV432" i="70" s="1"/>
  <c r="AJ432" i="70"/>
  <c r="BU432" i="70" s="1"/>
  <c r="AI432" i="70"/>
  <c r="AH432" i="70"/>
  <c r="BS432" i="70" s="1"/>
  <c r="AG432" i="70"/>
  <c r="BR432" i="70" s="1"/>
  <c r="AF432" i="70"/>
  <c r="BQ432" i="70" s="1"/>
  <c r="AE432" i="70"/>
  <c r="BP432" i="70" s="1"/>
  <c r="AD432" i="70"/>
  <c r="BO432" i="70" s="1"/>
  <c r="AC432" i="70"/>
  <c r="BN432" i="70" s="1"/>
  <c r="AB432" i="70"/>
  <c r="BM432" i="70" s="1"/>
  <c r="AA432" i="70"/>
  <c r="BL432" i="70" s="1"/>
  <c r="Z432" i="70"/>
  <c r="BK432" i="70" s="1"/>
  <c r="Y432" i="70"/>
  <c r="BJ432" i="70" s="1"/>
  <c r="X432" i="70"/>
  <c r="BI432" i="70" s="1"/>
  <c r="W432" i="70"/>
  <c r="BH432" i="70" s="1"/>
  <c r="V432" i="70"/>
  <c r="BG432" i="70" s="1"/>
  <c r="U432" i="70"/>
  <c r="BF432" i="70" s="1"/>
  <c r="T432" i="70"/>
  <c r="BE432" i="70" s="1"/>
  <c r="S432" i="70"/>
  <c r="BD432" i="70" s="1"/>
  <c r="R432" i="70"/>
  <c r="BC432" i="70" s="1"/>
  <c r="Q432" i="70"/>
  <c r="BB432" i="70" s="1"/>
  <c r="P432" i="70"/>
  <c r="BA432" i="70" s="1"/>
  <c r="O432" i="70"/>
  <c r="AZ432" i="70" s="1"/>
  <c r="N432" i="70"/>
  <c r="AY432" i="70" s="1"/>
  <c r="M432" i="70"/>
  <c r="AX432" i="70" s="1"/>
  <c r="L432" i="70"/>
  <c r="AW432" i="70" s="1"/>
  <c r="K432" i="70"/>
  <c r="AV432" i="70" s="1"/>
  <c r="J432" i="70"/>
  <c r="AU432" i="70" s="1"/>
  <c r="I432" i="70"/>
  <c r="AT432" i="70" s="1"/>
  <c r="H432" i="70"/>
  <c r="AS432" i="70" s="1"/>
  <c r="F431" i="70"/>
  <c r="AQ430" i="70"/>
  <c r="CB430" i="70" s="1"/>
  <c r="AP430" i="70"/>
  <c r="CA430" i="70" s="1"/>
  <c r="AO430" i="70"/>
  <c r="BZ430" i="70" s="1"/>
  <c r="AN430" i="70"/>
  <c r="BY430" i="70" s="1"/>
  <c r="AM430" i="70"/>
  <c r="BX430" i="70" s="1"/>
  <c r="AL430" i="70"/>
  <c r="BW430" i="70" s="1"/>
  <c r="AK430" i="70"/>
  <c r="BV430" i="70" s="1"/>
  <c r="AJ430" i="70"/>
  <c r="BU430" i="70" s="1"/>
  <c r="AI430" i="70"/>
  <c r="BT430" i="70" s="1"/>
  <c r="AH430" i="70"/>
  <c r="BS430" i="70" s="1"/>
  <c r="AG430" i="70"/>
  <c r="BR430" i="70" s="1"/>
  <c r="AF430" i="70"/>
  <c r="BQ430" i="70" s="1"/>
  <c r="AE430" i="70"/>
  <c r="BP430" i="70" s="1"/>
  <c r="AD430" i="70"/>
  <c r="BO430" i="70" s="1"/>
  <c r="AC430" i="70"/>
  <c r="BN430" i="70" s="1"/>
  <c r="AB430" i="70"/>
  <c r="BM430" i="70" s="1"/>
  <c r="AA430" i="70"/>
  <c r="BL430" i="70" s="1"/>
  <c r="Z430" i="70"/>
  <c r="BK430" i="70" s="1"/>
  <c r="Y430" i="70"/>
  <c r="BJ430" i="70" s="1"/>
  <c r="X430" i="70"/>
  <c r="BI430" i="70" s="1"/>
  <c r="W430" i="70"/>
  <c r="BH430" i="70" s="1"/>
  <c r="V430" i="70"/>
  <c r="BG430" i="70" s="1"/>
  <c r="U430" i="70"/>
  <c r="BF430" i="70" s="1"/>
  <c r="T430" i="70"/>
  <c r="BE430" i="70" s="1"/>
  <c r="S430" i="70"/>
  <c r="BD430" i="70" s="1"/>
  <c r="R430" i="70"/>
  <c r="BC430" i="70" s="1"/>
  <c r="Q430" i="70"/>
  <c r="BB430" i="70" s="1"/>
  <c r="P430" i="70"/>
  <c r="BA430" i="70" s="1"/>
  <c r="O430" i="70"/>
  <c r="AZ430" i="70" s="1"/>
  <c r="N430" i="70"/>
  <c r="AY430" i="70" s="1"/>
  <c r="M430" i="70"/>
  <c r="AX430" i="70" s="1"/>
  <c r="L430" i="70"/>
  <c r="AW430" i="70" s="1"/>
  <c r="K430" i="70"/>
  <c r="AV430" i="70" s="1"/>
  <c r="J430" i="70"/>
  <c r="AU430" i="70" s="1"/>
  <c r="I430" i="70"/>
  <c r="AT430" i="70" s="1"/>
  <c r="H430" i="70"/>
  <c r="AS430" i="70" s="1"/>
  <c r="F429" i="70"/>
  <c r="AQ428" i="70"/>
  <c r="CB428" i="70" s="1"/>
  <c r="AP428" i="70"/>
  <c r="CA428" i="70" s="1"/>
  <c r="AO428" i="70"/>
  <c r="BZ428" i="70" s="1"/>
  <c r="AN428" i="70"/>
  <c r="BY428" i="70" s="1"/>
  <c r="AM428" i="70"/>
  <c r="BX428" i="70" s="1"/>
  <c r="AL428" i="70"/>
  <c r="BW428" i="70" s="1"/>
  <c r="AK428" i="70"/>
  <c r="BV428" i="70" s="1"/>
  <c r="AJ428" i="70"/>
  <c r="BU428" i="70" s="1"/>
  <c r="AI428" i="70"/>
  <c r="BT428" i="70" s="1"/>
  <c r="AH428" i="70"/>
  <c r="BS428" i="70" s="1"/>
  <c r="AG428" i="70"/>
  <c r="BR428" i="70" s="1"/>
  <c r="AF428" i="70"/>
  <c r="BQ428" i="70" s="1"/>
  <c r="AE428" i="70"/>
  <c r="BP428" i="70" s="1"/>
  <c r="AD428" i="70"/>
  <c r="BO428" i="70" s="1"/>
  <c r="AC428" i="70"/>
  <c r="BN428" i="70" s="1"/>
  <c r="AB428" i="70"/>
  <c r="BM428" i="70" s="1"/>
  <c r="AA428" i="70"/>
  <c r="BL428" i="70" s="1"/>
  <c r="Z428" i="70"/>
  <c r="BK428" i="70" s="1"/>
  <c r="Y428" i="70"/>
  <c r="BJ428" i="70" s="1"/>
  <c r="X428" i="70"/>
  <c r="BI428" i="70" s="1"/>
  <c r="W428" i="70"/>
  <c r="BH428" i="70" s="1"/>
  <c r="V428" i="70"/>
  <c r="BG428" i="70" s="1"/>
  <c r="U428" i="70"/>
  <c r="BF428" i="70" s="1"/>
  <c r="T428" i="70"/>
  <c r="BE428" i="70" s="1"/>
  <c r="S428" i="70"/>
  <c r="BD428" i="70" s="1"/>
  <c r="R428" i="70"/>
  <c r="BC428" i="70" s="1"/>
  <c r="Q428" i="70"/>
  <c r="BB428" i="70" s="1"/>
  <c r="P428" i="70"/>
  <c r="BA428" i="70" s="1"/>
  <c r="O428" i="70"/>
  <c r="AZ428" i="70" s="1"/>
  <c r="N428" i="70"/>
  <c r="AY428" i="70" s="1"/>
  <c r="M428" i="70"/>
  <c r="AX428" i="70" s="1"/>
  <c r="L428" i="70"/>
  <c r="AW428" i="70" s="1"/>
  <c r="K428" i="70"/>
  <c r="AV428" i="70" s="1"/>
  <c r="J428" i="70"/>
  <c r="AU428" i="70" s="1"/>
  <c r="I428" i="70"/>
  <c r="AT428" i="70" s="1"/>
  <c r="H428" i="70"/>
  <c r="AS428" i="70" s="1"/>
  <c r="F427" i="70"/>
  <c r="AQ426" i="70"/>
  <c r="CB426" i="70" s="1"/>
  <c r="AP426" i="70"/>
  <c r="CA426" i="70" s="1"/>
  <c r="AO426" i="70"/>
  <c r="BZ426" i="70" s="1"/>
  <c r="AN426" i="70"/>
  <c r="BY426" i="70" s="1"/>
  <c r="AM426" i="70"/>
  <c r="BX426" i="70" s="1"/>
  <c r="AL426" i="70"/>
  <c r="BW426" i="70" s="1"/>
  <c r="AK426" i="70"/>
  <c r="BV426" i="70" s="1"/>
  <c r="AJ426" i="70"/>
  <c r="BU426" i="70" s="1"/>
  <c r="AI426" i="70"/>
  <c r="BT426" i="70" s="1"/>
  <c r="AH426" i="70"/>
  <c r="BS426" i="70" s="1"/>
  <c r="AG426" i="70"/>
  <c r="BR426" i="70" s="1"/>
  <c r="AF426" i="70"/>
  <c r="BQ426" i="70" s="1"/>
  <c r="AE426" i="70"/>
  <c r="BP426" i="70" s="1"/>
  <c r="AD426" i="70"/>
  <c r="BO426" i="70" s="1"/>
  <c r="AC426" i="70"/>
  <c r="BN426" i="70" s="1"/>
  <c r="AB426" i="70"/>
  <c r="BM426" i="70" s="1"/>
  <c r="AA426" i="70"/>
  <c r="BL426" i="70" s="1"/>
  <c r="Z426" i="70"/>
  <c r="BK426" i="70" s="1"/>
  <c r="Y426" i="70"/>
  <c r="BJ426" i="70" s="1"/>
  <c r="X426" i="70"/>
  <c r="BI426" i="70" s="1"/>
  <c r="W426" i="70"/>
  <c r="BH426" i="70" s="1"/>
  <c r="V426" i="70"/>
  <c r="BG426" i="70" s="1"/>
  <c r="U426" i="70"/>
  <c r="BF426" i="70" s="1"/>
  <c r="T426" i="70"/>
  <c r="BE426" i="70" s="1"/>
  <c r="S426" i="70"/>
  <c r="BD426" i="70" s="1"/>
  <c r="R426" i="70"/>
  <c r="BC426" i="70" s="1"/>
  <c r="Q426" i="70"/>
  <c r="BB426" i="70" s="1"/>
  <c r="P426" i="70"/>
  <c r="BA426" i="70" s="1"/>
  <c r="O426" i="70"/>
  <c r="AZ426" i="70" s="1"/>
  <c r="N426" i="70"/>
  <c r="AY426" i="70" s="1"/>
  <c r="M426" i="70"/>
  <c r="AX426" i="70" s="1"/>
  <c r="L426" i="70"/>
  <c r="AW426" i="70" s="1"/>
  <c r="K426" i="70"/>
  <c r="AV426" i="70" s="1"/>
  <c r="J426" i="70"/>
  <c r="AU426" i="70" s="1"/>
  <c r="I426" i="70"/>
  <c r="AT426" i="70" s="1"/>
  <c r="H426" i="70"/>
  <c r="AS426" i="70" s="1"/>
  <c r="F425" i="70"/>
  <c r="AQ424" i="70"/>
  <c r="CB424" i="70" s="1"/>
  <c r="AP424" i="70"/>
  <c r="CA424" i="70" s="1"/>
  <c r="AO424" i="70"/>
  <c r="BZ424" i="70" s="1"/>
  <c r="AN424" i="70"/>
  <c r="BY424" i="70" s="1"/>
  <c r="AM424" i="70"/>
  <c r="BX424" i="70" s="1"/>
  <c r="AL424" i="70"/>
  <c r="BW424" i="70" s="1"/>
  <c r="AK424" i="70"/>
  <c r="BV424" i="70" s="1"/>
  <c r="AJ424" i="70"/>
  <c r="BU424" i="70" s="1"/>
  <c r="AI424" i="70"/>
  <c r="BT424" i="70" s="1"/>
  <c r="AH424" i="70"/>
  <c r="BS424" i="70" s="1"/>
  <c r="AG424" i="70"/>
  <c r="BR424" i="70" s="1"/>
  <c r="AF424" i="70"/>
  <c r="BQ424" i="70" s="1"/>
  <c r="AE424" i="70"/>
  <c r="BP424" i="70" s="1"/>
  <c r="AD424" i="70"/>
  <c r="BO424" i="70" s="1"/>
  <c r="AC424" i="70"/>
  <c r="BN424" i="70" s="1"/>
  <c r="AB424" i="70"/>
  <c r="BM424" i="70" s="1"/>
  <c r="AA424" i="70"/>
  <c r="BL424" i="70" s="1"/>
  <c r="Z424" i="70"/>
  <c r="BK424" i="70" s="1"/>
  <c r="Y424" i="70"/>
  <c r="BJ424" i="70" s="1"/>
  <c r="X424" i="70"/>
  <c r="BI424" i="70" s="1"/>
  <c r="W424" i="70"/>
  <c r="BH424" i="70" s="1"/>
  <c r="V424" i="70"/>
  <c r="BG424" i="70" s="1"/>
  <c r="U424" i="70"/>
  <c r="BF424" i="70" s="1"/>
  <c r="T424" i="70"/>
  <c r="BE424" i="70" s="1"/>
  <c r="S424" i="70"/>
  <c r="BD424" i="70" s="1"/>
  <c r="R424" i="70"/>
  <c r="BC424" i="70" s="1"/>
  <c r="Q424" i="70"/>
  <c r="BB424" i="70" s="1"/>
  <c r="P424" i="70"/>
  <c r="BA424" i="70" s="1"/>
  <c r="O424" i="70"/>
  <c r="AZ424" i="70" s="1"/>
  <c r="N424" i="70"/>
  <c r="AY424" i="70" s="1"/>
  <c r="M424" i="70"/>
  <c r="AX424" i="70" s="1"/>
  <c r="L424" i="70"/>
  <c r="AW424" i="70" s="1"/>
  <c r="K424" i="70"/>
  <c r="AV424" i="70" s="1"/>
  <c r="J424" i="70"/>
  <c r="AU424" i="70" s="1"/>
  <c r="I424" i="70"/>
  <c r="AT424" i="70" s="1"/>
  <c r="H424" i="70"/>
  <c r="AS424" i="70" s="1"/>
  <c r="F423" i="70"/>
  <c r="AQ422" i="70"/>
  <c r="CB422" i="70" s="1"/>
  <c r="AP422" i="70"/>
  <c r="CA422" i="70" s="1"/>
  <c r="AO422" i="70"/>
  <c r="BZ422" i="70" s="1"/>
  <c r="AN422" i="70"/>
  <c r="BY422" i="70" s="1"/>
  <c r="AM422" i="70"/>
  <c r="BX422" i="70" s="1"/>
  <c r="AL422" i="70"/>
  <c r="BW422" i="70" s="1"/>
  <c r="AK422" i="70"/>
  <c r="BV422" i="70" s="1"/>
  <c r="AJ422" i="70"/>
  <c r="BU422" i="70" s="1"/>
  <c r="AI422" i="70"/>
  <c r="BT422" i="70" s="1"/>
  <c r="AH422" i="70"/>
  <c r="BS422" i="70" s="1"/>
  <c r="AG422" i="70"/>
  <c r="BR422" i="70" s="1"/>
  <c r="AF422" i="70"/>
  <c r="BQ422" i="70" s="1"/>
  <c r="AE422" i="70"/>
  <c r="BP422" i="70" s="1"/>
  <c r="AD422" i="70"/>
  <c r="BO422" i="70" s="1"/>
  <c r="AC422" i="70"/>
  <c r="BN422" i="70" s="1"/>
  <c r="AB422" i="70"/>
  <c r="BM422" i="70" s="1"/>
  <c r="AA422" i="70"/>
  <c r="BL422" i="70" s="1"/>
  <c r="Z422" i="70"/>
  <c r="BK422" i="70" s="1"/>
  <c r="Y422" i="70"/>
  <c r="BJ422" i="70" s="1"/>
  <c r="X422" i="70"/>
  <c r="BI422" i="70" s="1"/>
  <c r="W422" i="70"/>
  <c r="BH422" i="70" s="1"/>
  <c r="V422" i="70"/>
  <c r="BG422" i="70" s="1"/>
  <c r="U422" i="70"/>
  <c r="BF422" i="70" s="1"/>
  <c r="T422" i="70"/>
  <c r="BE422" i="70" s="1"/>
  <c r="S422" i="70"/>
  <c r="BD422" i="70" s="1"/>
  <c r="R422" i="70"/>
  <c r="BC422" i="70" s="1"/>
  <c r="Q422" i="70"/>
  <c r="BB422" i="70" s="1"/>
  <c r="P422" i="70"/>
  <c r="BA422" i="70" s="1"/>
  <c r="O422" i="70"/>
  <c r="AZ422" i="70" s="1"/>
  <c r="N422" i="70"/>
  <c r="AY422" i="70" s="1"/>
  <c r="M422" i="70"/>
  <c r="AX422" i="70" s="1"/>
  <c r="L422" i="70"/>
  <c r="AW422" i="70" s="1"/>
  <c r="K422" i="70"/>
  <c r="AV422" i="70" s="1"/>
  <c r="J422" i="70"/>
  <c r="AU422" i="70" s="1"/>
  <c r="I422" i="70"/>
  <c r="AT422" i="70" s="1"/>
  <c r="H422" i="70"/>
  <c r="AS422" i="70" s="1"/>
  <c r="F421" i="70"/>
  <c r="BX420" i="70"/>
  <c r="AQ420" i="70"/>
  <c r="CB420" i="70" s="1"/>
  <c r="AP420" i="70"/>
  <c r="CA420" i="70" s="1"/>
  <c r="AO420" i="70"/>
  <c r="BZ420" i="70" s="1"/>
  <c r="AN420" i="70"/>
  <c r="BY420" i="70" s="1"/>
  <c r="AM420" i="70"/>
  <c r="AL420" i="70"/>
  <c r="BW420" i="70" s="1"/>
  <c r="AK420" i="70"/>
  <c r="BV420" i="70" s="1"/>
  <c r="AJ420" i="70"/>
  <c r="BU420" i="70" s="1"/>
  <c r="AI420" i="70"/>
  <c r="BT420" i="70" s="1"/>
  <c r="AH420" i="70"/>
  <c r="BS420" i="70" s="1"/>
  <c r="AG420" i="70"/>
  <c r="BR420" i="70" s="1"/>
  <c r="AF420" i="70"/>
  <c r="BQ420" i="70" s="1"/>
  <c r="AE420" i="70"/>
  <c r="BP420" i="70" s="1"/>
  <c r="AD420" i="70"/>
  <c r="BO420" i="70" s="1"/>
  <c r="AC420" i="70"/>
  <c r="BN420" i="70" s="1"/>
  <c r="AB420" i="70"/>
  <c r="BM420" i="70" s="1"/>
  <c r="AA420" i="70"/>
  <c r="BL420" i="70" s="1"/>
  <c r="Z420" i="70"/>
  <c r="BK420" i="70" s="1"/>
  <c r="Y420" i="70"/>
  <c r="BJ420" i="70" s="1"/>
  <c r="X420" i="70"/>
  <c r="BI420" i="70" s="1"/>
  <c r="W420" i="70"/>
  <c r="BH420" i="70" s="1"/>
  <c r="V420" i="70"/>
  <c r="BG420" i="70" s="1"/>
  <c r="U420" i="70"/>
  <c r="BF420" i="70" s="1"/>
  <c r="T420" i="70"/>
  <c r="BE420" i="70" s="1"/>
  <c r="S420" i="70"/>
  <c r="BD420" i="70" s="1"/>
  <c r="R420" i="70"/>
  <c r="BC420" i="70" s="1"/>
  <c r="Q420" i="70"/>
  <c r="BB420" i="70" s="1"/>
  <c r="P420" i="70"/>
  <c r="BA420" i="70" s="1"/>
  <c r="O420" i="70"/>
  <c r="AZ420" i="70" s="1"/>
  <c r="N420" i="70"/>
  <c r="AY420" i="70" s="1"/>
  <c r="M420" i="70"/>
  <c r="AX420" i="70" s="1"/>
  <c r="L420" i="70"/>
  <c r="AW420" i="70" s="1"/>
  <c r="K420" i="70"/>
  <c r="AV420" i="70" s="1"/>
  <c r="J420" i="70"/>
  <c r="AU420" i="70" s="1"/>
  <c r="I420" i="70"/>
  <c r="AT420" i="70" s="1"/>
  <c r="H420" i="70"/>
  <c r="AS420" i="70" s="1"/>
  <c r="F419" i="70"/>
  <c r="AQ418" i="70"/>
  <c r="CB418" i="70" s="1"/>
  <c r="AP418" i="70"/>
  <c r="CA418" i="70" s="1"/>
  <c r="AO418" i="70"/>
  <c r="BZ418" i="70" s="1"/>
  <c r="AN418" i="70"/>
  <c r="BY418" i="70" s="1"/>
  <c r="AM418" i="70"/>
  <c r="BX418" i="70" s="1"/>
  <c r="AL418" i="70"/>
  <c r="BW418" i="70" s="1"/>
  <c r="AK418" i="70"/>
  <c r="BV418" i="70" s="1"/>
  <c r="AJ418" i="70"/>
  <c r="BU418" i="70" s="1"/>
  <c r="AI418" i="70"/>
  <c r="BT418" i="70" s="1"/>
  <c r="AH418" i="70"/>
  <c r="BS418" i="70" s="1"/>
  <c r="AG418" i="70"/>
  <c r="BR418" i="70" s="1"/>
  <c r="AF418" i="70"/>
  <c r="BQ418" i="70" s="1"/>
  <c r="AE418" i="70"/>
  <c r="BP418" i="70" s="1"/>
  <c r="AD418" i="70"/>
  <c r="BO418" i="70" s="1"/>
  <c r="AC418" i="70"/>
  <c r="BN418" i="70" s="1"/>
  <c r="AB418" i="70"/>
  <c r="BM418" i="70" s="1"/>
  <c r="AA418" i="70"/>
  <c r="BL418" i="70" s="1"/>
  <c r="Z418" i="70"/>
  <c r="BK418" i="70" s="1"/>
  <c r="Y418" i="70"/>
  <c r="BJ418" i="70" s="1"/>
  <c r="X418" i="70"/>
  <c r="BI418" i="70" s="1"/>
  <c r="W418" i="70"/>
  <c r="BH418" i="70" s="1"/>
  <c r="V418" i="70"/>
  <c r="BG418" i="70" s="1"/>
  <c r="U418" i="70"/>
  <c r="BF418" i="70" s="1"/>
  <c r="T418" i="70"/>
  <c r="BE418" i="70" s="1"/>
  <c r="S418" i="70"/>
  <c r="BD418" i="70" s="1"/>
  <c r="R418" i="70"/>
  <c r="BC418" i="70" s="1"/>
  <c r="Q418" i="70"/>
  <c r="BB418" i="70" s="1"/>
  <c r="P418" i="70"/>
  <c r="BA418" i="70" s="1"/>
  <c r="O418" i="70"/>
  <c r="AZ418" i="70" s="1"/>
  <c r="N418" i="70"/>
  <c r="AY418" i="70" s="1"/>
  <c r="M418" i="70"/>
  <c r="AX418" i="70" s="1"/>
  <c r="L418" i="70"/>
  <c r="AW418" i="70" s="1"/>
  <c r="K418" i="70"/>
  <c r="AV418" i="70" s="1"/>
  <c r="J418" i="70"/>
  <c r="AU418" i="70" s="1"/>
  <c r="I418" i="70"/>
  <c r="AT418" i="70" s="1"/>
  <c r="H418" i="70"/>
  <c r="AS418" i="70" s="1"/>
  <c r="F417" i="70"/>
  <c r="AQ416" i="70"/>
  <c r="CB416" i="70" s="1"/>
  <c r="AP416" i="70"/>
  <c r="CA416" i="70" s="1"/>
  <c r="AO416" i="70"/>
  <c r="BZ416" i="70" s="1"/>
  <c r="AN416" i="70"/>
  <c r="BY416" i="70" s="1"/>
  <c r="AM416" i="70"/>
  <c r="BX416" i="70" s="1"/>
  <c r="AL416" i="70"/>
  <c r="BW416" i="70" s="1"/>
  <c r="AK416" i="70"/>
  <c r="BV416" i="70" s="1"/>
  <c r="AJ416" i="70"/>
  <c r="BU416" i="70" s="1"/>
  <c r="AI416" i="70"/>
  <c r="BT416" i="70" s="1"/>
  <c r="AH416" i="70"/>
  <c r="BS416" i="70" s="1"/>
  <c r="AG416" i="70"/>
  <c r="BR416" i="70" s="1"/>
  <c r="AF416" i="70"/>
  <c r="BQ416" i="70" s="1"/>
  <c r="AE416" i="70"/>
  <c r="BP416" i="70" s="1"/>
  <c r="AD416" i="70"/>
  <c r="BO416" i="70" s="1"/>
  <c r="AC416" i="70"/>
  <c r="BN416" i="70" s="1"/>
  <c r="AB416" i="70"/>
  <c r="BM416" i="70" s="1"/>
  <c r="AA416" i="70"/>
  <c r="BL416" i="70" s="1"/>
  <c r="Z416" i="70"/>
  <c r="BK416" i="70" s="1"/>
  <c r="Y416" i="70"/>
  <c r="BJ416" i="70" s="1"/>
  <c r="X416" i="70"/>
  <c r="BI416" i="70" s="1"/>
  <c r="W416" i="70"/>
  <c r="BH416" i="70" s="1"/>
  <c r="V416" i="70"/>
  <c r="BG416" i="70" s="1"/>
  <c r="U416" i="70"/>
  <c r="BF416" i="70" s="1"/>
  <c r="T416" i="70"/>
  <c r="BE416" i="70" s="1"/>
  <c r="S416" i="70"/>
  <c r="BD416" i="70" s="1"/>
  <c r="R416" i="70"/>
  <c r="BC416" i="70" s="1"/>
  <c r="Q416" i="70"/>
  <c r="BB416" i="70" s="1"/>
  <c r="P416" i="70"/>
  <c r="BA416" i="70" s="1"/>
  <c r="O416" i="70"/>
  <c r="AZ416" i="70" s="1"/>
  <c r="N416" i="70"/>
  <c r="AY416" i="70" s="1"/>
  <c r="M416" i="70"/>
  <c r="AX416" i="70" s="1"/>
  <c r="L416" i="70"/>
  <c r="AW416" i="70" s="1"/>
  <c r="K416" i="70"/>
  <c r="AV416" i="70" s="1"/>
  <c r="J416" i="70"/>
  <c r="AU416" i="70" s="1"/>
  <c r="I416" i="70"/>
  <c r="AT416" i="70" s="1"/>
  <c r="H416" i="70"/>
  <c r="AS416" i="70" s="1"/>
  <c r="F415" i="70"/>
  <c r="AQ414" i="70"/>
  <c r="CB414" i="70" s="1"/>
  <c r="AP414" i="70"/>
  <c r="CA414" i="70" s="1"/>
  <c r="AO414" i="70"/>
  <c r="BZ414" i="70" s="1"/>
  <c r="AN414" i="70"/>
  <c r="BY414" i="70" s="1"/>
  <c r="AM414" i="70"/>
  <c r="BX414" i="70" s="1"/>
  <c r="AL414" i="70"/>
  <c r="BW414" i="70" s="1"/>
  <c r="AK414" i="70"/>
  <c r="BV414" i="70" s="1"/>
  <c r="AJ414" i="70"/>
  <c r="BU414" i="70" s="1"/>
  <c r="AI414" i="70"/>
  <c r="BT414" i="70" s="1"/>
  <c r="AH414" i="70"/>
  <c r="BS414" i="70" s="1"/>
  <c r="AG414" i="70"/>
  <c r="BR414" i="70" s="1"/>
  <c r="AF414" i="70"/>
  <c r="BQ414" i="70" s="1"/>
  <c r="AE414" i="70"/>
  <c r="BP414" i="70" s="1"/>
  <c r="AD414" i="70"/>
  <c r="BO414" i="70" s="1"/>
  <c r="AC414" i="70"/>
  <c r="BN414" i="70" s="1"/>
  <c r="AB414" i="70"/>
  <c r="BM414" i="70" s="1"/>
  <c r="AA414" i="70"/>
  <c r="BL414" i="70" s="1"/>
  <c r="Z414" i="70"/>
  <c r="BK414" i="70" s="1"/>
  <c r="Y414" i="70"/>
  <c r="BJ414" i="70" s="1"/>
  <c r="X414" i="70"/>
  <c r="BI414" i="70" s="1"/>
  <c r="W414" i="70"/>
  <c r="BH414" i="70" s="1"/>
  <c r="V414" i="70"/>
  <c r="BG414" i="70" s="1"/>
  <c r="U414" i="70"/>
  <c r="BF414" i="70" s="1"/>
  <c r="T414" i="70"/>
  <c r="BE414" i="70" s="1"/>
  <c r="S414" i="70"/>
  <c r="BD414" i="70" s="1"/>
  <c r="R414" i="70"/>
  <c r="BC414" i="70" s="1"/>
  <c r="Q414" i="70"/>
  <c r="BB414" i="70" s="1"/>
  <c r="P414" i="70"/>
  <c r="BA414" i="70" s="1"/>
  <c r="O414" i="70"/>
  <c r="AZ414" i="70" s="1"/>
  <c r="N414" i="70"/>
  <c r="AY414" i="70" s="1"/>
  <c r="M414" i="70"/>
  <c r="AX414" i="70" s="1"/>
  <c r="L414" i="70"/>
  <c r="AW414" i="70" s="1"/>
  <c r="K414" i="70"/>
  <c r="AV414" i="70" s="1"/>
  <c r="J414" i="70"/>
  <c r="AU414" i="70" s="1"/>
  <c r="I414" i="70"/>
  <c r="AT414" i="70" s="1"/>
  <c r="H414" i="70"/>
  <c r="AS414" i="70" s="1"/>
  <c r="F413" i="70"/>
  <c r="AQ412" i="70"/>
  <c r="CB412" i="70" s="1"/>
  <c r="AP412" i="70"/>
  <c r="CA412" i="70" s="1"/>
  <c r="AO412" i="70"/>
  <c r="BZ412" i="70" s="1"/>
  <c r="AN412" i="70"/>
  <c r="BY412" i="70" s="1"/>
  <c r="AM412" i="70"/>
  <c r="BX412" i="70" s="1"/>
  <c r="AL412" i="70"/>
  <c r="BW412" i="70" s="1"/>
  <c r="AK412" i="70"/>
  <c r="BV412" i="70" s="1"/>
  <c r="AJ412" i="70"/>
  <c r="BU412" i="70" s="1"/>
  <c r="AI412" i="70"/>
  <c r="BT412" i="70" s="1"/>
  <c r="AH412" i="70"/>
  <c r="BS412" i="70" s="1"/>
  <c r="AG412" i="70"/>
  <c r="BR412" i="70" s="1"/>
  <c r="AF412" i="70"/>
  <c r="BQ412" i="70" s="1"/>
  <c r="AE412" i="70"/>
  <c r="BP412" i="70" s="1"/>
  <c r="AD412" i="70"/>
  <c r="BO412" i="70" s="1"/>
  <c r="AC412" i="70"/>
  <c r="BN412" i="70" s="1"/>
  <c r="AB412" i="70"/>
  <c r="BM412" i="70" s="1"/>
  <c r="AA412" i="70"/>
  <c r="BL412" i="70" s="1"/>
  <c r="Z412" i="70"/>
  <c r="BK412" i="70" s="1"/>
  <c r="Y412" i="70"/>
  <c r="BJ412" i="70" s="1"/>
  <c r="X412" i="70"/>
  <c r="BI412" i="70" s="1"/>
  <c r="W412" i="70"/>
  <c r="BH412" i="70" s="1"/>
  <c r="V412" i="70"/>
  <c r="BG412" i="70" s="1"/>
  <c r="U412" i="70"/>
  <c r="BF412" i="70" s="1"/>
  <c r="T412" i="70"/>
  <c r="BE412" i="70" s="1"/>
  <c r="S412" i="70"/>
  <c r="BD412" i="70" s="1"/>
  <c r="R412" i="70"/>
  <c r="BC412" i="70" s="1"/>
  <c r="Q412" i="70"/>
  <c r="BB412" i="70" s="1"/>
  <c r="P412" i="70"/>
  <c r="BA412" i="70" s="1"/>
  <c r="O412" i="70"/>
  <c r="AZ412" i="70" s="1"/>
  <c r="N412" i="70"/>
  <c r="AY412" i="70" s="1"/>
  <c r="M412" i="70"/>
  <c r="AX412" i="70" s="1"/>
  <c r="L412" i="70"/>
  <c r="AW412" i="70" s="1"/>
  <c r="K412" i="70"/>
  <c r="AV412" i="70" s="1"/>
  <c r="J412" i="70"/>
  <c r="AU412" i="70" s="1"/>
  <c r="I412" i="70"/>
  <c r="AT412" i="70" s="1"/>
  <c r="H412" i="70"/>
  <c r="AS412" i="70" s="1"/>
  <c r="F411" i="70"/>
  <c r="AQ410" i="70"/>
  <c r="CB410" i="70" s="1"/>
  <c r="AP410" i="70"/>
  <c r="CA410" i="70" s="1"/>
  <c r="AO410" i="70"/>
  <c r="BZ410" i="70" s="1"/>
  <c r="AN410" i="70"/>
  <c r="BY410" i="70" s="1"/>
  <c r="AM410" i="70"/>
  <c r="BX410" i="70" s="1"/>
  <c r="AL410" i="70"/>
  <c r="BW410" i="70" s="1"/>
  <c r="AK410" i="70"/>
  <c r="BV410" i="70" s="1"/>
  <c r="AJ410" i="70"/>
  <c r="BU410" i="70" s="1"/>
  <c r="AI410" i="70"/>
  <c r="BT410" i="70" s="1"/>
  <c r="AH410" i="70"/>
  <c r="BS410" i="70" s="1"/>
  <c r="AG410" i="70"/>
  <c r="BR410" i="70" s="1"/>
  <c r="AF410" i="70"/>
  <c r="BQ410" i="70" s="1"/>
  <c r="AE410" i="70"/>
  <c r="BP410" i="70" s="1"/>
  <c r="AD410" i="70"/>
  <c r="BO410" i="70" s="1"/>
  <c r="AC410" i="70"/>
  <c r="BN410" i="70" s="1"/>
  <c r="AB410" i="70"/>
  <c r="BM410" i="70" s="1"/>
  <c r="AA410" i="70"/>
  <c r="BL410" i="70" s="1"/>
  <c r="Z410" i="70"/>
  <c r="BK410" i="70" s="1"/>
  <c r="Y410" i="70"/>
  <c r="BJ410" i="70" s="1"/>
  <c r="X410" i="70"/>
  <c r="BI410" i="70" s="1"/>
  <c r="W410" i="70"/>
  <c r="BH410" i="70" s="1"/>
  <c r="V410" i="70"/>
  <c r="BG410" i="70" s="1"/>
  <c r="U410" i="70"/>
  <c r="BF410" i="70" s="1"/>
  <c r="T410" i="70"/>
  <c r="BE410" i="70" s="1"/>
  <c r="S410" i="70"/>
  <c r="BD410" i="70" s="1"/>
  <c r="R410" i="70"/>
  <c r="BC410" i="70" s="1"/>
  <c r="Q410" i="70"/>
  <c r="BB410" i="70" s="1"/>
  <c r="P410" i="70"/>
  <c r="BA410" i="70" s="1"/>
  <c r="O410" i="70"/>
  <c r="AZ410" i="70" s="1"/>
  <c r="N410" i="70"/>
  <c r="AY410" i="70" s="1"/>
  <c r="M410" i="70"/>
  <c r="AX410" i="70" s="1"/>
  <c r="L410" i="70"/>
  <c r="AW410" i="70" s="1"/>
  <c r="K410" i="70"/>
  <c r="AV410" i="70" s="1"/>
  <c r="J410" i="70"/>
  <c r="AU410" i="70" s="1"/>
  <c r="I410" i="70"/>
  <c r="AT410" i="70" s="1"/>
  <c r="H410" i="70"/>
  <c r="AS410" i="70" s="1"/>
  <c r="F409" i="70"/>
  <c r="AQ408" i="70"/>
  <c r="CB408" i="70" s="1"/>
  <c r="AP408" i="70"/>
  <c r="CA408" i="70" s="1"/>
  <c r="AO408" i="70"/>
  <c r="BZ408" i="70" s="1"/>
  <c r="AN408" i="70"/>
  <c r="BY408" i="70" s="1"/>
  <c r="AM408" i="70"/>
  <c r="BX408" i="70" s="1"/>
  <c r="AL408" i="70"/>
  <c r="BW408" i="70" s="1"/>
  <c r="AK408" i="70"/>
  <c r="BV408" i="70" s="1"/>
  <c r="AJ408" i="70"/>
  <c r="BU408" i="70" s="1"/>
  <c r="AI408" i="70"/>
  <c r="BT408" i="70" s="1"/>
  <c r="AH408" i="70"/>
  <c r="BS408" i="70" s="1"/>
  <c r="AG408" i="70"/>
  <c r="BR408" i="70" s="1"/>
  <c r="AF408" i="70"/>
  <c r="BQ408" i="70" s="1"/>
  <c r="AE408" i="70"/>
  <c r="BP408" i="70" s="1"/>
  <c r="AD408" i="70"/>
  <c r="BO408" i="70" s="1"/>
  <c r="AC408" i="70"/>
  <c r="BN408" i="70" s="1"/>
  <c r="AB408" i="70"/>
  <c r="BM408" i="70" s="1"/>
  <c r="AA408" i="70"/>
  <c r="BL408" i="70" s="1"/>
  <c r="Z408" i="70"/>
  <c r="BK408" i="70" s="1"/>
  <c r="Y408" i="70"/>
  <c r="BJ408" i="70" s="1"/>
  <c r="X408" i="70"/>
  <c r="BI408" i="70" s="1"/>
  <c r="W408" i="70"/>
  <c r="BH408" i="70" s="1"/>
  <c r="V408" i="70"/>
  <c r="BG408" i="70" s="1"/>
  <c r="U408" i="70"/>
  <c r="BF408" i="70" s="1"/>
  <c r="T408" i="70"/>
  <c r="BE408" i="70" s="1"/>
  <c r="S408" i="70"/>
  <c r="BD408" i="70" s="1"/>
  <c r="R408" i="70"/>
  <c r="BC408" i="70" s="1"/>
  <c r="Q408" i="70"/>
  <c r="BB408" i="70" s="1"/>
  <c r="P408" i="70"/>
  <c r="BA408" i="70" s="1"/>
  <c r="O408" i="70"/>
  <c r="AZ408" i="70" s="1"/>
  <c r="N408" i="70"/>
  <c r="AY408" i="70" s="1"/>
  <c r="M408" i="70"/>
  <c r="AX408" i="70" s="1"/>
  <c r="L408" i="70"/>
  <c r="AW408" i="70" s="1"/>
  <c r="K408" i="70"/>
  <c r="AV408" i="70" s="1"/>
  <c r="J408" i="70"/>
  <c r="AU408" i="70" s="1"/>
  <c r="I408" i="70"/>
  <c r="AT408" i="70" s="1"/>
  <c r="H408" i="70"/>
  <c r="AS408" i="70" s="1"/>
  <c r="F407" i="70"/>
  <c r="AQ406" i="70"/>
  <c r="CB406" i="70" s="1"/>
  <c r="AP406" i="70"/>
  <c r="CA406" i="70" s="1"/>
  <c r="AO406" i="70"/>
  <c r="BZ406" i="70" s="1"/>
  <c r="AN406" i="70"/>
  <c r="BY406" i="70" s="1"/>
  <c r="AM406" i="70"/>
  <c r="BX406" i="70" s="1"/>
  <c r="AL406" i="70"/>
  <c r="BW406" i="70" s="1"/>
  <c r="AK406" i="70"/>
  <c r="BV406" i="70" s="1"/>
  <c r="AJ406" i="70"/>
  <c r="BU406" i="70" s="1"/>
  <c r="AI406" i="70"/>
  <c r="BT406" i="70" s="1"/>
  <c r="AH406" i="70"/>
  <c r="BS406" i="70" s="1"/>
  <c r="AG406" i="70"/>
  <c r="BR406" i="70" s="1"/>
  <c r="AF406" i="70"/>
  <c r="BQ406" i="70" s="1"/>
  <c r="AE406" i="70"/>
  <c r="BP406" i="70" s="1"/>
  <c r="AD406" i="70"/>
  <c r="BO406" i="70" s="1"/>
  <c r="AC406" i="70"/>
  <c r="BN406" i="70" s="1"/>
  <c r="AB406" i="70"/>
  <c r="BM406" i="70" s="1"/>
  <c r="AA406" i="70"/>
  <c r="BL406" i="70" s="1"/>
  <c r="Z406" i="70"/>
  <c r="BK406" i="70" s="1"/>
  <c r="Y406" i="70"/>
  <c r="BJ406" i="70" s="1"/>
  <c r="X406" i="70"/>
  <c r="BI406" i="70" s="1"/>
  <c r="W406" i="70"/>
  <c r="BH406" i="70" s="1"/>
  <c r="V406" i="70"/>
  <c r="BG406" i="70" s="1"/>
  <c r="U406" i="70"/>
  <c r="BF406" i="70" s="1"/>
  <c r="T406" i="70"/>
  <c r="BE406" i="70" s="1"/>
  <c r="S406" i="70"/>
  <c r="BD406" i="70" s="1"/>
  <c r="R406" i="70"/>
  <c r="BC406" i="70" s="1"/>
  <c r="Q406" i="70"/>
  <c r="BB406" i="70" s="1"/>
  <c r="P406" i="70"/>
  <c r="BA406" i="70" s="1"/>
  <c r="O406" i="70"/>
  <c r="AZ406" i="70" s="1"/>
  <c r="N406" i="70"/>
  <c r="AY406" i="70" s="1"/>
  <c r="M406" i="70"/>
  <c r="AX406" i="70" s="1"/>
  <c r="L406" i="70"/>
  <c r="AW406" i="70" s="1"/>
  <c r="K406" i="70"/>
  <c r="AV406" i="70" s="1"/>
  <c r="J406" i="70"/>
  <c r="AU406" i="70" s="1"/>
  <c r="I406" i="70"/>
  <c r="AT406" i="70" s="1"/>
  <c r="H406" i="70"/>
  <c r="AS406" i="70" s="1"/>
  <c r="F405" i="70"/>
  <c r="AQ404" i="70"/>
  <c r="CB404" i="70" s="1"/>
  <c r="AP404" i="70"/>
  <c r="CA404" i="70" s="1"/>
  <c r="AO404" i="70"/>
  <c r="BZ404" i="70" s="1"/>
  <c r="AN404" i="70"/>
  <c r="BY404" i="70" s="1"/>
  <c r="AM404" i="70"/>
  <c r="BX404" i="70" s="1"/>
  <c r="AL404" i="70"/>
  <c r="BW404" i="70" s="1"/>
  <c r="AK404" i="70"/>
  <c r="BV404" i="70" s="1"/>
  <c r="AJ404" i="70"/>
  <c r="BU404" i="70" s="1"/>
  <c r="AI404" i="70"/>
  <c r="BT404" i="70" s="1"/>
  <c r="AH404" i="70"/>
  <c r="BS404" i="70" s="1"/>
  <c r="AG404" i="70"/>
  <c r="BR404" i="70" s="1"/>
  <c r="AF404" i="70"/>
  <c r="BQ404" i="70" s="1"/>
  <c r="AE404" i="70"/>
  <c r="BP404" i="70" s="1"/>
  <c r="AD404" i="70"/>
  <c r="BO404" i="70" s="1"/>
  <c r="AC404" i="70"/>
  <c r="BN404" i="70" s="1"/>
  <c r="AB404" i="70"/>
  <c r="BM404" i="70" s="1"/>
  <c r="AA404" i="70"/>
  <c r="BL404" i="70" s="1"/>
  <c r="Z404" i="70"/>
  <c r="BK404" i="70" s="1"/>
  <c r="Y404" i="70"/>
  <c r="BJ404" i="70" s="1"/>
  <c r="X404" i="70"/>
  <c r="BI404" i="70" s="1"/>
  <c r="W404" i="70"/>
  <c r="BH404" i="70" s="1"/>
  <c r="V404" i="70"/>
  <c r="BG404" i="70" s="1"/>
  <c r="U404" i="70"/>
  <c r="BF404" i="70" s="1"/>
  <c r="T404" i="70"/>
  <c r="BE404" i="70" s="1"/>
  <c r="S404" i="70"/>
  <c r="BD404" i="70" s="1"/>
  <c r="R404" i="70"/>
  <c r="BC404" i="70" s="1"/>
  <c r="Q404" i="70"/>
  <c r="BB404" i="70" s="1"/>
  <c r="P404" i="70"/>
  <c r="BA404" i="70" s="1"/>
  <c r="O404" i="70"/>
  <c r="AZ404" i="70" s="1"/>
  <c r="N404" i="70"/>
  <c r="AY404" i="70" s="1"/>
  <c r="M404" i="70"/>
  <c r="AX404" i="70" s="1"/>
  <c r="L404" i="70"/>
  <c r="AW404" i="70" s="1"/>
  <c r="K404" i="70"/>
  <c r="AV404" i="70" s="1"/>
  <c r="J404" i="70"/>
  <c r="AU404" i="70" s="1"/>
  <c r="I404" i="70"/>
  <c r="AT404" i="70" s="1"/>
  <c r="H404" i="70"/>
  <c r="AS404" i="70" s="1"/>
  <c r="F403" i="70"/>
  <c r="BY402" i="70"/>
  <c r="AQ402" i="70"/>
  <c r="CB402" i="70" s="1"/>
  <c r="AP402" i="70"/>
  <c r="CA402" i="70" s="1"/>
  <c r="AO402" i="70"/>
  <c r="BZ402" i="70" s="1"/>
  <c r="AN402" i="70"/>
  <c r="AM402" i="70"/>
  <c r="BX402" i="70" s="1"/>
  <c r="AL402" i="70"/>
  <c r="BW402" i="70" s="1"/>
  <c r="AK402" i="70"/>
  <c r="BV402" i="70" s="1"/>
  <c r="AJ402" i="70"/>
  <c r="BU402" i="70" s="1"/>
  <c r="AI402" i="70"/>
  <c r="BT402" i="70" s="1"/>
  <c r="AH402" i="70"/>
  <c r="BS402" i="70" s="1"/>
  <c r="AG402" i="70"/>
  <c r="BR402" i="70" s="1"/>
  <c r="AF402" i="70"/>
  <c r="BQ402" i="70" s="1"/>
  <c r="AE402" i="70"/>
  <c r="BP402" i="70" s="1"/>
  <c r="AD402" i="70"/>
  <c r="BO402" i="70" s="1"/>
  <c r="AC402" i="70"/>
  <c r="BN402" i="70" s="1"/>
  <c r="AB402" i="70"/>
  <c r="BM402" i="70" s="1"/>
  <c r="AA402" i="70"/>
  <c r="BL402" i="70" s="1"/>
  <c r="Z402" i="70"/>
  <c r="BK402" i="70" s="1"/>
  <c r="Y402" i="70"/>
  <c r="BJ402" i="70" s="1"/>
  <c r="X402" i="70"/>
  <c r="BI402" i="70" s="1"/>
  <c r="W402" i="70"/>
  <c r="BH402" i="70" s="1"/>
  <c r="V402" i="70"/>
  <c r="BG402" i="70" s="1"/>
  <c r="U402" i="70"/>
  <c r="BF402" i="70" s="1"/>
  <c r="T402" i="70"/>
  <c r="BE402" i="70" s="1"/>
  <c r="S402" i="70"/>
  <c r="BD402" i="70" s="1"/>
  <c r="R402" i="70"/>
  <c r="BC402" i="70" s="1"/>
  <c r="Q402" i="70"/>
  <c r="BB402" i="70" s="1"/>
  <c r="P402" i="70"/>
  <c r="BA402" i="70" s="1"/>
  <c r="O402" i="70"/>
  <c r="AZ402" i="70" s="1"/>
  <c r="N402" i="70"/>
  <c r="AY402" i="70" s="1"/>
  <c r="M402" i="70"/>
  <c r="AX402" i="70" s="1"/>
  <c r="L402" i="70"/>
  <c r="AW402" i="70" s="1"/>
  <c r="K402" i="70"/>
  <c r="AV402" i="70" s="1"/>
  <c r="J402" i="70"/>
  <c r="AU402" i="70" s="1"/>
  <c r="I402" i="70"/>
  <c r="AT402" i="70" s="1"/>
  <c r="H402" i="70"/>
  <c r="AS402" i="70" s="1"/>
  <c r="F401" i="70"/>
  <c r="AQ400" i="70"/>
  <c r="CB400" i="70" s="1"/>
  <c r="AP400" i="70"/>
  <c r="CA400" i="70" s="1"/>
  <c r="AO400" i="70"/>
  <c r="BZ400" i="70" s="1"/>
  <c r="AN400" i="70"/>
  <c r="BY400" i="70" s="1"/>
  <c r="AM400" i="70"/>
  <c r="BX400" i="70" s="1"/>
  <c r="AL400" i="70"/>
  <c r="BW400" i="70" s="1"/>
  <c r="AK400" i="70"/>
  <c r="BV400" i="70" s="1"/>
  <c r="AJ400" i="70"/>
  <c r="BU400" i="70" s="1"/>
  <c r="AI400" i="70"/>
  <c r="BT400" i="70" s="1"/>
  <c r="AH400" i="70"/>
  <c r="BS400" i="70" s="1"/>
  <c r="AG400" i="70"/>
  <c r="BR400" i="70" s="1"/>
  <c r="AF400" i="70"/>
  <c r="BQ400" i="70" s="1"/>
  <c r="AE400" i="70"/>
  <c r="BP400" i="70" s="1"/>
  <c r="AD400" i="70"/>
  <c r="BO400" i="70" s="1"/>
  <c r="AC400" i="70"/>
  <c r="BN400" i="70" s="1"/>
  <c r="AB400" i="70"/>
  <c r="BM400" i="70" s="1"/>
  <c r="AA400" i="70"/>
  <c r="BL400" i="70" s="1"/>
  <c r="Z400" i="70"/>
  <c r="BK400" i="70" s="1"/>
  <c r="Y400" i="70"/>
  <c r="BJ400" i="70" s="1"/>
  <c r="X400" i="70"/>
  <c r="BI400" i="70" s="1"/>
  <c r="W400" i="70"/>
  <c r="BH400" i="70" s="1"/>
  <c r="V400" i="70"/>
  <c r="BG400" i="70" s="1"/>
  <c r="U400" i="70"/>
  <c r="BF400" i="70" s="1"/>
  <c r="T400" i="70"/>
  <c r="BE400" i="70" s="1"/>
  <c r="S400" i="70"/>
  <c r="BD400" i="70" s="1"/>
  <c r="R400" i="70"/>
  <c r="BC400" i="70" s="1"/>
  <c r="Q400" i="70"/>
  <c r="BB400" i="70" s="1"/>
  <c r="P400" i="70"/>
  <c r="BA400" i="70" s="1"/>
  <c r="O400" i="70"/>
  <c r="AZ400" i="70" s="1"/>
  <c r="N400" i="70"/>
  <c r="AY400" i="70" s="1"/>
  <c r="M400" i="70"/>
  <c r="AX400" i="70" s="1"/>
  <c r="L400" i="70"/>
  <c r="AW400" i="70" s="1"/>
  <c r="K400" i="70"/>
  <c r="AV400" i="70" s="1"/>
  <c r="J400" i="70"/>
  <c r="AU400" i="70" s="1"/>
  <c r="I400" i="70"/>
  <c r="AT400" i="70" s="1"/>
  <c r="H400" i="70"/>
  <c r="AS400" i="70" s="1"/>
  <c r="F399" i="70"/>
  <c r="AQ398" i="70"/>
  <c r="CB398" i="70" s="1"/>
  <c r="AP398" i="70"/>
  <c r="CA398" i="70" s="1"/>
  <c r="AO398" i="70"/>
  <c r="BZ398" i="70" s="1"/>
  <c r="AN398" i="70"/>
  <c r="BY398" i="70" s="1"/>
  <c r="AM398" i="70"/>
  <c r="BX398" i="70" s="1"/>
  <c r="AL398" i="70"/>
  <c r="BW398" i="70" s="1"/>
  <c r="AK398" i="70"/>
  <c r="BV398" i="70" s="1"/>
  <c r="AJ398" i="70"/>
  <c r="BU398" i="70" s="1"/>
  <c r="AI398" i="70"/>
  <c r="BT398" i="70" s="1"/>
  <c r="AH398" i="70"/>
  <c r="BS398" i="70" s="1"/>
  <c r="AG398" i="70"/>
  <c r="BR398" i="70" s="1"/>
  <c r="AF398" i="70"/>
  <c r="BQ398" i="70" s="1"/>
  <c r="AE398" i="70"/>
  <c r="BP398" i="70" s="1"/>
  <c r="AD398" i="70"/>
  <c r="BO398" i="70" s="1"/>
  <c r="AC398" i="70"/>
  <c r="BN398" i="70" s="1"/>
  <c r="AB398" i="70"/>
  <c r="BM398" i="70" s="1"/>
  <c r="AA398" i="70"/>
  <c r="BL398" i="70" s="1"/>
  <c r="Z398" i="70"/>
  <c r="BK398" i="70" s="1"/>
  <c r="Y398" i="70"/>
  <c r="BJ398" i="70" s="1"/>
  <c r="X398" i="70"/>
  <c r="BI398" i="70" s="1"/>
  <c r="W398" i="70"/>
  <c r="BH398" i="70" s="1"/>
  <c r="V398" i="70"/>
  <c r="BG398" i="70" s="1"/>
  <c r="U398" i="70"/>
  <c r="BF398" i="70" s="1"/>
  <c r="T398" i="70"/>
  <c r="BE398" i="70" s="1"/>
  <c r="S398" i="70"/>
  <c r="BD398" i="70" s="1"/>
  <c r="R398" i="70"/>
  <c r="BC398" i="70" s="1"/>
  <c r="Q398" i="70"/>
  <c r="BB398" i="70" s="1"/>
  <c r="P398" i="70"/>
  <c r="BA398" i="70" s="1"/>
  <c r="O398" i="70"/>
  <c r="AZ398" i="70" s="1"/>
  <c r="N398" i="70"/>
  <c r="AY398" i="70" s="1"/>
  <c r="M398" i="70"/>
  <c r="AX398" i="70" s="1"/>
  <c r="L398" i="70"/>
  <c r="AW398" i="70" s="1"/>
  <c r="K398" i="70"/>
  <c r="AV398" i="70" s="1"/>
  <c r="J398" i="70"/>
  <c r="AU398" i="70" s="1"/>
  <c r="I398" i="70"/>
  <c r="AT398" i="70" s="1"/>
  <c r="H398" i="70"/>
  <c r="AS398" i="70" s="1"/>
  <c r="F397" i="70"/>
  <c r="AQ396" i="70"/>
  <c r="CB396" i="70" s="1"/>
  <c r="AP396" i="70"/>
  <c r="CA396" i="70" s="1"/>
  <c r="AO396" i="70"/>
  <c r="BZ396" i="70" s="1"/>
  <c r="AN396" i="70"/>
  <c r="BY396" i="70" s="1"/>
  <c r="AM396" i="70"/>
  <c r="BX396" i="70" s="1"/>
  <c r="AL396" i="70"/>
  <c r="BW396" i="70" s="1"/>
  <c r="AK396" i="70"/>
  <c r="BV396" i="70" s="1"/>
  <c r="AJ396" i="70"/>
  <c r="BU396" i="70" s="1"/>
  <c r="AI396" i="70"/>
  <c r="BT396" i="70" s="1"/>
  <c r="AH396" i="70"/>
  <c r="BS396" i="70" s="1"/>
  <c r="AG396" i="70"/>
  <c r="BR396" i="70" s="1"/>
  <c r="AF396" i="70"/>
  <c r="BQ396" i="70" s="1"/>
  <c r="AE396" i="70"/>
  <c r="BP396" i="70" s="1"/>
  <c r="AD396" i="70"/>
  <c r="BO396" i="70" s="1"/>
  <c r="AC396" i="70"/>
  <c r="BN396" i="70" s="1"/>
  <c r="AB396" i="70"/>
  <c r="BM396" i="70" s="1"/>
  <c r="AA396" i="70"/>
  <c r="BL396" i="70" s="1"/>
  <c r="Z396" i="70"/>
  <c r="BK396" i="70" s="1"/>
  <c r="Y396" i="70"/>
  <c r="BJ396" i="70" s="1"/>
  <c r="X396" i="70"/>
  <c r="BI396" i="70" s="1"/>
  <c r="W396" i="70"/>
  <c r="BH396" i="70" s="1"/>
  <c r="V396" i="70"/>
  <c r="BG396" i="70" s="1"/>
  <c r="U396" i="70"/>
  <c r="BF396" i="70" s="1"/>
  <c r="T396" i="70"/>
  <c r="BE396" i="70" s="1"/>
  <c r="S396" i="70"/>
  <c r="BD396" i="70" s="1"/>
  <c r="R396" i="70"/>
  <c r="BC396" i="70" s="1"/>
  <c r="Q396" i="70"/>
  <c r="BB396" i="70" s="1"/>
  <c r="P396" i="70"/>
  <c r="BA396" i="70" s="1"/>
  <c r="O396" i="70"/>
  <c r="AZ396" i="70" s="1"/>
  <c r="N396" i="70"/>
  <c r="AY396" i="70" s="1"/>
  <c r="M396" i="70"/>
  <c r="AX396" i="70" s="1"/>
  <c r="L396" i="70"/>
  <c r="AW396" i="70" s="1"/>
  <c r="K396" i="70"/>
  <c r="AV396" i="70" s="1"/>
  <c r="J396" i="70"/>
  <c r="AU396" i="70" s="1"/>
  <c r="I396" i="70"/>
  <c r="AT396" i="70" s="1"/>
  <c r="H396" i="70"/>
  <c r="AS396" i="70" s="1"/>
  <c r="F395" i="70"/>
  <c r="AQ394" i="70"/>
  <c r="CB394" i="70" s="1"/>
  <c r="AP394" i="70"/>
  <c r="CA394" i="70" s="1"/>
  <c r="AO394" i="70"/>
  <c r="BZ394" i="70" s="1"/>
  <c r="AN394" i="70"/>
  <c r="BY394" i="70" s="1"/>
  <c r="AM394" i="70"/>
  <c r="BX394" i="70" s="1"/>
  <c r="AL394" i="70"/>
  <c r="BW394" i="70" s="1"/>
  <c r="AK394" i="70"/>
  <c r="BV394" i="70" s="1"/>
  <c r="AJ394" i="70"/>
  <c r="BU394" i="70" s="1"/>
  <c r="AI394" i="70"/>
  <c r="BT394" i="70" s="1"/>
  <c r="AH394" i="70"/>
  <c r="BS394" i="70" s="1"/>
  <c r="AG394" i="70"/>
  <c r="BR394" i="70" s="1"/>
  <c r="AF394" i="70"/>
  <c r="BQ394" i="70" s="1"/>
  <c r="AE394" i="70"/>
  <c r="BP394" i="70" s="1"/>
  <c r="AD394" i="70"/>
  <c r="BO394" i="70" s="1"/>
  <c r="AC394" i="70"/>
  <c r="BN394" i="70" s="1"/>
  <c r="AB394" i="70"/>
  <c r="BM394" i="70" s="1"/>
  <c r="AA394" i="70"/>
  <c r="BL394" i="70" s="1"/>
  <c r="Z394" i="70"/>
  <c r="BK394" i="70" s="1"/>
  <c r="Y394" i="70"/>
  <c r="BJ394" i="70" s="1"/>
  <c r="X394" i="70"/>
  <c r="BI394" i="70" s="1"/>
  <c r="W394" i="70"/>
  <c r="BH394" i="70" s="1"/>
  <c r="V394" i="70"/>
  <c r="BG394" i="70" s="1"/>
  <c r="U394" i="70"/>
  <c r="BF394" i="70" s="1"/>
  <c r="T394" i="70"/>
  <c r="BE394" i="70" s="1"/>
  <c r="S394" i="70"/>
  <c r="BD394" i="70" s="1"/>
  <c r="R394" i="70"/>
  <c r="BC394" i="70" s="1"/>
  <c r="Q394" i="70"/>
  <c r="BB394" i="70" s="1"/>
  <c r="P394" i="70"/>
  <c r="BA394" i="70" s="1"/>
  <c r="O394" i="70"/>
  <c r="AZ394" i="70" s="1"/>
  <c r="N394" i="70"/>
  <c r="AY394" i="70" s="1"/>
  <c r="M394" i="70"/>
  <c r="AX394" i="70" s="1"/>
  <c r="L394" i="70"/>
  <c r="AW394" i="70" s="1"/>
  <c r="K394" i="70"/>
  <c r="AV394" i="70" s="1"/>
  <c r="J394" i="70"/>
  <c r="AU394" i="70" s="1"/>
  <c r="I394" i="70"/>
  <c r="AT394" i="70" s="1"/>
  <c r="H394" i="70"/>
  <c r="AS394" i="70" s="1"/>
  <c r="F393" i="70"/>
  <c r="BZ392" i="70"/>
  <c r="AQ392" i="70"/>
  <c r="CB392" i="70" s="1"/>
  <c r="AP392" i="70"/>
  <c r="CA392" i="70" s="1"/>
  <c r="AO392" i="70"/>
  <c r="AN392" i="70"/>
  <c r="BY392" i="70" s="1"/>
  <c r="AM392" i="70"/>
  <c r="BX392" i="70" s="1"/>
  <c r="AL392" i="70"/>
  <c r="BW392" i="70" s="1"/>
  <c r="AK392" i="70"/>
  <c r="BV392" i="70" s="1"/>
  <c r="AJ392" i="70"/>
  <c r="BU392" i="70" s="1"/>
  <c r="AI392" i="70"/>
  <c r="BT392" i="70" s="1"/>
  <c r="AH392" i="70"/>
  <c r="BS392" i="70" s="1"/>
  <c r="AG392" i="70"/>
  <c r="BR392" i="70" s="1"/>
  <c r="AF392" i="70"/>
  <c r="BQ392" i="70" s="1"/>
  <c r="AE392" i="70"/>
  <c r="BP392" i="70" s="1"/>
  <c r="AD392" i="70"/>
  <c r="BO392" i="70" s="1"/>
  <c r="AC392" i="70"/>
  <c r="BN392" i="70" s="1"/>
  <c r="AB392" i="70"/>
  <c r="BM392" i="70" s="1"/>
  <c r="AA392" i="70"/>
  <c r="BL392" i="70" s="1"/>
  <c r="Z392" i="70"/>
  <c r="BK392" i="70" s="1"/>
  <c r="Y392" i="70"/>
  <c r="BJ392" i="70" s="1"/>
  <c r="X392" i="70"/>
  <c r="BI392" i="70" s="1"/>
  <c r="W392" i="70"/>
  <c r="BH392" i="70" s="1"/>
  <c r="V392" i="70"/>
  <c r="BG392" i="70" s="1"/>
  <c r="U392" i="70"/>
  <c r="BF392" i="70" s="1"/>
  <c r="T392" i="70"/>
  <c r="BE392" i="70" s="1"/>
  <c r="S392" i="70"/>
  <c r="BD392" i="70" s="1"/>
  <c r="R392" i="70"/>
  <c r="BC392" i="70" s="1"/>
  <c r="Q392" i="70"/>
  <c r="BB392" i="70" s="1"/>
  <c r="P392" i="70"/>
  <c r="BA392" i="70" s="1"/>
  <c r="O392" i="70"/>
  <c r="AZ392" i="70" s="1"/>
  <c r="N392" i="70"/>
  <c r="AY392" i="70" s="1"/>
  <c r="M392" i="70"/>
  <c r="AX392" i="70" s="1"/>
  <c r="L392" i="70"/>
  <c r="AW392" i="70" s="1"/>
  <c r="K392" i="70"/>
  <c r="AV392" i="70" s="1"/>
  <c r="J392" i="70"/>
  <c r="AU392" i="70" s="1"/>
  <c r="I392" i="70"/>
  <c r="AT392" i="70" s="1"/>
  <c r="H392" i="70"/>
  <c r="AS392" i="70" s="1"/>
  <c r="F391" i="70"/>
  <c r="AQ390" i="70"/>
  <c r="CB390" i="70" s="1"/>
  <c r="AP390" i="70"/>
  <c r="CA390" i="70" s="1"/>
  <c r="AO390" i="70"/>
  <c r="BZ390" i="70" s="1"/>
  <c r="AN390" i="70"/>
  <c r="BY390" i="70" s="1"/>
  <c r="AM390" i="70"/>
  <c r="BX390" i="70" s="1"/>
  <c r="AL390" i="70"/>
  <c r="BW390" i="70" s="1"/>
  <c r="AK390" i="70"/>
  <c r="BV390" i="70" s="1"/>
  <c r="AJ390" i="70"/>
  <c r="BU390" i="70" s="1"/>
  <c r="AI390" i="70"/>
  <c r="BT390" i="70" s="1"/>
  <c r="AH390" i="70"/>
  <c r="BS390" i="70" s="1"/>
  <c r="AG390" i="70"/>
  <c r="BR390" i="70" s="1"/>
  <c r="AF390" i="70"/>
  <c r="BQ390" i="70" s="1"/>
  <c r="AE390" i="70"/>
  <c r="BP390" i="70" s="1"/>
  <c r="AD390" i="70"/>
  <c r="BO390" i="70" s="1"/>
  <c r="AC390" i="70"/>
  <c r="BN390" i="70" s="1"/>
  <c r="AB390" i="70"/>
  <c r="BM390" i="70" s="1"/>
  <c r="AA390" i="70"/>
  <c r="BL390" i="70" s="1"/>
  <c r="Z390" i="70"/>
  <c r="BK390" i="70" s="1"/>
  <c r="Y390" i="70"/>
  <c r="BJ390" i="70" s="1"/>
  <c r="X390" i="70"/>
  <c r="BI390" i="70" s="1"/>
  <c r="W390" i="70"/>
  <c r="BH390" i="70" s="1"/>
  <c r="V390" i="70"/>
  <c r="BG390" i="70" s="1"/>
  <c r="U390" i="70"/>
  <c r="BF390" i="70" s="1"/>
  <c r="T390" i="70"/>
  <c r="BE390" i="70" s="1"/>
  <c r="S390" i="70"/>
  <c r="BD390" i="70" s="1"/>
  <c r="R390" i="70"/>
  <c r="BC390" i="70" s="1"/>
  <c r="Q390" i="70"/>
  <c r="BB390" i="70" s="1"/>
  <c r="P390" i="70"/>
  <c r="BA390" i="70" s="1"/>
  <c r="O390" i="70"/>
  <c r="AZ390" i="70" s="1"/>
  <c r="N390" i="70"/>
  <c r="AY390" i="70" s="1"/>
  <c r="M390" i="70"/>
  <c r="AX390" i="70" s="1"/>
  <c r="L390" i="70"/>
  <c r="AW390" i="70" s="1"/>
  <c r="K390" i="70"/>
  <c r="AV390" i="70" s="1"/>
  <c r="J390" i="70"/>
  <c r="AU390" i="70" s="1"/>
  <c r="I390" i="70"/>
  <c r="AT390" i="70" s="1"/>
  <c r="H390" i="70"/>
  <c r="AS390" i="70" s="1"/>
  <c r="F389" i="70"/>
  <c r="BL388" i="70"/>
  <c r="AQ388" i="70"/>
  <c r="CB388" i="70" s="1"/>
  <c r="AP388" i="70"/>
  <c r="CA388" i="70" s="1"/>
  <c r="AO388" i="70"/>
  <c r="BZ388" i="70" s="1"/>
  <c r="AN388" i="70"/>
  <c r="BY388" i="70" s="1"/>
  <c r="AM388" i="70"/>
  <c r="BX388" i="70" s="1"/>
  <c r="AL388" i="70"/>
  <c r="BW388" i="70" s="1"/>
  <c r="AK388" i="70"/>
  <c r="BV388" i="70" s="1"/>
  <c r="AJ388" i="70"/>
  <c r="BU388" i="70" s="1"/>
  <c r="AI388" i="70"/>
  <c r="BT388" i="70" s="1"/>
  <c r="AH388" i="70"/>
  <c r="BS388" i="70" s="1"/>
  <c r="AG388" i="70"/>
  <c r="BR388" i="70" s="1"/>
  <c r="AF388" i="70"/>
  <c r="BQ388" i="70" s="1"/>
  <c r="AE388" i="70"/>
  <c r="BP388" i="70" s="1"/>
  <c r="AD388" i="70"/>
  <c r="BO388" i="70" s="1"/>
  <c r="AC388" i="70"/>
  <c r="BN388" i="70" s="1"/>
  <c r="AB388" i="70"/>
  <c r="BM388" i="70" s="1"/>
  <c r="AA388" i="70"/>
  <c r="Z388" i="70"/>
  <c r="BK388" i="70" s="1"/>
  <c r="Y388" i="70"/>
  <c r="BJ388" i="70" s="1"/>
  <c r="X388" i="70"/>
  <c r="BI388" i="70" s="1"/>
  <c r="W388" i="70"/>
  <c r="BH388" i="70" s="1"/>
  <c r="V388" i="70"/>
  <c r="BG388" i="70" s="1"/>
  <c r="U388" i="70"/>
  <c r="BF388" i="70" s="1"/>
  <c r="T388" i="70"/>
  <c r="BE388" i="70" s="1"/>
  <c r="S388" i="70"/>
  <c r="BD388" i="70" s="1"/>
  <c r="R388" i="70"/>
  <c r="BC388" i="70" s="1"/>
  <c r="Q388" i="70"/>
  <c r="BB388" i="70" s="1"/>
  <c r="P388" i="70"/>
  <c r="BA388" i="70" s="1"/>
  <c r="O388" i="70"/>
  <c r="AZ388" i="70" s="1"/>
  <c r="N388" i="70"/>
  <c r="AY388" i="70" s="1"/>
  <c r="M388" i="70"/>
  <c r="AX388" i="70" s="1"/>
  <c r="L388" i="70"/>
  <c r="AW388" i="70" s="1"/>
  <c r="K388" i="70"/>
  <c r="AV388" i="70" s="1"/>
  <c r="J388" i="70"/>
  <c r="AU388" i="70" s="1"/>
  <c r="I388" i="70"/>
  <c r="AT388" i="70" s="1"/>
  <c r="H388" i="70"/>
  <c r="AS388" i="70" s="1"/>
  <c r="F387" i="70"/>
  <c r="BW386" i="70"/>
  <c r="AQ386" i="70"/>
  <c r="CB386" i="70" s="1"/>
  <c r="AP386" i="70"/>
  <c r="CA386" i="70" s="1"/>
  <c r="AO386" i="70"/>
  <c r="BZ386" i="70" s="1"/>
  <c r="AN386" i="70"/>
  <c r="BY386" i="70" s="1"/>
  <c r="AM386" i="70"/>
  <c r="BX386" i="70" s="1"/>
  <c r="AL386" i="70"/>
  <c r="AK386" i="70"/>
  <c r="BV386" i="70" s="1"/>
  <c r="AJ386" i="70"/>
  <c r="BU386" i="70" s="1"/>
  <c r="AI386" i="70"/>
  <c r="BT386" i="70" s="1"/>
  <c r="AH386" i="70"/>
  <c r="BS386" i="70" s="1"/>
  <c r="AG386" i="70"/>
  <c r="BR386" i="70" s="1"/>
  <c r="AF386" i="70"/>
  <c r="BQ386" i="70" s="1"/>
  <c r="AE386" i="70"/>
  <c r="BP386" i="70" s="1"/>
  <c r="AD386" i="70"/>
  <c r="BO386" i="70" s="1"/>
  <c r="AC386" i="70"/>
  <c r="BN386" i="70" s="1"/>
  <c r="AB386" i="70"/>
  <c r="BM386" i="70" s="1"/>
  <c r="AA386" i="70"/>
  <c r="BL386" i="70" s="1"/>
  <c r="Z386" i="70"/>
  <c r="BK386" i="70" s="1"/>
  <c r="Y386" i="70"/>
  <c r="BJ386" i="70" s="1"/>
  <c r="X386" i="70"/>
  <c r="BI386" i="70" s="1"/>
  <c r="W386" i="70"/>
  <c r="BH386" i="70" s="1"/>
  <c r="V386" i="70"/>
  <c r="BG386" i="70" s="1"/>
  <c r="U386" i="70"/>
  <c r="BF386" i="70" s="1"/>
  <c r="T386" i="70"/>
  <c r="BE386" i="70" s="1"/>
  <c r="S386" i="70"/>
  <c r="BD386" i="70" s="1"/>
  <c r="R386" i="70"/>
  <c r="BC386" i="70" s="1"/>
  <c r="Q386" i="70"/>
  <c r="BB386" i="70" s="1"/>
  <c r="P386" i="70"/>
  <c r="BA386" i="70" s="1"/>
  <c r="O386" i="70"/>
  <c r="AZ386" i="70" s="1"/>
  <c r="N386" i="70"/>
  <c r="AY386" i="70" s="1"/>
  <c r="M386" i="70"/>
  <c r="AX386" i="70" s="1"/>
  <c r="L386" i="70"/>
  <c r="AW386" i="70" s="1"/>
  <c r="K386" i="70"/>
  <c r="AV386" i="70" s="1"/>
  <c r="J386" i="70"/>
  <c r="AU386" i="70" s="1"/>
  <c r="I386" i="70"/>
  <c r="AT386" i="70" s="1"/>
  <c r="H386" i="70"/>
  <c r="AS386" i="70" s="1"/>
  <c r="F385" i="70"/>
  <c r="AQ384" i="70"/>
  <c r="CB384" i="70" s="1"/>
  <c r="AP384" i="70"/>
  <c r="CA384" i="70" s="1"/>
  <c r="AO384" i="70"/>
  <c r="BZ384" i="70" s="1"/>
  <c r="AN384" i="70"/>
  <c r="BY384" i="70" s="1"/>
  <c r="AM384" i="70"/>
  <c r="BX384" i="70" s="1"/>
  <c r="AL384" i="70"/>
  <c r="BW384" i="70" s="1"/>
  <c r="AK384" i="70"/>
  <c r="BV384" i="70" s="1"/>
  <c r="AJ384" i="70"/>
  <c r="BU384" i="70" s="1"/>
  <c r="AI384" i="70"/>
  <c r="BT384" i="70" s="1"/>
  <c r="AH384" i="70"/>
  <c r="BS384" i="70" s="1"/>
  <c r="AG384" i="70"/>
  <c r="BR384" i="70" s="1"/>
  <c r="AF384" i="70"/>
  <c r="BQ384" i="70" s="1"/>
  <c r="AE384" i="70"/>
  <c r="BP384" i="70" s="1"/>
  <c r="AD384" i="70"/>
  <c r="BO384" i="70" s="1"/>
  <c r="AC384" i="70"/>
  <c r="BN384" i="70" s="1"/>
  <c r="AB384" i="70"/>
  <c r="BM384" i="70" s="1"/>
  <c r="AA384" i="70"/>
  <c r="BL384" i="70" s="1"/>
  <c r="Z384" i="70"/>
  <c r="BK384" i="70" s="1"/>
  <c r="Y384" i="70"/>
  <c r="BJ384" i="70" s="1"/>
  <c r="X384" i="70"/>
  <c r="BI384" i="70" s="1"/>
  <c r="W384" i="70"/>
  <c r="BH384" i="70" s="1"/>
  <c r="V384" i="70"/>
  <c r="BG384" i="70" s="1"/>
  <c r="U384" i="70"/>
  <c r="BF384" i="70" s="1"/>
  <c r="T384" i="70"/>
  <c r="BE384" i="70" s="1"/>
  <c r="S384" i="70"/>
  <c r="BD384" i="70" s="1"/>
  <c r="R384" i="70"/>
  <c r="BC384" i="70" s="1"/>
  <c r="Q384" i="70"/>
  <c r="BB384" i="70" s="1"/>
  <c r="P384" i="70"/>
  <c r="BA384" i="70" s="1"/>
  <c r="O384" i="70"/>
  <c r="AZ384" i="70" s="1"/>
  <c r="N384" i="70"/>
  <c r="AY384" i="70" s="1"/>
  <c r="M384" i="70"/>
  <c r="AX384" i="70" s="1"/>
  <c r="L384" i="70"/>
  <c r="AW384" i="70" s="1"/>
  <c r="K384" i="70"/>
  <c r="AV384" i="70" s="1"/>
  <c r="J384" i="70"/>
  <c r="AU384" i="70" s="1"/>
  <c r="I384" i="70"/>
  <c r="AT384" i="70" s="1"/>
  <c r="H384" i="70"/>
  <c r="AS384" i="70" s="1"/>
  <c r="F383" i="70"/>
  <c r="AQ382" i="70"/>
  <c r="CB382" i="70" s="1"/>
  <c r="AP382" i="70"/>
  <c r="CA382" i="70" s="1"/>
  <c r="AO382" i="70"/>
  <c r="BZ382" i="70" s="1"/>
  <c r="AN382" i="70"/>
  <c r="BY382" i="70" s="1"/>
  <c r="AM382" i="70"/>
  <c r="BX382" i="70" s="1"/>
  <c r="AL382" i="70"/>
  <c r="BW382" i="70" s="1"/>
  <c r="AK382" i="70"/>
  <c r="BV382" i="70" s="1"/>
  <c r="AJ382" i="70"/>
  <c r="BU382" i="70" s="1"/>
  <c r="AI382" i="70"/>
  <c r="BT382" i="70" s="1"/>
  <c r="AH382" i="70"/>
  <c r="BS382" i="70" s="1"/>
  <c r="AG382" i="70"/>
  <c r="BR382" i="70" s="1"/>
  <c r="AF382" i="70"/>
  <c r="BQ382" i="70" s="1"/>
  <c r="AE382" i="70"/>
  <c r="BP382" i="70" s="1"/>
  <c r="AD382" i="70"/>
  <c r="BO382" i="70" s="1"/>
  <c r="AC382" i="70"/>
  <c r="BN382" i="70" s="1"/>
  <c r="AB382" i="70"/>
  <c r="BM382" i="70" s="1"/>
  <c r="AA382" i="70"/>
  <c r="BL382" i="70" s="1"/>
  <c r="Z382" i="70"/>
  <c r="BK382" i="70" s="1"/>
  <c r="Y382" i="70"/>
  <c r="BJ382" i="70" s="1"/>
  <c r="X382" i="70"/>
  <c r="BI382" i="70" s="1"/>
  <c r="W382" i="70"/>
  <c r="BH382" i="70" s="1"/>
  <c r="V382" i="70"/>
  <c r="BG382" i="70" s="1"/>
  <c r="U382" i="70"/>
  <c r="BF382" i="70" s="1"/>
  <c r="T382" i="70"/>
  <c r="BE382" i="70" s="1"/>
  <c r="S382" i="70"/>
  <c r="BD382" i="70" s="1"/>
  <c r="R382" i="70"/>
  <c r="BC382" i="70" s="1"/>
  <c r="Q382" i="70"/>
  <c r="BB382" i="70" s="1"/>
  <c r="P382" i="70"/>
  <c r="BA382" i="70" s="1"/>
  <c r="O382" i="70"/>
  <c r="AZ382" i="70" s="1"/>
  <c r="N382" i="70"/>
  <c r="AY382" i="70" s="1"/>
  <c r="M382" i="70"/>
  <c r="AX382" i="70" s="1"/>
  <c r="L382" i="70"/>
  <c r="AW382" i="70" s="1"/>
  <c r="K382" i="70"/>
  <c r="AV382" i="70" s="1"/>
  <c r="J382" i="70"/>
  <c r="AU382" i="70" s="1"/>
  <c r="I382" i="70"/>
  <c r="AT382" i="70" s="1"/>
  <c r="H382" i="70"/>
  <c r="AS382" i="70" s="1"/>
  <c r="F381" i="70"/>
  <c r="AQ380" i="70"/>
  <c r="CB380" i="70" s="1"/>
  <c r="AP380" i="70"/>
  <c r="CA380" i="70" s="1"/>
  <c r="AO380" i="70"/>
  <c r="BZ380" i="70" s="1"/>
  <c r="AN380" i="70"/>
  <c r="BY380" i="70" s="1"/>
  <c r="AM380" i="70"/>
  <c r="BX380" i="70" s="1"/>
  <c r="AL380" i="70"/>
  <c r="BW380" i="70" s="1"/>
  <c r="AK380" i="70"/>
  <c r="BV380" i="70" s="1"/>
  <c r="AJ380" i="70"/>
  <c r="BU380" i="70" s="1"/>
  <c r="AI380" i="70"/>
  <c r="BT380" i="70" s="1"/>
  <c r="AH380" i="70"/>
  <c r="BS380" i="70" s="1"/>
  <c r="AG380" i="70"/>
  <c r="BR380" i="70" s="1"/>
  <c r="AF380" i="70"/>
  <c r="BQ380" i="70" s="1"/>
  <c r="AE380" i="70"/>
  <c r="BP380" i="70" s="1"/>
  <c r="AD380" i="70"/>
  <c r="BO380" i="70" s="1"/>
  <c r="AC380" i="70"/>
  <c r="BN380" i="70" s="1"/>
  <c r="AB380" i="70"/>
  <c r="BM380" i="70" s="1"/>
  <c r="AA380" i="70"/>
  <c r="BL380" i="70" s="1"/>
  <c r="Z380" i="70"/>
  <c r="BK380" i="70" s="1"/>
  <c r="Y380" i="70"/>
  <c r="BJ380" i="70" s="1"/>
  <c r="X380" i="70"/>
  <c r="BI380" i="70" s="1"/>
  <c r="W380" i="70"/>
  <c r="BH380" i="70" s="1"/>
  <c r="V380" i="70"/>
  <c r="BG380" i="70" s="1"/>
  <c r="U380" i="70"/>
  <c r="BF380" i="70" s="1"/>
  <c r="T380" i="70"/>
  <c r="BE380" i="70" s="1"/>
  <c r="S380" i="70"/>
  <c r="BD380" i="70" s="1"/>
  <c r="R380" i="70"/>
  <c r="BC380" i="70" s="1"/>
  <c r="Q380" i="70"/>
  <c r="BB380" i="70" s="1"/>
  <c r="P380" i="70"/>
  <c r="BA380" i="70" s="1"/>
  <c r="O380" i="70"/>
  <c r="AZ380" i="70" s="1"/>
  <c r="N380" i="70"/>
  <c r="AY380" i="70" s="1"/>
  <c r="M380" i="70"/>
  <c r="AX380" i="70" s="1"/>
  <c r="L380" i="70"/>
  <c r="AW380" i="70" s="1"/>
  <c r="K380" i="70"/>
  <c r="AV380" i="70" s="1"/>
  <c r="J380" i="70"/>
  <c r="AU380" i="70" s="1"/>
  <c r="I380" i="70"/>
  <c r="AT380" i="70" s="1"/>
  <c r="H380" i="70"/>
  <c r="AS380" i="70" s="1"/>
  <c r="F379" i="70"/>
  <c r="AQ378" i="70"/>
  <c r="CB378" i="70" s="1"/>
  <c r="AP378" i="70"/>
  <c r="CA378" i="70" s="1"/>
  <c r="AO378" i="70"/>
  <c r="BZ378" i="70" s="1"/>
  <c r="AN378" i="70"/>
  <c r="BY378" i="70" s="1"/>
  <c r="AM378" i="70"/>
  <c r="BX378" i="70" s="1"/>
  <c r="AL378" i="70"/>
  <c r="BW378" i="70" s="1"/>
  <c r="AK378" i="70"/>
  <c r="BV378" i="70" s="1"/>
  <c r="AJ378" i="70"/>
  <c r="BU378" i="70" s="1"/>
  <c r="AI378" i="70"/>
  <c r="BT378" i="70" s="1"/>
  <c r="AH378" i="70"/>
  <c r="BS378" i="70" s="1"/>
  <c r="AG378" i="70"/>
  <c r="BR378" i="70" s="1"/>
  <c r="AF378" i="70"/>
  <c r="BQ378" i="70" s="1"/>
  <c r="AE378" i="70"/>
  <c r="BP378" i="70" s="1"/>
  <c r="AD378" i="70"/>
  <c r="BO378" i="70" s="1"/>
  <c r="AC378" i="70"/>
  <c r="BN378" i="70" s="1"/>
  <c r="AB378" i="70"/>
  <c r="BM378" i="70" s="1"/>
  <c r="AA378" i="70"/>
  <c r="BL378" i="70" s="1"/>
  <c r="Z378" i="70"/>
  <c r="BK378" i="70" s="1"/>
  <c r="Y378" i="70"/>
  <c r="BJ378" i="70" s="1"/>
  <c r="X378" i="70"/>
  <c r="BI378" i="70" s="1"/>
  <c r="W378" i="70"/>
  <c r="BH378" i="70" s="1"/>
  <c r="V378" i="70"/>
  <c r="BG378" i="70" s="1"/>
  <c r="U378" i="70"/>
  <c r="BF378" i="70" s="1"/>
  <c r="T378" i="70"/>
  <c r="BE378" i="70" s="1"/>
  <c r="S378" i="70"/>
  <c r="BD378" i="70" s="1"/>
  <c r="R378" i="70"/>
  <c r="BC378" i="70" s="1"/>
  <c r="Q378" i="70"/>
  <c r="BB378" i="70" s="1"/>
  <c r="P378" i="70"/>
  <c r="BA378" i="70" s="1"/>
  <c r="O378" i="70"/>
  <c r="AZ378" i="70" s="1"/>
  <c r="N378" i="70"/>
  <c r="AY378" i="70" s="1"/>
  <c r="M378" i="70"/>
  <c r="AX378" i="70" s="1"/>
  <c r="L378" i="70"/>
  <c r="AW378" i="70" s="1"/>
  <c r="K378" i="70"/>
  <c r="AV378" i="70" s="1"/>
  <c r="J378" i="70"/>
  <c r="AU378" i="70" s="1"/>
  <c r="I378" i="70"/>
  <c r="AT378" i="70" s="1"/>
  <c r="H378" i="70"/>
  <c r="AS378" i="70" s="1"/>
  <c r="F377" i="70"/>
  <c r="CA376" i="70"/>
  <c r="BJ376" i="70"/>
  <c r="AQ376" i="70"/>
  <c r="CB376" i="70" s="1"/>
  <c r="AP376" i="70"/>
  <c r="AO376" i="70"/>
  <c r="BZ376" i="70" s="1"/>
  <c r="AN376" i="70"/>
  <c r="BY376" i="70" s="1"/>
  <c r="AM376" i="70"/>
  <c r="BX376" i="70" s="1"/>
  <c r="AL376" i="70"/>
  <c r="BW376" i="70" s="1"/>
  <c r="AK376" i="70"/>
  <c r="BV376" i="70" s="1"/>
  <c r="AJ376" i="70"/>
  <c r="BU376" i="70" s="1"/>
  <c r="AI376" i="70"/>
  <c r="BT376" i="70" s="1"/>
  <c r="AH376" i="70"/>
  <c r="BS376" i="70" s="1"/>
  <c r="AG376" i="70"/>
  <c r="BR376" i="70" s="1"/>
  <c r="AF376" i="70"/>
  <c r="BQ376" i="70" s="1"/>
  <c r="AE376" i="70"/>
  <c r="BP376" i="70" s="1"/>
  <c r="AD376" i="70"/>
  <c r="BO376" i="70" s="1"/>
  <c r="AC376" i="70"/>
  <c r="BN376" i="70" s="1"/>
  <c r="AB376" i="70"/>
  <c r="BM376" i="70" s="1"/>
  <c r="AA376" i="70"/>
  <c r="BL376" i="70" s="1"/>
  <c r="Z376" i="70"/>
  <c r="BK376" i="70" s="1"/>
  <c r="Y376" i="70"/>
  <c r="X376" i="70"/>
  <c r="BI376" i="70" s="1"/>
  <c r="W376" i="70"/>
  <c r="BH376" i="70" s="1"/>
  <c r="V376" i="70"/>
  <c r="BG376" i="70" s="1"/>
  <c r="U376" i="70"/>
  <c r="BF376" i="70" s="1"/>
  <c r="T376" i="70"/>
  <c r="BE376" i="70" s="1"/>
  <c r="S376" i="70"/>
  <c r="BD376" i="70" s="1"/>
  <c r="R376" i="70"/>
  <c r="BC376" i="70" s="1"/>
  <c r="Q376" i="70"/>
  <c r="BB376" i="70" s="1"/>
  <c r="P376" i="70"/>
  <c r="BA376" i="70" s="1"/>
  <c r="O376" i="70"/>
  <c r="AZ376" i="70" s="1"/>
  <c r="N376" i="70"/>
  <c r="AY376" i="70" s="1"/>
  <c r="M376" i="70"/>
  <c r="AX376" i="70" s="1"/>
  <c r="L376" i="70"/>
  <c r="AW376" i="70" s="1"/>
  <c r="K376" i="70"/>
  <c r="AV376" i="70" s="1"/>
  <c r="J376" i="70"/>
  <c r="AU376" i="70" s="1"/>
  <c r="I376" i="70"/>
  <c r="AT376" i="70" s="1"/>
  <c r="H376" i="70"/>
  <c r="AS376" i="70" s="1"/>
  <c r="F375" i="70"/>
  <c r="AQ374" i="70"/>
  <c r="CB374" i="70" s="1"/>
  <c r="AP374" i="70"/>
  <c r="CA374" i="70" s="1"/>
  <c r="AO374" i="70"/>
  <c r="BZ374" i="70" s="1"/>
  <c r="AN374" i="70"/>
  <c r="BY374" i="70" s="1"/>
  <c r="AM374" i="70"/>
  <c r="BX374" i="70" s="1"/>
  <c r="AL374" i="70"/>
  <c r="BW374" i="70" s="1"/>
  <c r="AK374" i="70"/>
  <c r="BV374" i="70" s="1"/>
  <c r="AJ374" i="70"/>
  <c r="BU374" i="70" s="1"/>
  <c r="AI374" i="70"/>
  <c r="BT374" i="70" s="1"/>
  <c r="AH374" i="70"/>
  <c r="BS374" i="70" s="1"/>
  <c r="AG374" i="70"/>
  <c r="BR374" i="70" s="1"/>
  <c r="AF374" i="70"/>
  <c r="BQ374" i="70" s="1"/>
  <c r="AE374" i="70"/>
  <c r="BP374" i="70" s="1"/>
  <c r="AD374" i="70"/>
  <c r="BO374" i="70" s="1"/>
  <c r="AC374" i="70"/>
  <c r="BN374" i="70" s="1"/>
  <c r="AB374" i="70"/>
  <c r="BM374" i="70" s="1"/>
  <c r="AA374" i="70"/>
  <c r="BL374" i="70" s="1"/>
  <c r="Z374" i="70"/>
  <c r="BK374" i="70" s="1"/>
  <c r="Y374" i="70"/>
  <c r="BJ374" i="70" s="1"/>
  <c r="X374" i="70"/>
  <c r="BI374" i="70" s="1"/>
  <c r="W374" i="70"/>
  <c r="BH374" i="70" s="1"/>
  <c r="V374" i="70"/>
  <c r="BG374" i="70" s="1"/>
  <c r="U374" i="70"/>
  <c r="BF374" i="70" s="1"/>
  <c r="T374" i="70"/>
  <c r="BE374" i="70" s="1"/>
  <c r="S374" i="70"/>
  <c r="BD374" i="70" s="1"/>
  <c r="R374" i="70"/>
  <c r="BC374" i="70" s="1"/>
  <c r="Q374" i="70"/>
  <c r="BB374" i="70" s="1"/>
  <c r="P374" i="70"/>
  <c r="BA374" i="70" s="1"/>
  <c r="O374" i="70"/>
  <c r="AZ374" i="70" s="1"/>
  <c r="N374" i="70"/>
  <c r="AY374" i="70" s="1"/>
  <c r="M374" i="70"/>
  <c r="AX374" i="70" s="1"/>
  <c r="L374" i="70"/>
  <c r="AW374" i="70" s="1"/>
  <c r="K374" i="70"/>
  <c r="AV374" i="70" s="1"/>
  <c r="J374" i="70"/>
  <c r="AU374" i="70" s="1"/>
  <c r="I374" i="70"/>
  <c r="AT374" i="70" s="1"/>
  <c r="H374" i="70"/>
  <c r="AS374" i="70" s="1"/>
  <c r="F373" i="70"/>
  <c r="AQ372" i="70"/>
  <c r="CB372" i="70" s="1"/>
  <c r="AP372" i="70"/>
  <c r="CA372" i="70" s="1"/>
  <c r="AO372" i="70"/>
  <c r="BZ372" i="70" s="1"/>
  <c r="AN372" i="70"/>
  <c r="BY372" i="70" s="1"/>
  <c r="AM372" i="70"/>
  <c r="BX372" i="70" s="1"/>
  <c r="AL372" i="70"/>
  <c r="BW372" i="70" s="1"/>
  <c r="AK372" i="70"/>
  <c r="BV372" i="70" s="1"/>
  <c r="AJ372" i="70"/>
  <c r="BU372" i="70" s="1"/>
  <c r="AI372" i="70"/>
  <c r="BT372" i="70" s="1"/>
  <c r="AH372" i="70"/>
  <c r="BS372" i="70" s="1"/>
  <c r="AG372" i="70"/>
  <c r="BR372" i="70" s="1"/>
  <c r="AF372" i="70"/>
  <c r="BQ372" i="70" s="1"/>
  <c r="AE372" i="70"/>
  <c r="BP372" i="70" s="1"/>
  <c r="AD372" i="70"/>
  <c r="BO372" i="70" s="1"/>
  <c r="AC372" i="70"/>
  <c r="BN372" i="70" s="1"/>
  <c r="AB372" i="70"/>
  <c r="BM372" i="70" s="1"/>
  <c r="AA372" i="70"/>
  <c r="BL372" i="70" s="1"/>
  <c r="Z372" i="70"/>
  <c r="BK372" i="70" s="1"/>
  <c r="Y372" i="70"/>
  <c r="BJ372" i="70" s="1"/>
  <c r="X372" i="70"/>
  <c r="BI372" i="70" s="1"/>
  <c r="W372" i="70"/>
  <c r="BH372" i="70" s="1"/>
  <c r="V372" i="70"/>
  <c r="BG372" i="70" s="1"/>
  <c r="U372" i="70"/>
  <c r="BF372" i="70" s="1"/>
  <c r="T372" i="70"/>
  <c r="BE372" i="70" s="1"/>
  <c r="S372" i="70"/>
  <c r="BD372" i="70" s="1"/>
  <c r="R372" i="70"/>
  <c r="BC372" i="70" s="1"/>
  <c r="Q372" i="70"/>
  <c r="BB372" i="70" s="1"/>
  <c r="P372" i="70"/>
  <c r="BA372" i="70" s="1"/>
  <c r="O372" i="70"/>
  <c r="AZ372" i="70" s="1"/>
  <c r="N372" i="70"/>
  <c r="AY372" i="70" s="1"/>
  <c r="M372" i="70"/>
  <c r="AX372" i="70" s="1"/>
  <c r="L372" i="70"/>
  <c r="AW372" i="70" s="1"/>
  <c r="K372" i="70"/>
  <c r="AV372" i="70" s="1"/>
  <c r="J372" i="70"/>
  <c r="AU372" i="70" s="1"/>
  <c r="I372" i="70"/>
  <c r="AT372" i="70" s="1"/>
  <c r="H372" i="70"/>
  <c r="AS372" i="70" s="1"/>
  <c r="F371" i="70"/>
  <c r="AQ370" i="70"/>
  <c r="CB370" i="70" s="1"/>
  <c r="AP370" i="70"/>
  <c r="CA370" i="70" s="1"/>
  <c r="AO370" i="70"/>
  <c r="BZ370" i="70" s="1"/>
  <c r="AN370" i="70"/>
  <c r="BY370" i="70" s="1"/>
  <c r="AM370" i="70"/>
  <c r="BX370" i="70" s="1"/>
  <c r="AL370" i="70"/>
  <c r="BW370" i="70" s="1"/>
  <c r="AK370" i="70"/>
  <c r="BV370" i="70" s="1"/>
  <c r="AJ370" i="70"/>
  <c r="BU370" i="70" s="1"/>
  <c r="AI370" i="70"/>
  <c r="BT370" i="70" s="1"/>
  <c r="AH370" i="70"/>
  <c r="BS370" i="70" s="1"/>
  <c r="AG370" i="70"/>
  <c r="BR370" i="70" s="1"/>
  <c r="AF370" i="70"/>
  <c r="BQ370" i="70" s="1"/>
  <c r="AE370" i="70"/>
  <c r="BP370" i="70" s="1"/>
  <c r="AD370" i="70"/>
  <c r="BO370" i="70" s="1"/>
  <c r="AC370" i="70"/>
  <c r="BN370" i="70" s="1"/>
  <c r="AB370" i="70"/>
  <c r="BM370" i="70" s="1"/>
  <c r="AA370" i="70"/>
  <c r="BL370" i="70" s="1"/>
  <c r="Z370" i="70"/>
  <c r="BK370" i="70" s="1"/>
  <c r="Y370" i="70"/>
  <c r="BJ370" i="70" s="1"/>
  <c r="X370" i="70"/>
  <c r="BI370" i="70" s="1"/>
  <c r="W370" i="70"/>
  <c r="BH370" i="70" s="1"/>
  <c r="V370" i="70"/>
  <c r="BG370" i="70" s="1"/>
  <c r="U370" i="70"/>
  <c r="BF370" i="70" s="1"/>
  <c r="T370" i="70"/>
  <c r="BE370" i="70" s="1"/>
  <c r="S370" i="70"/>
  <c r="BD370" i="70" s="1"/>
  <c r="R370" i="70"/>
  <c r="BC370" i="70" s="1"/>
  <c r="Q370" i="70"/>
  <c r="BB370" i="70" s="1"/>
  <c r="P370" i="70"/>
  <c r="BA370" i="70" s="1"/>
  <c r="O370" i="70"/>
  <c r="AZ370" i="70" s="1"/>
  <c r="N370" i="70"/>
  <c r="AY370" i="70" s="1"/>
  <c r="M370" i="70"/>
  <c r="AX370" i="70" s="1"/>
  <c r="L370" i="70"/>
  <c r="AW370" i="70" s="1"/>
  <c r="K370" i="70"/>
  <c r="AV370" i="70" s="1"/>
  <c r="J370" i="70"/>
  <c r="AU370" i="70" s="1"/>
  <c r="I370" i="70"/>
  <c r="AT370" i="70" s="1"/>
  <c r="H370" i="70"/>
  <c r="AS370" i="70" s="1"/>
  <c r="F369" i="70"/>
  <c r="C9" i="21"/>
  <c r="M5" i="21" l="1"/>
  <c r="C24" i="70" l="1"/>
  <c r="BD22" i="21"/>
  <c r="BE22" i="21"/>
  <c r="BF22" i="21"/>
  <c r="BG22" i="21"/>
  <c r="BH22" i="21"/>
  <c r="BI22" i="21"/>
  <c r="BJ22" i="21"/>
  <c r="BK22" i="21"/>
  <c r="BL22" i="21"/>
  <c r="BM22" i="21"/>
  <c r="BN22" i="21"/>
  <c r="BO22" i="21"/>
  <c r="AF42" i="70"/>
  <c r="BQ42" i="70" s="1"/>
  <c r="AG42" i="70"/>
  <c r="BR42" i="70" s="1"/>
  <c r="AH42" i="70"/>
  <c r="BS42" i="70" s="1"/>
  <c r="AI42" i="70"/>
  <c r="BT42" i="70" s="1"/>
  <c r="AJ42" i="70"/>
  <c r="AK42" i="70"/>
  <c r="BV42" i="70" s="1"/>
  <c r="AL42" i="70"/>
  <c r="AM42" i="70"/>
  <c r="BX42" i="70" s="1"/>
  <c r="AN42" i="70"/>
  <c r="BY42" i="70" s="1"/>
  <c r="AO42" i="70"/>
  <c r="BZ42" i="70" s="1"/>
  <c r="AP42" i="70"/>
  <c r="CA42" i="70" s="1"/>
  <c r="AQ42" i="70"/>
  <c r="CB42" i="70" s="1"/>
  <c r="AF44" i="70"/>
  <c r="BQ44" i="70" s="1"/>
  <c r="AG44" i="70"/>
  <c r="AH44" i="70"/>
  <c r="BS44" i="70" s="1"/>
  <c r="AI44" i="70"/>
  <c r="BT44" i="70" s="1"/>
  <c r="AJ44" i="70"/>
  <c r="BU44" i="70" s="1"/>
  <c r="AK44" i="70"/>
  <c r="BV44" i="70" s="1"/>
  <c r="AL44" i="70"/>
  <c r="BW44" i="70" s="1"/>
  <c r="AM44" i="70"/>
  <c r="BX44" i="70" s="1"/>
  <c r="AN44" i="70"/>
  <c r="BY44" i="70" s="1"/>
  <c r="AO44" i="70"/>
  <c r="AP44" i="70"/>
  <c r="CA44" i="70" s="1"/>
  <c r="AQ44" i="70"/>
  <c r="AF46" i="70"/>
  <c r="BQ46" i="70" s="1"/>
  <c r="AG46" i="70"/>
  <c r="BR46" i="70" s="1"/>
  <c r="AH46" i="70"/>
  <c r="BS46" i="70" s="1"/>
  <c r="AI46" i="70"/>
  <c r="BT46" i="70" s="1"/>
  <c r="AJ46" i="70"/>
  <c r="BU46" i="70" s="1"/>
  <c r="AK46" i="70"/>
  <c r="BV46" i="70" s="1"/>
  <c r="AL46" i="70"/>
  <c r="AM46" i="70"/>
  <c r="BX46" i="70" s="1"/>
  <c r="AN46" i="70"/>
  <c r="BY46" i="70" s="1"/>
  <c r="AO46" i="70"/>
  <c r="BZ46" i="70" s="1"/>
  <c r="AP46" i="70"/>
  <c r="CA46" i="70" s="1"/>
  <c r="AQ46" i="70"/>
  <c r="CB46" i="70" s="1"/>
  <c r="AF48" i="70"/>
  <c r="AG48" i="70"/>
  <c r="AH48" i="70"/>
  <c r="AI48" i="70"/>
  <c r="BT48" i="70" s="1"/>
  <c r="AJ48" i="70"/>
  <c r="BU48" i="70" s="1"/>
  <c r="AK48" i="70"/>
  <c r="BV48" i="70" s="1"/>
  <c r="AL48" i="70"/>
  <c r="BW48" i="70" s="1"/>
  <c r="AM48" i="70"/>
  <c r="BX48" i="70" s="1"/>
  <c r="AN48" i="70"/>
  <c r="BY48" i="70" s="1"/>
  <c r="AO48" i="70"/>
  <c r="BZ48" i="70" s="1"/>
  <c r="AP48" i="70"/>
  <c r="CA48" i="70" s="1"/>
  <c r="AQ48" i="70"/>
  <c r="CB48" i="70" s="1"/>
  <c r="AF50" i="70"/>
  <c r="BQ50" i="70" s="1"/>
  <c r="AG50" i="70"/>
  <c r="BR50" i="70" s="1"/>
  <c r="AH50" i="70"/>
  <c r="BS50" i="70" s="1"/>
  <c r="AI50" i="70"/>
  <c r="BT50" i="70" s="1"/>
  <c r="AJ50" i="70"/>
  <c r="AK50" i="70"/>
  <c r="AL50" i="70"/>
  <c r="AM50" i="70"/>
  <c r="BX50" i="70" s="1"/>
  <c r="AN50" i="70"/>
  <c r="BY50" i="70" s="1"/>
  <c r="AO50" i="70"/>
  <c r="BZ50" i="70" s="1"/>
  <c r="AP50" i="70"/>
  <c r="CA50" i="70" s="1"/>
  <c r="AQ50" i="70"/>
  <c r="CB50" i="70" s="1"/>
  <c r="AF52" i="70"/>
  <c r="BQ52" i="70" s="1"/>
  <c r="AG52" i="70"/>
  <c r="AH52" i="70"/>
  <c r="BS52" i="70" s="1"/>
  <c r="AI52" i="70"/>
  <c r="BT52" i="70" s="1"/>
  <c r="AJ52" i="70"/>
  <c r="BU52" i="70" s="1"/>
  <c r="AK52" i="70"/>
  <c r="BV52" i="70" s="1"/>
  <c r="AL52" i="70"/>
  <c r="BW52" i="70" s="1"/>
  <c r="AM52" i="70"/>
  <c r="AN52" i="70"/>
  <c r="AO52" i="70"/>
  <c r="AP52" i="70"/>
  <c r="AQ52" i="70"/>
  <c r="CB52" i="70" s="1"/>
  <c r="AF54" i="70"/>
  <c r="BQ54" i="70" s="1"/>
  <c r="AG54" i="70"/>
  <c r="BR54" i="70" s="1"/>
  <c r="AH54" i="70"/>
  <c r="BS54" i="70" s="1"/>
  <c r="AI54" i="70"/>
  <c r="AJ54" i="70"/>
  <c r="AK54" i="70"/>
  <c r="AL54" i="70"/>
  <c r="AM54" i="70"/>
  <c r="BX54" i="70" s="1"/>
  <c r="AN54" i="70"/>
  <c r="BY54" i="70" s="1"/>
  <c r="AO54" i="70"/>
  <c r="BZ54" i="70" s="1"/>
  <c r="AP54" i="70"/>
  <c r="CA54" i="70" s="1"/>
  <c r="AQ54" i="70"/>
  <c r="AF56" i="70"/>
  <c r="AG56" i="70"/>
  <c r="AH56" i="70"/>
  <c r="AI56" i="70"/>
  <c r="BT56" i="70" s="1"/>
  <c r="AJ56" i="70"/>
  <c r="BU56" i="70" s="1"/>
  <c r="AK56" i="70"/>
  <c r="BV56" i="70" s="1"/>
  <c r="AL56" i="70"/>
  <c r="BW56" i="70" s="1"/>
  <c r="AM56" i="70"/>
  <c r="AN56" i="70"/>
  <c r="AO56" i="70"/>
  <c r="AP56" i="70"/>
  <c r="AQ56" i="70"/>
  <c r="CB56" i="70" s="1"/>
  <c r="AF58" i="70"/>
  <c r="BQ58" i="70" s="1"/>
  <c r="AG58" i="70"/>
  <c r="BR58" i="70" s="1"/>
  <c r="AH58" i="70"/>
  <c r="BS58" i="70" s="1"/>
  <c r="AI58" i="70"/>
  <c r="AJ58" i="70"/>
  <c r="AK58" i="70"/>
  <c r="AL58" i="70"/>
  <c r="AM58" i="70"/>
  <c r="BX58" i="70" s="1"/>
  <c r="AN58" i="70"/>
  <c r="BY58" i="70" s="1"/>
  <c r="AO58" i="70"/>
  <c r="BZ58" i="70" s="1"/>
  <c r="AP58" i="70"/>
  <c r="CA58" i="70" s="1"/>
  <c r="AQ58" i="70"/>
  <c r="AF60" i="70"/>
  <c r="AG60" i="70"/>
  <c r="AH60" i="70"/>
  <c r="AI60" i="70"/>
  <c r="BT60" i="70" s="1"/>
  <c r="AJ60" i="70"/>
  <c r="BU60" i="70" s="1"/>
  <c r="AK60" i="70"/>
  <c r="BV60" i="70" s="1"/>
  <c r="AL60" i="70"/>
  <c r="BW60" i="70" s="1"/>
  <c r="AM60" i="70"/>
  <c r="AN60" i="70"/>
  <c r="AO60" i="70"/>
  <c r="AP60" i="70"/>
  <c r="AQ60" i="70"/>
  <c r="AF62" i="70"/>
  <c r="BQ62" i="70" s="1"/>
  <c r="AG62" i="70"/>
  <c r="AH62" i="70"/>
  <c r="BS62" i="70" s="1"/>
  <c r="AI62" i="70"/>
  <c r="AJ62" i="70"/>
  <c r="AK62" i="70"/>
  <c r="AL62" i="70"/>
  <c r="AM62" i="70"/>
  <c r="BX62" i="70" s="1"/>
  <c r="AN62" i="70"/>
  <c r="BY62" i="70" s="1"/>
  <c r="AO62" i="70"/>
  <c r="BZ62" i="70" s="1"/>
  <c r="AP62" i="70"/>
  <c r="CA62" i="70" s="1"/>
  <c r="AQ62" i="70"/>
  <c r="AF64" i="70"/>
  <c r="AG64" i="70"/>
  <c r="AH64" i="70"/>
  <c r="AI64" i="70"/>
  <c r="BT64" i="70" s="1"/>
  <c r="AJ64" i="70"/>
  <c r="BU64" i="70" s="1"/>
  <c r="AK64" i="70"/>
  <c r="BV64" i="70" s="1"/>
  <c r="AL64" i="70"/>
  <c r="BW64" i="70" s="1"/>
  <c r="AM64" i="70"/>
  <c r="AN64" i="70"/>
  <c r="AO64" i="70"/>
  <c r="AP64" i="70"/>
  <c r="AQ64" i="70"/>
  <c r="CB64" i="70" s="1"/>
  <c r="AF66" i="70"/>
  <c r="BQ66" i="70" s="1"/>
  <c r="AG66" i="70"/>
  <c r="BR66" i="70" s="1"/>
  <c r="AH66" i="70"/>
  <c r="BS66" i="70" s="1"/>
  <c r="AI66" i="70"/>
  <c r="AJ66" i="70"/>
  <c r="AK66" i="70"/>
  <c r="AL66" i="70"/>
  <c r="AM66" i="70"/>
  <c r="BX66" i="70" s="1"/>
  <c r="AN66" i="70"/>
  <c r="BY66" i="70" s="1"/>
  <c r="AO66" i="70"/>
  <c r="BZ66" i="70" s="1"/>
  <c r="AP66" i="70"/>
  <c r="CA66" i="70" s="1"/>
  <c r="AQ66" i="70"/>
  <c r="AF68" i="70"/>
  <c r="AG68" i="70"/>
  <c r="AH68" i="70"/>
  <c r="AI68" i="70"/>
  <c r="BT68" i="70" s="1"/>
  <c r="AJ68" i="70"/>
  <c r="BU68" i="70" s="1"/>
  <c r="AK68" i="70"/>
  <c r="BV68" i="70" s="1"/>
  <c r="AL68" i="70"/>
  <c r="BW68" i="70" s="1"/>
  <c r="AM68" i="70"/>
  <c r="AN68" i="70"/>
  <c r="AO68" i="70"/>
  <c r="AP68" i="70"/>
  <c r="AQ68" i="70"/>
  <c r="CB68" i="70" s="1"/>
  <c r="AF70" i="70"/>
  <c r="BQ70" i="70" s="1"/>
  <c r="AG70" i="70"/>
  <c r="AH70" i="70"/>
  <c r="BS70" i="70" s="1"/>
  <c r="AI70" i="70"/>
  <c r="AJ70" i="70"/>
  <c r="AK70" i="70"/>
  <c r="AL70" i="70"/>
  <c r="AM70" i="70"/>
  <c r="BX70" i="70" s="1"/>
  <c r="AN70" i="70"/>
  <c r="BY70" i="70" s="1"/>
  <c r="AO70" i="70"/>
  <c r="BZ70" i="70" s="1"/>
  <c r="AP70" i="70"/>
  <c r="CA70" i="70" s="1"/>
  <c r="AQ70" i="70"/>
  <c r="AF72" i="70"/>
  <c r="AG72" i="70"/>
  <c r="AH72" i="70"/>
  <c r="AI72" i="70"/>
  <c r="BT72" i="70" s="1"/>
  <c r="AJ72" i="70"/>
  <c r="BU72" i="70" s="1"/>
  <c r="AK72" i="70"/>
  <c r="BV72" i="70" s="1"/>
  <c r="AL72" i="70"/>
  <c r="BW72" i="70" s="1"/>
  <c r="AM72" i="70"/>
  <c r="AN72" i="70"/>
  <c r="AO72" i="70"/>
  <c r="AP72" i="70"/>
  <c r="AQ72" i="70"/>
  <c r="CB72" i="70" s="1"/>
  <c r="AF74" i="70"/>
  <c r="BQ74" i="70" s="1"/>
  <c r="AG74" i="70"/>
  <c r="BR74" i="70" s="1"/>
  <c r="AH74" i="70"/>
  <c r="BS74" i="70" s="1"/>
  <c r="AI74" i="70"/>
  <c r="AJ74" i="70"/>
  <c r="AK74" i="70"/>
  <c r="AL74" i="70"/>
  <c r="AM74" i="70"/>
  <c r="BX74" i="70" s="1"/>
  <c r="AN74" i="70"/>
  <c r="BY74" i="70" s="1"/>
  <c r="AO74" i="70"/>
  <c r="BZ74" i="70" s="1"/>
  <c r="AP74" i="70"/>
  <c r="CA74" i="70" s="1"/>
  <c r="AQ74" i="70"/>
  <c r="AF76" i="70"/>
  <c r="AG76" i="70"/>
  <c r="AH76" i="70"/>
  <c r="AI76" i="70"/>
  <c r="BT76" i="70" s="1"/>
  <c r="AJ76" i="70"/>
  <c r="BU76" i="70" s="1"/>
  <c r="AK76" i="70"/>
  <c r="BV76" i="70" s="1"/>
  <c r="AL76" i="70"/>
  <c r="BW76" i="70" s="1"/>
  <c r="AM76" i="70"/>
  <c r="AN76" i="70"/>
  <c r="AO76" i="70"/>
  <c r="AP76" i="70"/>
  <c r="AQ76" i="70"/>
  <c r="AF78" i="70"/>
  <c r="BQ78" i="70" s="1"/>
  <c r="AG78" i="70"/>
  <c r="BR78" i="70" s="1"/>
  <c r="AH78" i="70"/>
  <c r="BS78" i="70" s="1"/>
  <c r="AI78" i="70"/>
  <c r="AJ78" i="70"/>
  <c r="AK78" i="70"/>
  <c r="AL78" i="70"/>
  <c r="AM78" i="70"/>
  <c r="BX78" i="70" s="1"/>
  <c r="AN78" i="70"/>
  <c r="BY78" i="70" s="1"/>
  <c r="AO78" i="70"/>
  <c r="AP78" i="70"/>
  <c r="CA78" i="70" s="1"/>
  <c r="AQ78" i="70"/>
  <c r="AF80" i="70"/>
  <c r="AG80" i="70"/>
  <c r="AH80" i="70"/>
  <c r="AI80" i="70"/>
  <c r="BT80" i="70" s="1"/>
  <c r="AJ80" i="70"/>
  <c r="BU80" i="70" s="1"/>
  <c r="AK80" i="70"/>
  <c r="BV80" i="70" s="1"/>
  <c r="AL80" i="70"/>
  <c r="BW80" i="70" s="1"/>
  <c r="AM80" i="70"/>
  <c r="AN80" i="70"/>
  <c r="AO80" i="70"/>
  <c r="AP80" i="70"/>
  <c r="AQ80" i="70"/>
  <c r="CB80" i="70" s="1"/>
  <c r="AF82" i="70"/>
  <c r="BQ82" i="70" s="1"/>
  <c r="AG82" i="70"/>
  <c r="BR82" i="70" s="1"/>
  <c r="AH82" i="70"/>
  <c r="BS82" i="70" s="1"/>
  <c r="AI82" i="70"/>
  <c r="AJ82" i="70"/>
  <c r="AK82" i="70"/>
  <c r="AL82" i="70"/>
  <c r="AM82" i="70"/>
  <c r="BX82" i="70" s="1"/>
  <c r="AN82" i="70"/>
  <c r="BY82" i="70" s="1"/>
  <c r="AO82" i="70"/>
  <c r="BZ82" i="70" s="1"/>
  <c r="AP82" i="70"/>
  <c r="CA82" i="70" s="1"/>
  <c r="AQ82" i="70"/>
  <c r="AF84" i="70"/>
  <c r="AG84" i="70"/>
  <c r="AH84" i="70"/>
  <c r="AI84" i="70"/>
  <c r="BT84" i="70" s="1"/>
  <c r="AJ84" i="70"/>
  <c r="BU84" i="70" s="1"/>
  <c r="AK84" i="70"/>
  <c r="BV84" i="70" s="1"/>
  <c r="AL84" i="70"/>
  <c r="BW84" i="70" s="1"/>
  <c r="AM84" i="70"/>
  <c r="AN84" i="70"/>
  <c r="AO84" i="70"/>
  <c r="AP84" i="70"/>
  <c r="AQ84" i="70"/>
  <c r="CB84" i="70" s="1"/>
  <c r="AF86" i="70"/>
  <c r="BQ86" i="70" s="1"/>
  <c r="AG86" i="70"/>
  <c r="BR86" i="70" s="1"/>
  <c r="AH86" i="70"/>
  <c r="BS86" i="70" s="1"/>
  <c r="AI86" i="70"/>
  <c r="AJ86" i="70"/>
  <c r="AK86" i="70"/>
  <c r="AL86" i="70"/>
  <c r="AM86" i="70"/>
  <c r="BX86" i="70" s="1"/>
  <c r="AN86" i="70"/>
  <c r="BY86" i="70" s="1"/>
  <c r="AO86" i="70"/>
  <c r="AP86" i="70"/>
  <c r="CA86" i="70" s="1"/>
  <c r="AQ86" i="70"/>
  <c r="AF88" i="70"/>
  <c r="AG88" i="70"/>
  <c r="AH88" i="70"/>
  <c r="AI88" i="70"/>
  <c r="BT88" i="70" s="1"/>
  <c r="AJ88" i="70"/>
  <c r="BU88" i="70" s="1"/>
  <c r="AK88" i="70"/>
  <c r="BV88" i="70" s="1"/>
  <c r="AL88" i="70"/>
  <c r="AM88" i="70"/>
  <c r="AN88" i="70"/>
  <c r="AO88" i="70"/>
  <c r="AP88" i="70"/>
  <c r="AQ88" i="70"/>
  <c r="CB88" i="70" s="1"/>
  <c r="AF90" i="70"/>
  <c r="BQ90" i="70" s="1"/>
  <c r="AG90" i="70"/>
  <c r="BR90" i="70" s="1"/>
  <c r="AH90" i="70"/>
  <c r="BS90" i="70" s="1"/>
  <c r="AI90" i="70"/>
  <c r="AJ90" i="70"/>
  <c r="AK90" i="70"/>
  <c r="AL90" i="70"/>
  <c r="AM90" i="70"/>
  <c r="BX90" i="70" s="1"/>
  <c r="AN90" i="70"/>
  <c r="BY90" i="70" s="1"/>
  <c r="AO90" i="70"/>
  <c r="BZ90" i="70" s="1"/>
  <c r="AP90" i="70"/>
  <c r="CA90" i="70" s="1"/>
  <c r="AQ90" i="70"/>
  <c r="AF92" i="70"/>
  <c r="AG92" i="70"/>
  <c r="AH92" i="70"/>
  <c r="AI92" i="70"/>
  <c r="BT92" i="70" s="1"/>
  <c r="AJ92" i="70"/>
  <c r="BU92" i="70" s="1"/>
  <c r="AK92" i="70"/>
  <c r="BV92" i="70" s="1"/>
  <c r="AL92" i="70"/>
  <c r="BW92" i="70" s="1"/>
  <c r="AM92" i="70"/>
  <c r="AN92" i="70"/>
  <c r="AO92" i="70"/>
  <c r="AP92" i="70"/>
  <c r="AQ92" i="70"/>
  <c r="AF94" i="70"/>
  <c r="BQ94" i="70" s="1"/>
  <c r="AG94" i="70"/>
  <c r="BR94" i="70" s="1"/>
  <c r="AH94" i="70"/>
  <c r="BS94" i="70" s="1"/>
  <c r="AI94" i="70"/>
  <c r="AJ94" i="70"/>
  <c r="AK94" i="70"/>
  <c r="AL94" i="70"/>
  <c r="AM94" i="70"/>
  <c r="BX94" i="70" s="1"/>
  <c r="AN94" i="70"/>
  <c r="BY94" i="70" s="1"/>
  <c r="AO94" i="70"/>
  <c r="BZ94" i="70" s="1"/>
  <c r="AP94" i="70"/>
  <c r="CA94" i="70" s="1"/>
  <c r="AQ94" i="70"/>
  <c r="AF96" i="70"/>
  <c r="AG96" i="70"/>
  <c r="AH96" i="70"/>
  <c r="AI96" i="70"/>
  <c r="BT96" i="70" s="1"/>
  <c r="AJ96" i="70"/>
  <c r="BU96" i="70" s="1"/>
  <c r="AK96" i="70"/>
  <c r="BV96" i="70" s="1"/>
  <c r="AL96" i="70"/>
  <c r="BW96" i="70" s="1"/>
  <c r="AM96" i="70"/>
  <c r="AN96" i="70"/>
  <c r="AO96" i="70"/>
  <c r="AP96" i="70"/>
  <c r="AQ96" i="70"/>
  <c r="CB96" i="70" s="1"/>
  <c r="AF98" i="70"/>
  <c r="BQ98" i="70" s="1"/>
  <c r="AG98" i="70"/>
  <c r="BR98" i="70" s="1"/>
  <c r="AH98" i="70"/>
  <c r="BS98" i="70" s="1"/>
  <c r="AI98" i="70"/>
  <c r="AJ98" i="70"/>
  <c r="AK98" i="70"/>
  <c r="AL98" i="70"/>
  <c r="AM98" i="70"/>
  <c r="BX98" i="70" s="1"/>
  <c r="AN98" i="70"/>
  <c r="BY98" i="70" s="1"/>
  <c r="AO98" i="70"/>
  <c r="BZ98" i="70" s="1"/>
  <c r="AP98" i="70"/>
  <c r="CA98" i="70" s="1"/>
  <c r="AQ98" i="70"/>
  <c r="AF100" i="70"/>
  <c r="AG100" i="70"/>
  <c r="AH100" i="70"/>
  <c r="AI100" i="70"/>
  <c r="BT100" i="70" s="1"/>
  <c r="AJ100" i="70"/>
  <c r="BU100" i="70" s="1"/>
  <c r="AK100" i="70"/>
  <c r="BV100" i="70" s="1"/>
  <c r="AL100" i="70"/>
  <c r="BW100" i="70" s="1"/>
  <c r="AM100" i="70"/>
  <c r="AN100" i="70"/>
  <c r="AO100" i="70"/>
  <c r="AP100" i="70"/>
  <c r="AQ100" i="70"/>
  <c r="CB100" i="70" s="1"/>
  <c r="AF102" i="70"/>
  <c r="BQ102" i="70" s="1"/>
  <c r="AG102" i="70"/>
  <c r="BR102" i="70" s="1"/>
  <c r="AH102" i="70"/>
  <c r="BS102" i="70" s="1"/>
  <c r="AI102" i="70"/>
  <c r="AJ102" i="70"/>
  <c r="AK102" i="70"/>
  <c r="AL102" i="70"/>
  <c r="AM102" i="70"/>
  <c r="BX102" i="70" s="1"/>
  <c r="AN102" i="70"/>
  <c r="BY102" i="70" s="1"/>
  <c r="AO102" i="70"/>
  <c r="BZ102" i="70" s="1"/>
  <c r="AP102" i="70"/>
  <c r="CA102" i="70" s="1"/>
  <c r="AQ102" i="70"/>
  <c r="AF104" i="70"/>
  <c r="AG104" i="70"/>
  <c r="AH104" i="70"/>
  <c r="AI104" i="70"/>
  <c r="BT104" i="70" s="1"/>
  <c r="AJ104" i="70"/>
  <c r="BU104" i="70" s="1"/>
  <c r="AK104" i="70"/>
  <c r="BV104" i="70" s="1"/>
  <c r="AL104" i="70"/>
  <c r="BW104" i="70" s="1"/>
  <c r="AM104" i="70"/>
  <c r="AN104" i="70"/>
  <c r="AO104" i="70"/>
  <c r="AP104" i="70"/>
  <c r="AQ104" i="70"/>
  <c r="CB104" i="70" s="1"/>
  <c r="AF106" i="70"/>
  <c r="BQ106" i="70" s="1"/>
  <c r="AG106" i="70"/>
  <c r="BR106" i="70" s="1"/>
  <c r="AH106" i="70"/>
  <c r="BS106" i="70" s="1"/>
  <c r="AI106" i="70"/>
  <c r="AJ106" i="70"/>
  <c r="AK106" i="70"/>
  <c r="AL106" i="70"/>
  <c r="AM106" i="70"/>
  <c r="BX106" i="70" s="1"/>
  <c r="AN106" i="70"/>
  <c r="BY106" i="70" s="1"/>
  <c r="AO106" i="70"/>
  <c r="BZ106" i="70" s="1"/>
  <c r="AP106" i="70"/>
  <c r="CA106" i="70" s="1"/>
  <c r="AQ106" i="70"/>
  <c r="AF108" i="70"/>
  <c r="AG108" i="70"/>
  <c r="AH108" i="70"/>
  <c r="AI108" i="70"/>
  <c r="BT108" i="70" s="1"/>
  <c r="AJ108" i="70"/>
  <c r="BU108" i="70" s="1"/>
  <c r="AK108" i="70"/>
  <c r="BV108" i="70" s="1"/>
  <c r="AL108" i="70"/>
  <c r="BW108" i="70" s="1"/>
  <c r="AM108" i="70"/>
  <c r="AN108" i="70"/>
  <c r="AO108" i="70"/>
  <c r="AP108" i="70"/>
  <c r="AQ108" i="70"/>
  <c r="AF110" i="70"/>
  <c r="BQ110" i="70" s="1"/>
  <c r="AG110" i="70"/>
  <c r="BR110" i="70" s="1"/>
  <c r="AH110" i="70"/>
  <c r="BS110" i="70" s="1"/>
  <c r="AI110" i="70"/>
  <c r="AJ110" i="70"/>
  <c r="AK110" i="70"/>
  <c r="AL110" i="70"/>
  <c r="AM110" i="70"/>
  <c r="BX110" i="70" s="1"/>
  <c r="AN110" i="70"/>
  <c r="BY110" i="70" s="1"/>
  <c r="AO110" i="70"/>
  <c r="BZ110" i="70" s="1"/>
  <c r="AP110" i="70"/>
  <c r="CA110" i="70" s="1"/>
  <c r="AQ110" i="70"/>
  <c r="AF112" i="70"/>
  <c r="AG112" i="70"/>
  <c r="AH112" i="70"/>
  <c r="AI112" i="70"/>
  <c r="BT112" i="70" s="1"/>
  <c r="AJ112" i="70"/>
  <c r="BU112" i="70" s="1"/>
  <c r="AK112" i="70"/>
  <c r="AL112" i="70"/>
  <c r="BW112" i="70" s="1"/>
  <c r="AM112" i="70"/>
  <c r="AN112" i="70"/>
  <c r="AO112" i="70"/>
  <c r="AP112" i="70"/>
  <c r="AQ112" i="70"/>
  <c r="CB112" i="70" s="1"/>
  <c r="AF114" i="70"/>
  <c r="BQ114" i="70" s="1"/>
  <c r="AG114" i="70"/>
  <c r="BR114" i="70" s="1"/>
  <c r="AH114" i="70"/>
  <c r="BS114" i="70" s="1"/>
  <c r="AI114" i="70"/>
  <c r="AJ114" i="70"/>
  <c r="AK114" i="70"/>
  <c r="AL114" i="70"/>
  <c r="AM114" i="70"/>
  <c r="BX114" i="70" s="1"/>
  <c r="AN114" i="70"/>
  <c r="BY114" i="70" s="1"/>
  <c r="AO114" i="70"/>
  <c r="BZ114" i="70" s="1"/>
  <c r="AP114" i="70"/>
  <c r="CA114" i="70" s="1"/>
  <c r="AQ114" i="70"/>
  <c r="AF116" i="70"/>
  <c r="AG116" i="70"/>
  <c r="AH116" i="70"/>
  <c r="AI116" i="70"/>
  <c r="BT116" i="70" s="1"/>
  <c r="AJ116" i="70"/>
  <c r="BU116" i="70" s="1"/>
  <c r="AK116" i="70"/>
  <c r="BV116" i="70" s="1"/>
  <c r="AL116" i="70"/>
  <c r="BW116" i="70" s="1"/>
  <c r="AM116" i="70"/>
  <c r="AN116" i="70"/>
  <c r="AO116" i="70"/>
  <c r="AP116" i="70"/>
  <c r="AQ116" i="70"/>
  <c r="CB116" i="70" s="1"/>
  <c r="AF118" i="70"/>
  <c r="BQ118" i="70" s="1"/>
  <c r="AG118" i="70"/>
  <c r="BR118" i="70" s="1"/>
  <c r="AH118" i="70"/>
  <c r="BS118" i="70" s="1"/>
  <c r="AI118" i="70"/>
  <c r="AJ118" i="70"/>
  <c r="AK118" i="70"/>
  <c r="AL118" i="70"/>
  <c r="AM118" i="70"/>
  <c r="BX118" i="70" s="1"/>
  <c r="AN118" i="70"/>
  <c r="BY118" i="70" s="1"/>
  <c r="AO118" i="70"/>
  <c r="BZ118" i="70" s="1"/>
  <c r="AP118" i="70"/>
  <c r="CA118" i="70" s="1"/>
  <c r="AQ118" i="70"/>
  <c r="AF120" i="70"/>
  <c r="AG120" i="70"/>
  <c r="AH120" i="70"/>
  <c r="AI120" i="70"/>
  <c r="BT120" i="70" s="1"/>
  <c r="AJ120" i="70"/>
  <c r="BU120" i="70" s="1"/>
  <c r="AK120" i="70"/>
  <c r="AL120" i="70"/>
  <c r="BW120" i="70" s="1"/>
  <c r="AM120" i="70"/>
  <c r="AN120" i="70"/>
  <c r="AO120" i="70"/>
  <c r="AP120" i="70"/>
  <c r="AQ120" i="70"/>
  <c r="CB120" i="70" s="1"/>
  <c r="AF122" i="70"/>
  <c r="BQ122" i="70" s="1"/>
  <c r="AG122" i="70"/>
  <c r="BR122" i="70" s="1"/>
  <c r="AH122" i="70"/>
  <c r="BS122" i="70" s="1"/>
  <c r="AI122" i="70"/>
  <c r="AJ122" i="70"/>
  <c r="AK122" i="70"/>
  <c r="AL122" i="70"/>
  <c r="AM122" i="70"/>
  <c r="BX122" i="70" s="1"/>
  <c r="AN122" i="70"/>
  <c r="BY122" i="70" s="1"/>
  <c r="AO122" i="70"/>
  <c r="BZ122" i="70" s="1"/>
  <c r="AP122" i="70"/>
  <c r="CA122" i="70" s="1"/>
  <c r="AQ122" i="70"/>
  <c r="AF124" i="70"/>
  <c r="AG124" i="70"/>
  <c r="AH124" i="70"/>
  <c r="AI124" i="70"/>
  <c r="BT124" i="70" s="1"/>
  <c r="AJ124" i="70"/>
  <c r="BU124" i="70" s="1"/>
  <c r="AK124" i="70"/>
  <c r="BV124" i="70" s="1"/>
  <c r="AL124" i="70"/>
  <c r="BW124" i="70" s="1"/>
  <c r="AM124" i="70"/>
  <c r="AN124" i="70"/>
  <c r="AO124" i="70"/>
  <c r="AP124" i="70"/>
  <c r="AQ124" i="70"/>
  <c r="AF126" i="70"/>
  <c r="BQ126" i="70" s="1"/>
  <c r="AG126" i="70"/>
  <c r="BR126" i="70" s="1"/>
  <c r="AH126" i="70"/>
  <c r="BS126" i="70" s="1"/>
  <c r="AI126" i="70"/>
  <c r="AJ126" i="70"/>
  <c r="AK126" i="70"/>
  <c r="AL126" i="70"/>
  <c r="AM126" i="70"/>
  <c r="BX126" i="70" s="1"/>
  <c r="AN126" i="70"/>
  <c r="BY126" i="70" s="1"/>
  <c r="AO126" i="70"/>
  <c r="BZ126" i="70" s="1"/>
  <c r="AP126" i="70"/>
  <c r="CA126" i="70" s="1"/>
  <c r="AQ126" i="70"/>
  <c r="AF128" i="70"/>
  <c r="AG128" i="70"/>
  <c r="AH128" i="70"/>
  <c r="AI128" i="70"/>
  <c r="BT128" i="70" s="1"/>
  <c r="AJ128" i="70"/>
  <c r="BU128" i="70" s="1"/>
  <c r="AK128" i="70"/>
  <c r="BV128" i="70" s="1"/>
  <c r="AL128" i="70"/>
  <c r="BW128" i="70" s="1"/>
  <c r="AM128" i="70"/>
  <c r="AN128" i="70"/>
  <c r="AO128" i="70"/>
  <c r="AP128" i="70"/>
  <c r="AQ128" i="70"/>
  <c r="CB128" i="70" s="1"/>
  <c r="AF130" i="70"/>
  <c r="BQ130" i="70" s="1"/>
  <c r="AG130" i="70"/>
  <c r="AH130" i="70"/>
  <c r="BS130" i="70" s="1"/>
  <c r="AI130" i="70"/>
  <c r="AJ130" i="70"/>
  <c r="AK130" i="70"/>
  <c r="AL130" i="70"/>
  <c r="AM130" i="70"/>
  <c r="BX130" i="70" s="1"/>
  <c r="AN130" i="70"/>
  <c r="BY130" i="70" s="1"/>
  <c r="AO130" i="70"/>
  <c r="BZ130" i="70" s="1"/>
  <c r="AP130" i="70"/>
  <c r="CA130" i="70" s="1"/>
  <c r="AQ130" i="70"/>
  <c r="AF132" i="70"/>
  <c r="AG132" i="70"/>
  <c r="AH132" i="70"/>
  <c r="AI132" i="70"/>
  <c r="BT132" i="70" s="1"/>
  <c r="AJ132" i="70"/>
  <c r="BU132" i="70" s="1"/>
  <c r="AK132" i="70"/>
  <c r="BV132" i="70" s="1"/>
  <c r="AL132" i="70"/>
  <c r="BW132" i="70" s="1"/>
  <c r="AM132" i="70"/>
  <c r="AN132" i="70"/>
  <c r="AO132" i="70"/>
  <c r="AP132" i="70"/>
  <c r="AQ132" i="70"/>
  <c r="CB132" i="70" s="1"/>
  <c r="AF134" i="70"/>
  <c r="BQ134" i="70" s="1"/>
  <c r="AG134" i="70"/>
  <c r="BR134" i="70" s="1"/>
  <c r="AH134" i="70"/>
  <c r="BS134" i="70" s="1"/>
  <c r="AI134" i="70"/>
  <c r="AJ134" i="70"/>
  <c r="AK134" i="70"/>
  <c r="AL134" i="70"/>
  <c r="AM134" i="70"/>
  <c r="BX134" i="70" s="1"/>
  <c r="AN134" i="70"/>
  <c r="BY134" i="70" s="1"/>
  <c r="AO134" i="70"/>
  <c r="BZ134" i="70" s="1"/>
  <c r="AP134" i="70"/>
  <c r="CA134" i="70" s="1"/>
  <c r="AQ134" i="70"/>
  <c r="AF136" i="70"/>
  <c r="AG136" i="70"/>
  <c r="AH136" i="70"/>
  <c r="AI136" i="70"/>
  <c r="BT136" i="70" s="1"/>
  <c r="AJ136" i="70"/>
  <c r="BU136" i="70" s="1"/>
  <c r="AK136" i="70"/>
  <c r="BV136" i="70" s="1"/>
  <c r="AL136" i="70"/>
  <c r="BW136" i="70" s="1"/>
  <c r="AM136" i="70"/>
  <c r="AN136" i="70"/>
  <c r="AO136" i="70"/>
  <c r="AP136" i="70"/>
  <c r="AQ136" i="70"/>
  <c r="CB136" i="70" s="1"/>
  <c r="AF138" i="70"/>
  <c r="BQ138" i="70" s="1"/>
  <c r="AG138" i="70"/>
  <c r="AH138" i="70"/>
  <c r="BS138" i="70" s="1"/>
  <c r="AI138" i="70"/>
  <c r="AJ138" i="70"/>
  <c r="AK138" i="70"/>
  <c r="AL138" i="70"/>
  <c r="AM138" i="70"/>
  <c r="BX138" i="70" s="1"/>
  <c r="AN138" i="70"/>
  <c r="BY138" i="70" s="1"/>
  <c r="AO138" i="70"/>
  <c r="AP138" i="70"/>
  <c r="CA138" i="70" s="1"/>
  <c r="AQ138" i="70"/>
  <c r="AF140" i="70"/>
  <c r="AG140" i="70"/>
  <c r="AH140" i="70"/>
  <c r="AI140" i="70"/>
  <c r="BT140" i="70" s="1"/>
  <c r="AJ140" i="70"/>
  <c r="BU140" i="70" s="1"/>
  <c r="AK140" i="70"/>
  <c r="BV140" i="70" s="1"/>
  <c r="AL140" i="70"/>
  <c r="BW140" i="70" s="1"/>
  <c r="AM140" i="70"/>
  <c r="AN140" i="70"/>
  <c r="AO140" i="70"/>
  <c r="AP140" i="70"/>
  <c r="AQ140" i="70"/>
  <c r="AF142" i="70"/>
  <c r="BQ142" i="70" s="1"/>
  <c r="AG142" i="70"/>
  <c r="BR142" i="70" s="1"/>
  <c r="AH142" i="70"/>
  <c r="BS142" i="70" s="1"/>
  <c r="AI142" i="70"/>
  <c r="AJ142" i="70"/>
  <c r="AK142" i="70"/>
  <c r="AL142" i="70"/>
  <c r="AM142" i="70"/>
  <c r="BX142" i="70" s="1"/>
  <c r="AN142" i="70"/>
  <c r="BY142" i="70" s="1"/>
  <c r="AO142" i="70"/>
  <c r="BZ142" i="70" s="1"/>
  <c r="AP142" i="70"/>
  <c r="CA142" i="70" s="1"/>
  <c r="AQ142" i="70"/>
  <c r="AF144" i="70"/>
  <c r="AG144" i="70"/>
  <c r="AH144" i="70"/>
  <c r="AI144" i="70"/>
  <c r="BT144" i="70" s="1"/>
  <c r="AJ144" i="70"/>
  <c r="BU144" i="70" s="1"/>
  <c r="AK144" i="70"/>
  <c r="BV144" i="70" s="1"/>
  <c r="AL144" i="70"/>
  <c r="BW144" i="70" s="1"/>
  <c r="AM144" i="70"/>
  <c r="AN144" i="70"/>
  <c r="AO144" i="70"/>
  <c r="AP144" i="70"/>
  <c r="AQ144" i="70"/>
  <c r="AF146" i="70"/>
  <c r="BQ146" i="70" s="1"/>
  <c r="AG146" i="70"/>
  <c r="BR146" i="70" s="1"/>
  <c r="AH146" i="70"/>
  <c r="BS146" i="70" s="1"/>
  <c r="AI146" i="70"/>
  <c r="AJ146" i="70"/>
  <c r="AK146" i="70"/>
  <c r="AL146" i="70"/>
  <c r="AM146" i="70"/>
  <c r="BX146" i="70" s="1"/>
  <c r="AN146" i="70"/>
  <c r="BY146" i="70" s="1"/>
  <c r="AO146" i="70"/>
  <c r="AP146" i="70"/>
  <c r="CA146" i="70" s="1"/>
  <c r="AQ146" i="70"/>
  <c r="AF148" i="70"/>
  <c r="AG148" i="70"/>
  <c r="AH148" i="70"/>
  <c r="AI148" i="70"/>
  <c r="BT148" i="70" s="1"/>
  <c r="AJ148" i="70"/>
  <c r="BU148" i="70" s="1"/>
  <c r="AK148" i="70"/>
  <c r="BV148" i="70" s="1"/>
  <c r="AL148" i="70"/>
  <c r="BW148" i="70" s="1"/>
  <c r="AM148" i="70"/>
  <c r="AN148" i="70"/>
  <c r="AO148" i="70"/>
  <c r="AP148" i="70"/>
  <c r="AQ148" i="70"/>
  <c r="CB148" i="70" s="1"/>
  <c r="AF150" i="70"/>
  <c r="BQ150" i="70" s="1"/>
  <c r="AG150" i="70"/>
  <c r="BR150" i="70" s="1"/>
  <c r="AH150" i="70"/>
  <c r="BS150" i="70" s="1"/>
  <c r="AI150" i="70"/>
  <c r="AJ150" i="70"/>
  <c r="AK150" i="70"/>
  <c r="AL150" i="70"/>
  <c r="AM150" i="70"/>
  <c r="BX150" i="70" s="1"/>
  <c r="AN150" i="70"/>
  <c r="BY150" i="70" s="1"/>
  <c r="AO150" i="70"/>
  <c r="BZ150" i="70" s="1"/>
  <c r="AP150" i="70"/>
  <c r="CA150" i="70" s="1"/>
  <c r="AQ150" i="70"/>
  <c r="AF152" i="70"/>
  <c r="AG152" i="70"/>
  <c r="AH152" i="70"/>
  <c r="AI152" i="70"/>
  <c r="BT152" i="70" s="1"/>
  <c r="AJ152" i="70"/>
  <c r="BU152" i="70" s="1"/>
  <c r="AK152" i="70"/>
  <c r="BV152" i="70" s="1"/>
  <c r="AL152" i="70"/>
  <c r="BW152" i="70" s="1"/>
  <c r="AM152" i="70"/>
  <c r="AN152" i="70"/>
  <c r="AO152" i="70"/>
  <c r="AP152" i="70"/>
  <c r="AQ152" i="70"/>
  <c r="CB152" i="70" s="1"/>
  <c r="AF154" i="70"/>
  <c r="BQ154" i="70" s="1"/>
  <c r="AG154" i="70"/>
  <c r="BR154" i="70" s="1"/>
  <c r="AH154" i="70"/>
  <c r="BS154" i="70" s="1"/>
  <c r="AI154" i="70"/>
  <c r="AJ154" i="70"/>
  <c r="AK154" i="70"/>
  <c r="AL154" i="70"/>
  <c r="AM154" i="70"/>
  <c r="BX154" i="70" s="1"/>
  <c r="AN154" i="70"/>
  <c r="BY154" i="70" s="1"/>
  <c r="AO154" i="70"/>
  <c r="BZ154" i="70" s="1"/>
  <c r="AP154" i="70"/>
  <c r="CA154" i="70" s="1"/>
  <c r="AQ154" i="70"/>
  <c r="AF156" i="70"/>
  <c r="AG156" i="70"/>
  <c r="AH156" i="70"/>
  <c r="AI156" i="70"/>
  <c r="BT156" i="70" s="1"/>
  <c r="AJ156" i="70"/>
  <c r="BU156" i="70" s="1"/>
  <c r="AK156" i="70"/>
  <c r="BV156" i="70" s="1"/>
  <c r="AL156" i="70"/>
  <c r="BW156" i="70" s="1"/>
  <c r="AM156" i="70"/>
  <c r="AN156" i="70"/>
  <c r="AO156" i="70"/>
  <c r="AP156" i="70"/>
  <c r="AQ156" i="70"/>
  <c r="CB156" i="70" s="1"/>
  <c r="AF158" i="70"/>
  <c r="BQ158" i="70" s="1"/>
  <c r="AG158" i="70"/>
  <c r="BR158" i="70" s="1"/>
  <c r="AH158" i="70"/>
  <c r="BS158" i="70" s="1"/>
  <c r="AI158" i="70"/>
  <c r="AJ158" i="70"/>
  <c r="AK158" i="70"/>
  <c r="AL158" i="70"/>
  <c r="AM158" i="70"/>
  <c r="BX158" i="70" s="1"/>
  <c r="AN158" i="70"/>
  <c r="BY158" i="70" s="1"/>
  <c r="AO158" i="70"/>
  <c r="BZ158" i="70" s="1"/>
  <c r="AP158" i="70"/>
  <c r="AQ158" i="70"/>
  <c r="AF160" i="70"/>
  <c r="AG160" i="70"/>
  <c r="AH160" i="70"/>
  <c r="AI160" i="70"/>
  <c r="BT160" i="70" s="1"/>
  <c r="AJ160" i="70"/>
  <c r="BU160" i="70" s="1"/>
  <c r="AK160" i="70"/>
  <c r="BV160" i="70" s="1"/>
  <c r="AL160" i="70"/>
  <c r="BW160" i="70" s="1"/>
  <c r="AM160" i="70"/>
  <c r="AN160" i="70"/>
  <c r="AO160" i="70"/>
  <c r="AP160" i="70"/>
  <c r="AQ160" i="70"/>
  <c r="CB160" i="70" s="1"/>
  <c r="AF162" i="70"/>
  <c r="BQ162" i="70" s="1"/>
  <c r="AG162" i="70"/>
  <c r="BR162" i="70" s="1"/>
  <c r="AH162" i="70"/>
  <c r="BS162" i="70" s="1"/>
  <c r="AI162" i="70"/>
  <c r="AJ162" i="70"/>
  <c r="AK162" i="70"/>
  <c r="AL162" i="70"/>
  <c r="AM162" i="70"/>
  <c r="BX162" i="70" s="1"/>
  <c r="AN162" i="70"/>
  <c r="BY162" i="70" s="1"/>
  <c r="AO162" i="70"/>
  <c r="BZ162" i="70" s="1"/>
  <c r="AP162" i="70"/>
  <c r="CA162" i="70" s="1"/>
  <c r="AQ162" i="70"/>
  <c r="AF164" i="70"/>
  <c r="AG164" i="70"/>
  <c r="AH164" i="70"/>
  <c r="AI164" i="70"/>
  <c r="BT164" i="70" s="1"/>
  <c r="AJ164" i="70"/>
  <c r="BU164" i="70" s="1"/>
  <c r="AK164" i="70"/>
  <c r="BV164" i="70" s="1"/>
  <c r="AL164" i="70"/>
  <c r="BW164" i="70" s="1"/>
  <c r="AM164" i="70"/>
  <c r="AN164" i="70"/>
  <c r="AO164" i="70"/>
  <c r="AP164" i="70"/>
  <c r="AQ164" i="70"/>
  <c r="CB164" i="70" s="1"/>
  <c r="AF166" i="70"/>
  <c r="BQ166" i="70" s="1"/>
  <c r="AG166" i="70"/>
  <c r="BR166" i="70" s="1"/>
  <c r="AH166" i="70"/>
  <c r="BS166" i="70" s="1"/>
  <c r="AI166" i="70"/>
  <c r="AJ166" i="70"/>
  <c r="AK166" i="70"/>
  <c r="AL166" i="70"/>
  <c r="AM166" i="70"/>
  <c r="BX166" i="70" s="1"/>
  <c r="AN166" i="70"/>
  <c r="BY166" i="70" s="1"/>
  <c r="AO166" i="70"/>
  <c r="BZ166" i="70" s="1"/>
  <c r="AP166" i="70"/>
  <c r="CA166" i="70" s="1"/>
  <c r="AQ166" i="70"/>
  <c r="AF168" i="70"/>
  <c r="AG168" i="70"/>
  <c r="AH168" i="70"/>
  <c r="AI168" i="70"/>
  <c r="BT168" i="70" s="1"/>
  <c r="AJ168" i="70"/>
  <c r="BU168" i="70" s="1"/>
  <c r="AK168" i="70"/>
  <c r="BV168" i="70" s="1"/>
  <c r="AL168" i="70"/>
  <c r="BW168" i="70" s="1"/>
  <c r="AM168" i="70"/>
  <c r="AN168" i="70"/>
  <c r="AO168" i="70"/>
  <c r="AP168" i="70"/>
  <c r="AQ168" i="70"/>
  <c r="CB168" i="70" s="1"/>
  <c r="AF170" i="70"/>
  <c r="BQ170" i="70" s="1"/>
  <c r="AG170" i="70"/>
  <c r="BR170" i="70" s="1"/>
  <c r="AH170" i="70"/>
  <c r="BS170" i="70" s="1"/>
  <c r="AI170" i="70"/>
  <c r="AJ170" i="70"/>
  <c r="AK170" i="70"/>
  <c r="AL170" i="70"/>
  <c r="AM170" i="70"/>
  <c r="BX170" i="70" s="1"/>
  <c r="AN170" i="70"/>
  <c r="BY170" i="70" s="1"/>
  <c r="AO170" i="70"/>
  <c r="BZ170" i="70" s="1"/>
  <c r="AP170" i="70"/>
  <c r="CA170" i="70" s="1"/>
  <c r="AQ170" i="70"/>
  <c r="AF172" i="70"/>
  <c r="AG172" i="70"/>
  <c r="AH172" i="70"/>
  <c r="AI172" i="70"/>
  <c r="BT172" i="70" s="1"/>
  <c r="AJ172" i="70"/>
  <c r="BU172" i="70" s="1"/>
  <c r="AK172" i="70"/>
  <c r="AL172" i="70"/>
  <c r="BW172" i="70" s="1"/>
  <c r="AM172" i="70"/>
  <c r="AN172" i="70"/>
  <c r="AO172" i="70"/>
  <c r="AP172" i="70"/>
  <c r="AQ172" i="70"/>
  <c r="AF174" i="70"/>
  <c r="BQ174" i="70" s="1"/>
  <c r="AG174" i="70"/>
  <c r="BR174" i="70" s="1"/>
  <c r="AH174" i="70"/>
  <c r="BS174" i="70" s="1"/>
  <c r="AI174" i="70"/>
  <c r="AJ174" i="70"/>
  <c r="AK174" i="70"/>
  <c r="AL174" i="70"/>
  <c r="AM174" i="70"/>
  <c r="BX174" i="70" s="1"/>
  <c r="AN174" i="70"/>
  <c r="BY174" i="70" s="1"/>
  <c r="AO174" i="70"/>
  <c r="BZ174" i="70" s="1"/>
  <c r="AP174" i="70"/>
  <c r="CA174" i="70" s="1"/>
  <c r="AQ174" i="70"/>
  <c r="AF176" i="70"/>
  <c r="AG176" i="70"/>
  <c r="AH176" i="70"/>
  <c r="AI176" i="70"/>
  <c r="BT176" i="70" s="1"/>
  <c r="AJ176" i="70"/>
  <c r="BU176" i="70" s="1"/>
  <c r="AK176" i="70"/>
  <c r="BV176" i="70" s="1"/>
  <c r="AL176" i="70"/>
  <c r="BW176" i="70" s="1"/>
  <c r="AM176" i="70"/>
  <c r="AN176" i="70"/>
  <c r="AO176" i="70"/>
  <c r="AP176" i="70"/>
  <c r="AQ176" i="70"/>
  <c r="CB176" i="70" s="1"/>
  <c r="AF178" i="70"/>
  <c r="BQ178" i="70" s="1"/>
  <c r="AG178" i="70"/>
  <c r="BR178" i="70" s="1"/>
  <c r="AH178" i="70"/>
  <c r="BS178" i="70" s="1"/>
  <c r="AI178" i="70"/>
  <c r="AJ178" i="70"/>
  <c r="AK178" i="70"/>
  <c r="AL178" i="70"/>
  <c r="AM178" i="70"/>
  <c r="BX178" i="70" s="1"/>
  <c r="AN178" i="70"/>
  <c r="BY178" i="70" s="1"/>
  <c r="AO178" i="70"/>
  <c r="BZ178" i="70" s="1"/>
  <c r="AP178" i="70"/>
  <c r="CA178" i="70" s="1"/>
  <c r="AQ178" i="70"/>
  <c r="AF180" i="70"/>
  <c r="AG180" i="70"/>
  <c r="AH180" i="70"/>
  <c r="AI180" i="70"/>
  <c r="BT180" i="70" s="1"/>
  <c r="AJ180" i="70"/>
  <c r="BU180" i="70" s="1"/>
  <c r="AK180" i="70"/>
  <c r="AL180" i="70"/>
  <c r="BW180" i="70" s="1"/>
  <c r="AM180" i="70"/>
  <c r="AN180" i="70"/>
  <c r="AO180" i="70"/>
  <c r="AP180" i="70"/>
  <c r="AQ180" i="70"/>
  <c r="CB180" i="70" s="1"/>
  <c r="AF182" i="70"/>
  <c r="BQ182" i="70" s="1"/>
  <c r="AG182" i="70"/>
  <c r="BR182" i="70" s="1"/>
  <c r="AH182" i="70"/>
  <c r="BS182" i="70" s="1"/>
  <c r="AI182" i="70"/>
  <c r="AJ182" i="70"/>
  <c r="AK182" i="70"/>
  <c r="AL182" i="70"/>
  <c r="AM182" i="70"/>
  <c r="BX182" i="70" s="1"/>
  <c r="AN182" i="70"/>
  <c r="AO182" i="70"/>
  <c r="BZ182" i="70" s="1"/>
  <c r="AP182" i="70"/>
  <c r="CA182" i="70" s="1"/>
  <c r="AQ182" i="70"/>
  <c r="AF184" i="70"/>
  <c r="AG184" i="70"/>
  <c r="AH184" i="70"/>
  <c r="AI184" i="70"/>
  <c r="BT184" i="70" s="1"/>
  <c r="AJ184" i="70"/>
  <c r="BU184" i="70" s="1"/>
  <c r="AK184" i="70"/>
  <c r="BV184" i="70" s="1"/>
  <c r="AL184" i="70"/>
  <c r="BW184" i="70" s="1"/>
  <c r="AM184" i="70"/>
  <c r="AN184" i="70"/>
  <c r="AO184" i="70"/>
  <c r="AP184" i="70"/>
  <c r="AQ184" i="70"/>
  <c r="CB184" i="70" s="1"/>
  <c r="AF186" i="70"/>
  <c r="BQ186" i="70" s="1"/>
  <c r="AG186" i="70"/>
  <c r="BR186" i="70" s="1"/>
  <c r="AH186" i="70"/>
  <c r="BS186" i="70" s="1"/>
  <c r="AI186" i="70"/>
  <c r="AJ186" i="70"/>
  <c r="AK186" i="70"/>
  <c r="AL186" i="70"/>
  <c r="AM186" i="70"/>
  <c r="BX186" i="70" s="1"/>
  <c r="AN186" i="70"/>
  <c r="BY186" i="70" s="1"/>
  <c r="AO186" i="70"/>
  <c r="BZ186" i="70" s="1"/>
  <c r="AP186" i="70"/>
  <c r="CA186" i="70" s="1"/>
  <c r="AQ186" i="70"/>
  <c r="AF188" i="70"/>
  <c r="AG188" i="70"/>
  <c r="AH188" i="70"/>
  <c r="AI188" i="70"/>
  <c r="BT188" i="70" s="1"/>
  <c r="AJ188" i="70"/>
  <c r="BU188" i="70" s="1"/>
  <c r="AK188" i="70"/>
  <c r="BV188" i="70" s="1"/>
  <c r="AL188" i="70"/>
  <c r="BW188" i="70" s="1"/>
  <c r="AM188" i="70"/>
  <c r="AN188" i="70"/>
  <c r="AO188" i="70"/>
  <c r="AP188" i="70"/>
  <c r="AQ188" i="70"/>
  <c r="CB188" i="70" s="1"/>
  <c r="AF190" i="70"/>
  <c r="BQ190" i="70" s="1"/>
  <c r="AG190" i="70"/>
  <c r="AH190" i="70"/>
  <c r="BS190" i="70" s="1"/>
  <c r="AI190" i="70"/>
  <c r="AJ190" i="70"/>
  <c r="AK190" i="70"/>
  <c r="AL190" i="70"/>
  <c r="AM190" i="70"/>
  <c r="BX190" i="70" s="1"/>
  <c r="AN190" i="70"/>
  <c r="BY190" i="70" s="1"/>
  <c r="AO190" i="70"/>
  <c r="BZ190" i="70" s="1"/>
  <c r="AP190" i="70"/>
  <c r="CA190" i="70" s="1"/>
  <c r="AQ190" i="70"/>
  <c r="AF192" i="70"/>
  <c r="AG192" i="70"/>
  <c r="AH192" i="70"/>
  <c r="AI192" i="70"/>
  <c r="BT192" i="70" s="1"/>
  <c r="AJ192" i="70"/>
  <c r="BU192" i="70" s="1"/>
  <c r="AK192" i="70"/>
  <c r="BV192" i="70" s="1"/>
  <c r="AL192" i="70"/>
  <c r="BW192" i="70" s="1"/>
  <c r="AM192" i="70"/>
  <c r="AN192" i="70"/>
  <c r="AO192" i="70"/>
  <c r="AP192" i="70"/>
  <c r="AQ192" i="70"/>
  <c r="CB192" i="70" s="1"/>
  <c r="AF194" i="70"/>
  <c r="AG194" i="70"/>
  <c r="BR194" i="70" s="1"/>
  <c r="AH194" i="70"/>
  <c r="BS194" i="70" s="1"/>
  <c r="AI194" i="70"/>
  <c r="AJ194" i="70"/>
  <c r="AK194" i="70"/>
  <c r="AL194" i="70"/>
  <c r="AM194" i="70"/>
  <c r="BX194" i="70" s="1"/>
  <c r="AN194" i="70"/>
  <c r="BY194" i="70" s="1"/>
  <c r="AO194" i="70"/>
  <c r="BZ194" i="70" s="1"/>
  <c r="AP194" i="70"/>
  <c r="CA194" i="70" s="1"/>
  <c r="AQ194" i="70"/>
  <c r="AF196" i="70"/>
  <c r="AG196" i="70"/>
  <c r="AH196" i="70"/>
  <c r="AI196" i="70"/>
  <c r="BT196" i="70" s="1"/>
  <c r="AJ196" i="70"/>
  <c r="BU196" i="70" s="1"/>
  <c r="AK196" i="70"/>
  <c r="BV196" i="70" s="1"/>
  <c r="AL196" i="70"/>
  <c r="BW196" i="70" s="1"/>
  <c r="AM196" i="70"/>
  <c r="AN196" i="70"/>
  <c r="AO196" i="70"/>
  <c r="AP196" i="70"/>
  <c r="AQ196" i="70"/>
  <c r="CB196" i="70" s="1"/>
  <c r="AF198" i="70"/>
  <c r="BQ198" i="70" s="1"/>
  <c r="AG198" i="70"/>
  <c r="AH198" i="70"/>
  <c r="BS198" i="70" s="1"/>
  <c r="AI198" i="70"/>
  <c r="AJ198" i="70"/>
  <c r="AK198" i="70"/>
  <c r="AL198" i="70"/>
  <c r="AM198" i="70"/>
  <c r="BX198" i="70" s="1"/>
  <c r="AN198" i="70"/>
  <c r="BY198" i="70" s="1"/>
  <c r="AO198" i="70"/>
  <c r="BZ198" i="70" s="1"/>
  <c r="AP198" i="70"/>
  <c r="CA198" i="70" s="1"/>
  <c r="AQ198" i="70"/>
  <c r="AF200" i="70"/>
  <c r="AG200" i="70"/>
  <c r="AH200" i="70"/>
  <c r="AI200" i="70"/>
  <c r="BT200" i="70" s="1"/>
  <c r="AJ200" i="70"/>
  <c r="BU200" i="70" s="1"/>
  <c r="AK200" i="70"/>
  <c r="BV200" i="70" s="1"/>
  <c r="AL200" i="70"/>
  <c r="BW200" i="70" s="1"/>
  <c r="AM200" i="70"/>
  <c r="AN200" i="70"/>
  <c r="AO200" i="70"/>
  <c r="AP200" i="70"/>
  <c r="AQ200" i="70"/>
  <c r="CB200" i="70" s="1"/>
  <c r="AF202" i="70"/>
  <c r="BQ202" i="70" s="1"/>
  <c r="AG202" i="70"/>
  <c r="BR202" i="70" s="1"/>
  <c r="AH202" i="70"/>
  <c r="BS202" i="70" s="1"/>
  <c r="AI202" i="70"/>
  <c r="AJ202" i="70"/>
  <c r="AK202" i="70"/>
  <c r="AL202" i="70"/>
  <c r="AM202" i="70"/>
  <c r="BX202" i="70" s="1"/>
  <c r="AN202" i="70"/>
  <c r="BY202" i="70" s="1"/>
  <c r="AO202" i="70"/>
  <c r="BZ202" i="70" s="1"/>
  <c r="AP202" i="70"/>
  <c r="CA202" i="70" s="1"/>
  <c r="AQ202" i="70"/>
  <c r="AF204" i="70"/>
  <c r="AG204" i="70"/>
  <c r="AH204" i="70"/>
  <c r="AI204" i="70"/>
  <c r="BT204" i="70" s="1"/>
  <c r="AJ204" i="70"/>
  <c r="BU204" i="70" s="1"/>
  <c r="AK204" i="70"/>
  <c r="BV204" i="70" s="1"/>
  <c r="AL204" i="70"/>
  <c r="BW204" i="70" s="1"/>
  <c r="AM204" i="70"/>
  <c r="AN204" i="70"/>
  <c r="AO204" i="70"/>
  <c r="AP204" i="70"/>
  <c r="AQ204" i="70"/>
  <c r="CB204" i="70" s="1"/>
  <c r="AF206" i="70"/>
  <c r="BQ206" i="70" s="1"/>
  <c r="AG206" i="70"/>
  <c r="BR206" i="70" s="1"/>
  <c r="AH206" i="70"/>
  <c r="BS206" i="70" s="1"/>
  <c r="AI206" i="70"/>
  <c r="AJ206" i="70"/>
  <c r="AK206" i="70"/>
  <c r="AL206" i="70"/>
  <c r="AM206" i="70"/>
  <c r="BX206" i="70" s="1"/>
  <c r="AN206" i="70"/>
  <c r="BY206" i="70" s="1"/>
  <c r="AO206" i="70"/>
  <c r="AP206" i="70"/>
  <c r="CA206" i="70" s="1"/>
  <c r="AQ206" i="70"/>
  <c r="AF208" i="70"/>
  <c r="AG208" i="70"/>
  <c r="AH208" i="70"/>
  <c r="AI208" i="70"/>
  <c r="BT208" i="70" s="1"/>
  <c r="AJ208" i="70"/>
  <c r="BU208" i="70" s="1"/>
  <c r="AK208" i="70"/>
  <c r="BV208" i="70" s="1"/>
  <c r="AL208" i="70"/>
  <c r="BW208" i="70" s="1"/>
  <c r="AM208" i="70"/>
  <c r="AN208" i="70"/>
  <c r="AO208" i="70"/>
  <c r="AP208" i="70"/>
  <c r="AQ208" i="70"/>
  <c r="CB208" i="70" s="1"/>
  <c r="AF210" i="70"/>
  <c r="BQ210" i="70" s="1"/>
  <c r="AG210" i="70"/>
  <c r="BR210" i="70" s="1"/>
  <c r="AH210" i="70"/>
  <c r="BS210" i="70" s="1"/>
  <c r="AI210" i="70"/>
  <c r="AJ210" i="70"/>
  <c r="AK210" i="70"/>
  <c r="AL210" i="70"/>
  <c r="AM210" i="70"/>
  <c r="BX210" i="70" s="1"/>
  <c r="AN210" i="70"/>
  <c r="BY210" i="70" s="1"/>
  <c r="AO210" i="70"/>
  <c r="BZ210" i="70" s="1"/>
  <c r="AP210" i="70"/>
  <c r="CA210" i="70" s="1"/>
  <c r="AQ210" i="70"/>
  <c r="AF212" i="70"/>
  <c r="AG212" i="70"/>
  <c r="AH212" i="70"/>
  <c r="AI212" i="70"/>
  <c r="BT212" i="70" s="1"/>
  <c r="AJ212" i="70"/>
  <c r="BU212" i="70" s="1"/>
  <c r="AK212" i="70"/>
  <c r="BV212" i="70" s="1"/>
  <c r="AL212" i="70"/>
  <c r="BW212" i="70" s="1"/>
  <c r="AM212" i="70"/>
  <c r="AN212" i="70"/>
  <c r="AO212" i="70"/>
  <c r="AP212" i="70"/>
  <c r="AQ212" i="70"/>
  <c r="CB212" i="70" s="1"/>
  <c r="AF214" i="70"/>
  <c r="BQ214" i="70" s="1"/>
  <c r="AG214" i="70"/>
  <c r="BR214" i="70" s="1"/>
  <c r="AH214" i="70"/>
  <c r="BS214" i="70" s="1"/>
  <c r="AI214" i="70"/>
  <c r="AJ214" i="70"/>
  <c r="AK214" i="70"/>
  <c r="AL214" i="70"/>
  <c r="AM214" i="70"/>
  <c r="BX214" i="70" s="1"/>
  <c r="AN214" i="70"/>
  <c r="BY214" i="70" s="1"/>
  <c r="AO214" i="70"/>
  <c r="AP214" i="70"/>
  <c r="CA214" i="70" s="1"/>
  <c r="AQ214" i="70"/>
  <c r="AF216" i="70"/>
  <c r="AG216" i="70"/>
  <c r="AH216" i="70"/>
  <c r="AI216" i="70"/>
  <c r="BT216" i="70" s="1"/>
  <c r="AJ216" i="70"/>
  <c r="BU216" i="70" s="1"/>
  <c r="AK216" i="70"/>
  <c r="BV216" i="70" s="1"/>
  <c r="AL216" i="70"/>
  <c r="BW216" i="70" s="1"/>
  <c r="AM216" i="70"/>
  <c r="AN216" i="70"/>
  <c r="AO216" i="70"/>
  <c r="AP216" i="70"/>
  <c r="AQ216" i="70"/>
  <c r="CB216" i="70" s="1"/>
  <c r="AF218" i="70"/>
  <c r="BQ218" i="70" s="1"/>
  <c r="AG218" i="70"/>
  <c r="BR218" i="70" s="1"/>
  <c r="AH218" i="70"/>
  <c r="BS218" i="70" s="1"/>
  <c r="AI218" i="70"/>
  <c r="AJ218" i="70"/>
  <c r="AK218" i="70"/>
  <c r="AL218" i="70"/>
  <c r="AM218" i="70"/>
  <c r="AN218" i="70"/>
  <c r="BY218" i="70" s="1"/>
  <c r="AO218" i="70"/>
  <c r="BZ218" i="70" s="1"/>
  <c r="AP218" i="70"/>
  <c r="CA218" i="70" s="1"/>
  <c r="AQ218" i="70"/>
  <c r="AF220" i="70"/>
  <c r="AG220" i="70"/>
  <c r="AH220" i="70"/>
  <c r="AI220" i="70"/>
  <c r="BT220" i="70" s="1"/>
  <c r="AJ220" i="70"/>
  <c r="BU220" i="70" s="1"/>
  <c r="AK220" i="70"/>
  <c r="BV220" i="70" s="1"/>
  <c r="AL220" i="70"/>
  <c r="BW220" i="70" s="1"/>
  <c r="AM220" i="70"/>
  <c r="AN220" i="70"/>
  <c r="AO220" i="70"/>
  <c r="AP220" i="70"/>
  <c r="AQ220" i="70"/>
  <c r="CB220" i="70" s="1"/>
  <c r="AF222" i="70"/>
  <c r="BQ222" i="70" s="1"/>
  <c r="AG222" i="70"/>
  <c r="BR222" i="70" s="1"/>
  <c r="AH222" i="70"/>
  <c r="BS222" i="70" s="1"/>
  <c r="AI222" i="70"/>
  <c r="AJ222" i="70"/>
  <c r="AK222" i="70"/>
  <c r="AL222" i="70"/>
  <c r="AM222" i="70"/>
  <c r="BX222" i="70" s="1"/>
  <c r="AN222" i="70"/>
  <c r="BY222" i="70" s="1"/>
  <c r="AO222" i="70"/>
  <c r="BZ222" i="70" s="1"/>
  <c r="AP222" i="70"/>
  <c r="CA222" i="70" s="1"/>
  <c r="AQ222" i="70"/>
  <c r="AF224" i="70"/>
  <c r="AG224" i="70"/>
  <c r="AH224" i="70"/>
  <c r="AI224" i="70"/>
  <c r="BT224" i="70" s="1"/>
  <c r="AJ224" i="70"/>
  <c r="BU224" i="70" s="1"/>
  <c r="AK224" i="70"/>
  <c r="BV224" i="70" s="1"/>
  <c r="AL224" i="70"/>
  <c r="BW224" i="70" s="1"/>
  <c r="AM224" i="70"/>
  <c r="AN224" i="70"/>
  <c r="AO224" i="70"/>
  <c r="AP224" i="70"/>
  <c r="AQ224" i="70"/>
  <c r="CB224" i="70" s="1"/>
  <c r="AF226" i="70"/>
  <c r="BQ226" i="70" s="1"/>
  <c r="AG226" i="70"/>
  <c r="BR226" i="70" s="1"/>
  <c r="AH226" i="70"/>
  <c r="BS226" i="70" s="1"/>
  <c r="AI226" i="70"/>
  <c r="AJ226" i="70"/>
  <c r="AK226" i="70"/>
  <c r="AL226" i="70"/>
  <c r="AM226" i="70"/>
  <c r="BX226" i="70" s="1"/>
  <c r="AN226" i="70"/>
  <c r="BY226" i="70" s="1"/>
  <c r="AO226" i="70"/>
  <c r="BZ226" i="70" s="1"/>
  <c r="AP226" i="70"/>
  <c r="CA226" i="70" s="1"/>
  <c r="AQ226" i="70"/>
  <c r="AF228" i="70"/>
  <c r="AG228" i="70"/>
  <c r="AH228" i="70"/>
  <c r="AI228" i="70"/>
  <c r="BT228" i="70" s="1"/>
  <c r="AJ228" i="70"/>
  <c r="BU228" i="70" s="1"/>
  <c r="AK228" i="70"/>
  <c r="BV228" i="70" s="1"/>
  <c r="AL228" i="70"/>
  <c r="BW228" i="70" s="1"/>
  <c r="AM228" i="70"/>
  <c r="AN228" i="70"/>
  <c r="AO228" i="70"/>
  <c r="AP228" i="70"/>
  <c r="AQ228" i="70"/>
  <c r="CB228" i="70" s="1"/>
  <c r="AF230" i="70"/>
  <c r="BQ230" i="70" s="1"/>
  <c r="AG230" i="70"/>
  <c r="BR230" i="70" s="1"/>
  <c r="AH230" i="70"/>
  <c r="BS230" i="70" s="1"/>
  <c r="AI230" i="70"/>
  <c r="AJ230" i="70"/>
  <c r="AK230" i="70"/>
  <c r="AL230" i="70"/>
  <c r="AM230" i="70"/>
  <c r="BX230" i="70" s="1"/>
  <c r="AN230" i="70"/>
  <c r="BY230" i="70" s="1"/>
  <c r="AO230" i="70"/>
  <c r="BZ230" i="70" s="1"/>
  <c r="AP230" i="70"/>
  <c r="CA230" i="70" s="1"/>
  <c r="AQ230" i="70"/>
  <c r="AF232" i="70"/>
  <c r="AG232" i="70"/>
  <c r="AH232" i="70"/>
  <c r="AI232" i="70"/>
  <c r="BT232" i="70" s="1"/>
  <c r="AJ232" i="70"/>
  <c r="BU232" i="70" s="1"/>
  <c r="AK232" i="70"/>
  <c r="BV232" i="70" s="1"/>
  <c r="AL232" i="70"/>
  <c r="BW232" i="70" s="1"/>
  <c r="AM232" i="70"/>
  <c r="AN232" i="70"/>
  <c r="AO232" i="70"/>
  <c r="AP232" i="70"/>
  <c r="AQ232" i="70"/>
  <c r="CB232" i="70" s="1"/>
  <c r="AF234" i="70"/>
  <c r="BQ234" i="70" s="1"/>
  <c r="AG234" i="70"/>
  <c r="BR234" i="70" s="1"/>
  <c r="AH234" i="70"/>
  <c r="BS234" i="70" s="1"/>
  <c r="AI234" i="70"/>
  <c r="AJ234" i="70"/>
  <c r="AK234" i="70"/>
  <c r="AL234" i="70"/>
  <c r="AM234" i="70"/>
  <c r="AN234" i="70"/>
  <c r="BY234" i="70" s="1"/>
  <c r="AO234" i="70"/>
  <c r="BZ234" i="70" s="1"/>
  <c r="AP234" i="70"/>
  <c r="CA234" i="70" s="1"/>
  <c r="AQ234" i="70"/>
  <c r="AF236" i="70"/>
  <c r="AG236" i="70"/>
  <c r="AH236" i="70"/>
  <c r="AI236" i="70"/>
  <c r="BT236" i="70" s="1"/>
  <c r="AJ236" i="70"/>
  <c r="BU236" i="70" s="1"/>
  <c r="AK236" i="70"/>
  <c r="BV236" i="70" s="1"/>
  <c r="AL236" i="70"/>
  <c r="BW236" i="70" s="1"/>
  <c r="AM236" i="70"/>
  <c r="AN236" i="70"/>
  <c r="AO236" i="70"/>
  <c r="AP236" i="70"/>
  <c r="AQ236" i="70"/>
  <c r="CB236" i="70" s="1"/>
  <c r="AF238" i="70"/>
  <c r="BQ238" i="70" s="1"/>
  <c r="AG238" i="70"/>
  <c r="BR238" i="70" s="1"/>
  <c r="AH238" i="70"/>
  <c r="BS238" i="70" s="1"/>
  <c r="AI238" i="70"/>
  <c r="AJ238" i="70"/>
  <c r="AK238" i="70"/>
  <c r="AL238" i="70"/>
  <c r="AM238" i="70"/>
  <c r="BX238" i="70" s="1"/>
  <c r="AN238" i="70"/>
  <c r="BY238" i="70" s="1"/>
  <c r="AO238" i="70"/>
  <c r="BZ238" i="70" s="1"/>
  <c r="AP238" i="70"/>
  <c r="CA238" i="70" s="1"/>
  <c r="AQ238" i="70"/>
  <c r="AF240" i="70"/>
  <c r="AG240" i="70"/>
  <c r="AH240" i="70"/>
  <c r="AI240" i="70"/>
  <c r="BT240" i="70" s="1"/>
  <c r="AJ240" i="70"/>
  <c r="BU240" i="70" s="1"/>
  <c r="AK240" i="70"/>
  <c r="AL240" i="70"/>
  <c r="BW240" i="70" s="1"/>
  <c r="AM240" i="70"/>
  <c r="AN240" i="70"/>
  <c r="AO240" i="70"/>
  <c r="AP240" i="70"/>
  <c r="AQ240" i="70"/>
  <c r="CB240" i="70" s="1"/>
  <c r="AF242" i="70"/>
  <c r="BQ242" i="70" s="1"/>
  <c r="AG242" i="70"/>
  <c r="BR242" i="70" s="1"/>
  <c r="AH242" i="70"/>
  <c r="BS242" i="70" s="1"/>
  <c r="AI242" i="70"/>
  <c r="AJ242" i="70"/>
  <c r="AK242" i="70"/>
  <c r="AL242" i="70"/>
  <c r="AM242" i="70"/>
  <c r="BX242" i="70" s="1"/>
  <c r="AN242" i="70"/>
  <c r="BY242" i="70" s="1"/>
  <c r="AO242" i="70"/>
  <c r="BZ242" i="70" s="1"/>
  <c r="AP242" i="70"/>
  <c r="CA242" i="70" s="1"/>
  <c r="AQ242" i="70"/>
  <c r="AF244" i="70"/>
  <c r="AG244" i="70"/>
  <c r="AH244" i="70"/>
  <c r="AI244" i="70"/>
  <c r="BT244" i="70" s="1"/>
  <c r="AJ244" i="70"/>
  <c r="BU244" i="70" s="1"/>
  <c r="AK244" i="70"/>
  <c r="BV244" i="70" s="1"/>
  <c r="AL244" i="70"/>
  <c r="BW244" i="70" s="1"/>
  <c r="AM244" i="70"/>
  <c r="AN244" i="70"/>
  <c r="AO244" i="70"/>
  <c r="AP244" i="70"/>
  <c r="AQ244" i="70"/>
  <c r="CB244" i="70" s="1"/>
  <c r="AF246" i="70"/>
  <c r="BQ246" i="70" s="1"/>
  <c r="AG246" i="70"/>
  <c r="BR246" i="70" s="1"/>
  <c r="AH246" i="70"/>
  <c r="BS246" i="70" s="1"/>
  <c r="AI246" i="70"/>
  <c r="AJ246" i="70"/>
  <c r="AK246" i="70"/>
  <c r="AL246" i="70"/>
  <c r="AM246" i="70"/>
  <c r="BX246" i="70" s="1"/>
  <c r="AN246" i="70"/>
  <c r="BY246" i="70" s="1"/>
  <c r="AO246" i="70"/>
  <c r="BZ246" i="70" s="1"/>
  <c r="AP246" i="70"/>
  <c r="CA246" i="70" s="1"/>
  <c r="AQ246" i="70"/>
  <c r="AF248" i="70"/>
  <c r="AG248" i="70"/>
  <c r="AH248" i="70"/>
  <c r="AI248" i="70"/>
  <c r="BT248" i="70" s="1"/>
  <c r="AJ248" i="70"/>
  <c r="BU248" i="70" s="1"/>
  <c r="AK248" i="70"/>
  <c r="AL248" i="70"/>
  <c r="BW248" i="70" s="1"/>
  <c r="AM248" i="70"/>
  <c r="AN248" i="70"/>
  <c r="AO248" i="70"/>
  <c r="AP248" i="70"/>
  <c r="AQ248" i="70"/>
  <c r="CB248" i="70" s="1"/>
  <c r="AF250" i="70"/>
  <c r="BQ250" i="70" s="1"/>
  <c r="AG250" i="70"/>
  <c r="BR250" i="70" s="1"/>
  <c r="AH250" i="70"/>
  <c r="BS250" i="70" s="1"/>
  <c r="AI250" i="70"/>
  <c r="AJ250" i="70"/>
  <c r="AK250" i="70"/>
  <c r="AL250" i="70"/>
  <c r="AM250" i="70"/>
  <c r="BX250" i="70" s="1"/>
  <c r="AN250" i="70"/>
  <c r="AO250" i="70"/>
  <c r="BZ250" i="70" s="1"/>
  <c r="AP250" i="70"/>
  <c r="CA250" i="70" s="1"/>
  <c r="AQ250" i="70"/>
  <c r="AF252" i="70"/>
  <c r="AG252" i="70"/>
  <c r="AH252" i="70"/>
  <c r="AI252" i="70"/>
  <c r="BT252" i="70" s="1"/>
  <c r="AJ252" i="70"/>
  <c r="BU252" i="70" s="1"/>
  <c r="AK252" i="70"/>
  <c r="BV252" i="70" s="1"/>
  <c r="AL252" i="70"/>
  <c r="BW252" i="70" s="1"/>
  <c r="AM252" i="70"/>
  <c r="AN252" i="70"/>
  <c r="AO252" i="70"/>
  <c r="AP252" i="70"/>
  <c r="AQ252" i="70"/>
  <c r="CB252" i="70" s="1"/>
  <c r="AF254" i="70"/>
  <c r="BQ254" i="70" s="1"/>
  <c r="AG254" i="70"/>
  <c r="BR254" i="70" s="1"/>
  <c r="AH254" i="70"/>
  <c r="BS254" i="70" s="1"/>
  <c r="AI254" i="70"/>
  <c r="AJ254" i="70"/>
  <c r="AK254" i="70"/>
  <c r="AL254" i="70"/>
  <c r="AM254" i="70"/>
  <c r="BX254" i="70" s="1"/>
  <c r="AN254" i="70"/>
  <c r="BY254" i="70" s="1"/>
  <c r="AO254" i="70"/>
  <c r="BZ254" i="70" s="1"/>
  <c r="AP254" i="70"/>
  <c r="CA254" i="70" s="1"/>
  <c r="AQ254" i="70"/>
  <c r="AF256" i="70"/>
  <c r="AG256" i="70"/>
  <c r="AH256" i="70"/>
  <c r="AI256" i="70"/>
  <c r="BT256" i="70" s="1"/>
  <c r="AJ256" i="70"/>
  <c r="BU256" i="70" s="1"/>
  <c r="AK256" i="70"/>
  <c r="BV256" i="70" s="1"/>
  <c r="AL256" i="70"/>
  <c r="BW256" i="70" s="1"/>
  <c r="AM256" i="70"/>
  <c r="AN256" i="70"/>
  <c r="AO256" i="70"/>
  <c r="AP256" i="70"/>
  <c r="AQ256" i="70"/>
  <c r="AF258" i="70"/>
  <c r="BQ258" i="70" s="1"/>
  <c r="AG258" i="70"/>
  <c r="AH258" i="70"/>
  <c r="BS258" i="70" s="1"/>
  <c r="AI258" i="70"/>
  <c r="AJ258" i="70"/>
  <c r="AK258" i="70"/>
  <c r="AL258" i="70"/>
  <c r="AM258" i="70"/>
  <c r="BX258" i="70" s="1"/>
  <c r="AN258" i="70"/>
  <c r="BY258" i="70" s="1"/>
  <c r="AO258" i="70"/>
  <c r="BZ258" i="70" s="1"/>
  <c r="AP258" i="70"/>
  <c r="CA258" i="70" s="1"/>
  <c r="AQ258" i="70"/>
  <c r="AF260" i="70"/>
  <c r="AG260" i="70"/>
  <c r="AH260" i="70"/>
  <c r="AI260" i="70"/>
  <c r="BT260" i="70" s="1"/>
  <c r="AJ260" i="70"/>
  <c r="BU260" i="70" s="1"/>
  <c r="AK260" i="70"/>
  <c r="BV260" i="70" s="1"/>
  <c r="AL260" i="70"/>
  <c r="BW260" i="70" s="1"/>
  <c r="AM260" i="70"/>
  <c r="AN260" i="70"/>
  <c r="AO260" i="70"/>
  <c r="AP260" i="70"/>
  <c r="AQ260" i="70"/>
  <c r="CB260" i="70" s="1"/>
  <c r="AF262" i="70"/>
  <c r="BQ262" i="70" s="1"/>
  <c r="AG262" i="70"/>
  <c r="BR262" i="70" s="1"/>
  <c r="AH262" i="70"/>
  <c r="BS262" i="70" s="1"/>
  <c r="AI262" i="70"/>
  <c r="AJ262" i="70"/>
  <c r="AK262" i="70"/>
  <c r="AL262" i="70"/>
  <c r="AM262" i="70"/>
  <c r="BX262" i="70" s="1"/>
  <c r="AN262" i="70"/>
  <c r="BY262" i="70" s="1"/>
  <c r="AO262" i="70"/>
  <c r="BZ262" i="70" s="1"/>
  <c r="AP262" i="70"/>
  <c r="CA262" i="70" s="1"/>
  <c r="AQ262" i="70"/>
  <c r="AF264" i="70"/>
  <c r="AG264" i="70"/>
  <c r="AH264" i="70"/>
  <c r="AI264" i="70"/>
  <c r="BT264" i="70" s="1"/>
  <c r="AJ264" i="70"/>
  <c r="BU264" i="70" s="1"/>
  <c r="AK264" i="70"/>
  <c r="BV264" i="70" s="1"/>
  <c r="AL264" i="70"/>
  <c r="BW264" i="70" s="1"/>
  <c r="AM264" i="70"/>
  <c r="AN264" i="70"/>
  <c r="AO264" i="70"/>
  <c r="AP264" i="70"/>
  <c r="AQ264" i="70"/>
  <c r="CB264" i="70" s="1"/>
  <c r="AF266" i="70"/>
  <c r="BQ266" i="70" s="1"/>
  <c r="AG266" i="70"/>
  <c r="AH266" i="70"/>
  <c r="BS266" i="70" s="1"/>
  <c r="AI266" i="70"/>
  <c r="AJ266" i="70"/>
  <c r="AK266" i="70"/>
  <c r="AL266" i="70"/>
  <c r="AM266" i="70"/>
  <c r="BX266" i="70" s="1"/>
  <c r="AN266" i="70"/>
  <c r="BY266" i="70" s="1"/>
  <c r="AO266" i="70"/>
  <c r="AP266" i="70"/>
  <c r="CA266" i="70" s="1"/>
  <c r="AQ266" i="70"/>
  <c r="AF268" i="70"/>
  <c r="AG268" i="70"/>
  <c r="AH268" i="70"/>
  <c r="AI268" i="70"/>
  <c r="BT268" i="70" s="1"/>
  <c r="AJ268" i="70"/>
  <c r="BU268" i="70" s="1"/>
  <c r="AK268" i="70"/>
  <c r="BV268" i="70" s="1"/>
  <c r="AL268" i="70"/>
  <c r="BW268" i="70" s="1"/>
  <c r="AM268" i="70"/>
  <c r="AN268" i="70"/>
  <c r="AO268" i="70"/>
  <c r="AP268" i="70"/>
  <c r="AQ268" i="70"/>
  <c r="CB268" i="70" s="1"/>
  <c r="AF270" i="70"/>
  <c r="BQ270" i="70" s="1"/>
  <c r="AG270" i="70"/>
  <c r="BR270" i="70" s="1"/>
  <c r="AH270" i="70"/>
  <c r="BS270" i="70" s="1"/>
  <c r="AI270" i="70"/>
  <c r="AJ270" i="70"/>
  <c r="AK270" i="70"/>
  <c r="AL270" i="70"/>
  <c r="AM270" i="70"/>
  <c r="BX270" i="70" s="1"/>
  <c r="AN270" i="70"/>
  <c r="BY270" i="70" s="1"/>
  <c r="AO270" i="70"/>
  <c r="BZ270" i="70" s="1"/>
  <c r="AP270" i="70"/>
  <c r="CA270" i="70" s="1"/>
  <c r="AQ270" i="70"/>
  <c r="AF272" i="70"/>
  <c r="AG272" i="70"/>
  <c r="AH272" i="70"/>
  <c r="AI272" i="70"/>
  <c r="BT272" i="70" s="1"/>
  <c r="AJ272" i="70"/>
  <c r="BU272" i="70" s="1"/>
  <c r="AK272" i="70"/>
  <c r="BV272" i="70" s="1"/>
  <c r="AL272" i="70"/>
  <c r="BW272" i="70" s="1"/>
  <c r="AM272" i="70"/>
  <c r="AN272" i="70"/>
  <c r="AO272" i="70"/>
  <c r="AP272" i="70"/>
  <c r="AQ272" i="70"/>
  <c r="CB272" i="70" s="1"/>
  <c r="AF274" i="70"/>
  <c r="BQ274" i="70" s="1"/>
  <c r="AG274" i="70"/>
  <c r="BR274" i="70" s="1"/>
  <c r="AH274" i="70"/>
  <c r="BS274" i="70" s="1"/>
  <c r="AI274" i="70"/>
  <c r="AJ274" i="70"/>
  <c r="AK274" i="70"/>
  <c r="AL274" i="70"/>
  <c r="AM274" i="70"/>
  <c r="BX274" i="70" s="1"/>
  <c r="AN274" i="70"/>
  <c r="BY274" i="70" s="1"/>
  <c r="AO274" i="70"/>
  <c r="AP274" i="70"/>
  <c r="CA274" i="70" s="1"/>
  <c r="AQ274" i="70"/>
  <c r="AF276" i="70"/>
  <c r="AG276" i="70"/>
  <c r="AH276" i="70"/>
  <c r="AI276" i="70"/>
  <c r="BT276" i="70" s="1"/>
  <c r="AJ276" i="70"/>
  <c r="BU276" i="70" s="1"/>
  <c r="AK276" i="70"/>
  <c r="BV276" i="70" s="1"/>
  <c r="AL276" i="70"/>
  <c r="BW276" i="70" s="1"/>
  <c r="AM276" i="70"/>
  <c r="AN276" i="70"/>
  <c r="AO276" i="70"/>
  <c r="AP276" i="70"/>
  <c r="AQ276" i="70"/>
  <c r="CB276" i="70" s="1"/>
  <c r="AF278" i="70"/>
  <c r="BQ278" i="70" s="1"/>
  <c r="AG278" i="70"/>
  <c r="BR278" i="70" s="1"/>
  <c r="AH278" i="70"/>
  <c r="BS278" i="70" s="1"/>
  <c r="AI278" i="70"/>
  <c r="AJ278" i="70"/>
  <c r="AK278" i="70"/>
  <c r="AL278" i="70"/>
  <c r="AM278" i="70"/>
  <c r="BX278" i="70" s="1"/>
  <c r="AN278" i="70"/>
  <c r="BY278" i="70" s="1"/>
  <c r="AO278" i="70"/>
  <c r="BZ278" i="70" s="1"/>
  <c r="AP278" i="70"/>
  <c r="AQ278" i="70"/>
  <c r="AF280" i="70"/>
  <c r="AG280" i="70"/>
  <c r="AH280" i="70"/>
  <c r="AI280" i="70"/>
  <c r="BT280" i="70" s="1"/>
  <c r="AJ280" i="70"/>
  <c r="BU280" i="70" s="1"/>
  <c r="AK280" i="70"/>
  <c r="BV280" i="70" s="1"/>
  <c r="AL280" i="70"/>
  <c r="BW280" i="70" s="1"/>
  <c r="AM280" i="70"/>
  <c r="AN280" i="70"/>
  <c r="AO280" i="70"/>
  <c r="AP280" i="70"/>
  <c r="AQ280" i="70"/>
  <c r="CB280" i="70" s="1"/>
  <c r="AF282" i="70"/>
  <c r="BQ282" i="70" s="1"/>
  <c r="AG282" i="70"/>
  <c r="BR282" i="70" s="1"/>
  <c r="AH282" i="70"/>
  <c r="BS282" i="70" s="1"/>
  <c r="AI282" i="70"/>
  <c r="AJ282" i="70"/>
  <c r="AK282" i="70"/>
  <c r="AL282" i="70"/>
  <c r="AM282" i="70"/>
  <c r="BX282" i="70" s="1"/>
  <c r="AN282" i="70"/>
  <c r="BY282" i="70" s="1"/>
  <c r="AO282" i="70"/>
  <c r="BZ282" i="70" s="1"/>
  <c r="AP282" i="70"/>
  <c r="CA282" i="70" s="1"/>
  <c r="AQ282" i="70"/>
  <c r="AF284" i="70"/>
  <c r="AG284" i="70"/>
  <c r="AH284" i="70"/>
  <c r="AI284" i="70"/>
  <c r="BT284" i="70" s="1"/>
  <c r="AJ284" i="70"/>
  <c r="BU284" i="70" s="1"/>
  <c r="AK284" i="70"/>
  <c r="BV284" i="70" s="1"/>
  <c r="AL284" i="70"/>
  <c r="BW284" i="70" s="1"/>
  <c r="AM284" i="70"/>
  <c r="AN284" i="70"/>
  <c r="AO284" i="70"/>
  <c r="AP284" i="70"/>
  <c r="AQ284" i="70"/>
  <c r="CB284" i="70" s="1"/>
  <c r="AF286" i="70"/>
  <c r="BQ286" i="70" s="1"/>
  <c r="AG286" i="70"/>
  <c r="BR286" i="70" s="1"/>
  <c r="AH286" i="70"/>
  <c r="BS286" i="70" s="1"/>
  <c r="AI286" i="70"/>
  <c r="AJ286" i="70"/>
  <c r="AK286" i="70"/>
  <c r="AL286" i="70"/>
  <c r="AM286" i="70"/>
  <c r="BX286" i="70" s="1"/>
  <c r="AN286" i="70"/>
  <c r="BY286" i="70" s="1"/>
  <c r="AO286" i="70"/>
  <c r="BZ286" i="70" s="1"/>
  <c r="AP286" i="70"/>
  <c r="CA286" i="70" s="1"/>
  <c r="AQ286" i="70"/>
  <c r="AF288" i="70"/>
  <c r="AG288" i="70"/>
  <c r="AH288" i="70"/>
  <c r="AI288" i="70"/>
  <c r="BT288" i="70" s="1"/>
  <c r="AJ288" i="70"/>
  <c r="BU288" i="70" s="1"/>
  <c r="AK288" i="70"/>
  <c r="BV288" i="70" s="1"/>
  <c r="AL288" i="70"/>
  <c r="BW288" i="70" s="1"/>
  <c r="AM288" i="70"/>
  <c r="AN288" i="70"/>
  <c r="AO288" i="70"/>
  <c r="AP288" i="70"/>
  <c r="AQ288" i="70"/>
  <c r="CB288" i="70" s="1"/>
  <c r="AF290" i="70"/>
  <c r="BQ290" i="70" s="1"/>
  <c r="AG290" i="70"/>
  <c r="BR290" i="70" s="1"/>
  <c r="AH290" i="70"/>
  <c r="BS290" i="70" s="1"/>
  <c r="AI290" i="70"/>
  <c r="AJ290" i="70"/>
  <c r="AK290" i="70"/>
  <c r="AL290" i="70"/>
  <c r="AM290" i="70"/>
  <c r="BX290" i="70" s="1"/>
  <c r="AN290" i="70"/>
  <c r="BY290" i="70" s="1"/>
  <c r="AO290" i="70"/>
  <c r="BZ290" i="70" s="1"/>
  <c r="AP290" i="70"/>
  <c r="CA290" i="70" s="1"/>
  <c r="AQ290" i="70"/>
  <c r="AF292" i="70"/>
  <c r="AG292" i="70"/>
  <c r="AH292" i="70"/>
  <c r="AI292" i="70"/>
  <c r="BT292" i="70" s="1"/>
  <c r="AJ292" i="70"/>
  <c r="BU292" i="70" s="1"/>
  <c r="AK292" i="70"/>
  <c r="BV292" i="70" s="1"/>
  <c r="AL292" i="70"/>
  <c r="BW292" i="70" s="1"/>
  <c r="AM292" i="70"/>
  <c r="AN292" i="70"/>
  <c r="AO292" i="70"/>
  <c r="AP292" i="70"/>
  <c r="AQ292" i="70"/>
  <c r="CB292" i="70" s="1"/>
  <c r="AF294" i="70"/>
  <c r="BQ294" i="70" s="1"/>
  <c r="AG294" i="70"/>
  <c r="BR294" i="70" s="1"/>
  <c r="AH294" i="70"/>
  <c r="BS294" i="70" s="1"/>
  <c r="AI294" i="70"/>
  <c r="AJ294" i="70"/>
  <c r="AK294" i="70"/>
  <c r="AL294" i="70"/>
  <c r="AM294" i="70"/>
  <c r="BX294" i="70" s="1"/>
  <c r="AN294" i="70"/>
  <c r="BY294" i="70" s="1"/>
  <c r="AO294" i="70"/>
  <c r="BZ294" i="70" s="1"/>
  <c r="AP294" i="70"/>
  <c r="CA294" i="70" s="1"/>
  <c r="AQ294" i="70"/>
  <c r="AF296" i="70"/>
  <c r="AG296" i="70"/>
  <c r="AH296" i="70"/>
  <c r="AI296" i="70"/>
  <c r="BT296" i="70" s="1"/>
  <c r="AJ296" i="70"/>
  <c r="BU296" i="70" s="1"/>
  <c r="AK296" i="70"/>
  <c r="BV296" i="70" s="1"/>
  <c r="AL296" i="70"/>
  <c r="BW296" i="70" s="1"/>
  <c r="AM296" i="70"/>
  <c r="AN296" i="70"/>
  <c r="AO296" i="70"/>
  <c r="AP296" i="70"/>
  <c r="AQ296" i="70"/>
  <c r="CB296" i="70" s="1"/>
  <c r="AF298" i="70"/>
  <c r="BQ298" i="70" s="1"/>
  <c r="AG298" i="70"/>
  <c r="BR298" i="70" s="1"/>
  <c r="AH298" i="70"/>
  <c r="BS298" i="70" s="1"/>
  <c r="AI298" i="70"/>
  <c r="AJ298" i="70"/>
  <c r="AK298" i="70"/>
  <c r="AL298" i="70"/>
  <c r="AM298" i="70"/>
  <c r="BX298" i="70" s="1"/>
  <c r="AN298" i="70"/>
  <c r="BY298" i="70" s="1"/>
  <c r="AO298" i="70"/>
  <c r="BZ298" i="70" s="1"/>
  <c r="AP298" i="70"/>
  <c r="CA298" i="70" s="1"/>
  <c r="AQ298" i="70"/>
  <c r="AF300" i="70"/>
  <c r="AG300" i="70"/>
  <c r="AH300" i="70"/>
  <c r="AI300" i="70"/>
  <c r="BT300" i="70" s="1"/>
  <c r="AJ300" i="70"/>
  <c r="BU300" i="70" s="1"/>
  <c r="AK300" i="70"/>
  <c r="AL300" i="70"/>
  <c r="BW300" i="70" s="1"/>
  <c r="AM300" i="70"/>
  <c r="AN300" i="70"/>
  <c r="AO300" i="70"/>
  <c r="AP300" i="70"/>
  <c r="AQ300" i="70"/>
  <c r="CB300" i="70" s="1"/>
  <c r="AF302" i="70"/>
  <c r="BQ302" i="70" s="1"/>
  <c r="AG302" i="70"/>
  <c r="BR302" i="70" s="1"/>
  <c r="AH302" i="70"/>
  <c r="BS302" i="70" s="1"/>
  <c r="AI302" i="70"/>
  <c r="AJ302" i="70"/>
  <c r="AK302" i="70"/>
  <c r="AL302" i="70"/>
  <c r="AM302" i="70"/>
  <c r="BX302" i="70" s="1"/>
  <c r="AN302" i="70"/>
  <c r="BY302" i="70" s="1"/>
  <c r="AO302" i="70"/>
  <c r="BZ302" i="70" s="1"/>
  <c r="AP302" i="70"/>
  <c r="AQ302" i="70"/>
  <c r="AF304" i="70"/>
  <c r="AG304" i="70"/>
  <c r="AH304" i="70"/>
  <c r="AI304" i="70"/>
  <c r="BT304" i="70" s="1"/>
  <c r="AJ304" i="70"/>
  <c r="BU304" i="70" s="1"/>
  <c r="AK304" i="70"/>
  <c r="BV304" i="70" s="1"/>
  <c r="AL304" i="70"/>
  <c r="BW304" i="70" s="1"/>
  <c r="AM304" i="70"/>
  <c r="AN304" i="70"/>
  <c r="AO304" i="70"/>
  <c r="AP304" i="70"/>
  <c r="AQ304" i="70"/>
  <c r="CB304" i="70" s="1"/>
  <c r="AF306" i="70"/>
  <c r="BQ306" i="70" s="1"/>
  <c r="AG306" i="70"/>
  <c r="BR306" i="70" s="1"/>
  <c r="AH306" i="70"/>
  <c r="BS306" i="70" s="1"/>
  <c r="AI306" i="70"/>
  <c r="AJ306" i="70"/>
  <c r="AK306" i="70"/>
  <c r="AL306" i="70"/>
  <c r="AM306" i="70"/>
  <c r="BX306" i="70" s="1"/>
  <c r="AN306" i="70"/>
  <c r="BY306" i="70" s="1"/>
  <c r="AO306" i="70"/>
  <c r="BZ306" i="70" s="1"/>
  <c r="AP306" i="70"/>
  <c r="CA306" i="70" s="1"/>
  <c r="AQ306" i="70"/>
  <c r="AF308" i="70"/>
  <c r="AG308" i="70"/>
  <c r="AH308" i="70"/>
  <c r="AI308" i="70"/>
  <c r="BT308" i="70" s="1"/>
  <c r="AJ308" i="70"/>
  <c r="BU308" i="70" s="1"/>
  <c r="AK308" i="70"/>
  <c r="AL308" i="70"/>
  <c r="BW308" i="70" s="1"/>
  <c r="AM308" i="70"/>
  <c r="AN308" i="70"/>
  <c r="AO308" i="70"/>
  <c r="AP308" i="70"/>
  <c r="AQ308" i="70"/>
  <c r="CB308" i="70" s="1"/>
  <c r="AF310" i="70"/>
  <c r="BQ310" i="70" s="1"/>
  <c r="AG310" i="70"/>
  <c r="BR310" i="70" s="1"/>
  <c r="AH310" i="70"/>
  <c r="BS310" i="70" s="1"/>
  <c r="AI310" i="70"/>
  <c r="AJ310" i="70"/>
  <c r="AK310" i="70"/>
  <c r="AL310" i="70"/>
  <c r="AM310" i="70"/>
  <c r="BX310" i="70" s="1"/>
  <c r="AN310" i="70"/>
  <c r="BY310" i="70" s="1"/>
  <c r="AO310" i="70"/>
  <c r="BZ310" i="70" s="1"/>
  <c r="AP310" i="70"/>
  <c r="CA310" i="70" s="1"/>
  <c r="AQ310" i="70"/>
  <c r="AF312" i="70"/>
  <c r="AG312" i="70"/>
  <c r="AH312" i="70"/>
  <c r="AI312" i="70"/>
  <c r="BT312" i="70" s="1"/>
  <c r="AJ312" i="70"/>
  <c r="BU312" i="70" s="1"/>
  <c r="AK312" i="70"/>
  <c r="BV312" i="70" s="1"/>
  <c r="AL312" i="70"/>
  <c r="BW312" i="70" s="1"/>
  <c r="AM312" i="70"/>
  <c r="AN312" i="70"/>
  <c r="AO312" i="70"/>
  <c r="AP312" i="70"/>
  <c r="AQ312" i="70"/>
  <c r="CB312" i="70" s="1"/>
  <c r="AF314" i="70"/>
  <c r="BQ314" i="70" s="1"/>
  <c r="AG314" i="70"/>
  <c r="BR314" i="70" s="1"/>
  <c r="AH314" i="70"/>
  <c r="BS314" i="70" s="1"/>
  <c r="AI314" i="70"/>
  <c r="AJ314" i="70"/>
  <c r="AK314" i="70"/>
  <c r="AL314" i="70"/>
  <c r="AM314" i="70"/>
  <c r="BX314" i="70" s="1"/>
  <c r="AN314" i="70"/>
  <c r="BY314" i="70" s="1"/>
  <c r="AO314" i="70"/>
  <c r="BZ314" i="70" s="1"/>
  <c r="AP314" i="70"/>
  <c r="CA314" i="70" s="1"/>
  <c r="AQ314" i="70"/>
  <c r="AF316" i="70"/>
  <c r="AG316" i="70"/>
  <c r="AH316" i="70"/>
  <c r="AI316" i="70"/>
  <c r="BT316" i="70" s="1"/>
  <c r="AJ316" i="70"/>
  <c r="BU316" i="70" s="1"/>
  <c r="AK316" i="70"/>
  <c r="BV316" i="70" s="1"/>
  <c r="AL316" i="70"/>
  <c r="BW316" i="70" s="1"/>
  <c r="AM316" i="70"/>
  <c r="AN316" i="70"/>
  <c r="AO316" i="70"/>
  <c r="AP316" i="70"/>
  <c r="AQ316" i="70"/>
  <c r="CB316" i="70" s="1"/>
  <c r="AF318" i="70"/>
  <c r="BQ318" i="70" s="1"/>
  <c r="AG318" i="70"/>
  <c r="BR318" i="70" s="1"/>
  <c r="AH318" i="70"/>
  <c r="BS318" i="70" s="1"/>
  <c r="AI318" i="70"/>
  <c r="AJ318" i="70"/>
  <c r="AK318" i="70"/>
  <c r="AL318" i="70"/>
  <c r="AM318" i="70"/>
  <c r="BX318" i="70" s="1"/>
  <c r="AN318" i="70"/>
  <c r="BY318" i="70" s="1"/>
  <c r="AO318" i="70"/>
  <c r="BZ318" i="70" s="1"/>
  <c r="AP318" i="70"/>
  <c r="CA318" i="70" s="1"/>
  <c r="AQ318" i="70"/>
  <c r="AF320" i="70"/>
  <c r="AG320" i="70"/>
  <c r="AH320" i="70"/>
  <c r="AI320" i="70"/>
  <c r="BT320" i="70" s="1"/>
  <c r="AJ320" i="70"/>
  <c r="BU320" i="70" s="1"/>
  <c r="AK320" i="70"/>
  <c r="BV320" i="70" s="1"/>
  <c r="AL320" i="70"/>
  <c r="BW320" i="70" s="1"/>
  <c r="AM320" i="70"/>
  <c r="AN320" i="70"/>
  <c r="AO320" i="70"/>
  <c r="AP320" i="70"/>
  <c r="AQ320" i="70"/>
  <c r="CB320" i="70" s="1"/>
  <c r="AF322" i="70"/>
  <c r="BQ322" i="70" s="1"/>
  <c r="AG322" i="70"/>
  <c r="BR322" i="70" s="1"/>
  <c r="AH322" i="70"/>
  <c r="BS322" i="70" s="1"/>
  <c r="AI322" i="70"/>
  <c r="AJ322" i="70"/>
  <c r="AK322" i="70"/>
  <c r="AL322" i="70"/>
  <c r="AM322" i="70"/>
  <c r="BX322" i="70" s="1"/>
  <c r="AN322" i="70"/>
  <c r="BY322" i="70" s="1"/>
  <c r="AO322" i="70"/>
  <c r="BZ322" i="70" s="1"/>
  <c r="AP322" i="70"/>
  <c r="CA322" i="70" s="1"/>
  <c r="AQ322" i="70"/>
  <c r="AF324" i="70"/>
  <c r="AG324" i="70"/>
  <c r="AH324" i="70"/>
  <c r="AI324" i="70"/>
  <c r="BT324" i="70" s="1"/>
  <c r="AJ324" i="70"/>
  <c r="AK324" i="70"/>
  <c r="BV324" i="70" s="1"/>
  <c r="AL324" i="70"/>
  <c r="BW324" i="70" s="1"/>
  <c r="AM324" i="70"/>
  <c r="AN324" i="70"/>
  <c r="AO324" i="70"/>
  <c r="AP324" i="70"/>
  <c r="AQ324" i="70"/>
  <c r="CB324" i="70" s="1"/>
  <c r="AF326" i="70"/>
  <c r="BQ326" i="70" s="1"/>
  <c r="AG326" i="70"/>
  <c r="BR326" i="70" s="1"/>
  <c r="AH326" i="70"/>
  <c r="BS326" i="70" s="1"/>
  <c r="AI326" i="70"/>
  <c r="AJ326" i="70"/>
  <c r="AK326" i="70"/>
  <c r="AL326" i="70"/>
  <c r="AM326" i="70"/>
  <c r="BX326" i="70" s="1"/>
  <c r="AN326" i="70"/>
  <c r="BY326" i="70" s="1"/>
  <c r="AO326" i="70"/>
  <c r="BZ326" i="70" s="1"/>
  <c r="AP326" i="70"/>
  <c r="CA326" i="70" s="1"/>
  <c r="AQ326" i="70"/>
  <c r="AF328" i="70"/>
  <c r="AG328" i="70"/>
  <c r="AH328" i="70"/>
  <c r="AI328" i="70"/>
  <c r="BT328" i="70" s="1"/>
  <c r="AJ328" i="70"/>
  <c r="BU328" i="70" s="1"/>
  <c r="AK328" i="70"/>
  <c r="BV328" i="70" s="1"/>
  <c r="AL328" i="70"/>
  <c r="BW328" i="70" s="1"/>
  <c r="AM328" i="70"/>
  <c r="AN328" i="70"/>
  <c r="AO328" i="70"/>
  <c r="AP328" i="70"/>
  <c r="AQ328" i="70"/>
  <c r="CB328" i="70" s="1"/>
  <c r="AF330" i="70"/>
  <c r="BQ330" i="70" s="1"/>
  <c r="AG330" i="70"/>
  <c r="BR330" i="70" s="1"/>
  <c r="AH330" i="70"/>
  <c r="BS330" i="70" s="1"/>
  <c r="AI330" i="70"/>
  <c r="AJ330" i="70"/>
  <c r="AK330" i="70"/>
  <c r="AL330" i="70"/>
  <c r="AM330" i="70"/>
  <c r="BX330" i="70" s="1"/>
  <c r="AN330" i="70"/>
  <c r="BY330" i="70" s="1"/>
  <c r="AO330" i="70"/>
  <c r="BZ330" i="70" s="1"/>
  <c r="AP330" i="70"/>
  <c r="CA330" i="70" s="1"/>
  <c r="AQ330" i="70"/>
  <c r="AF332" i="70"/>
  <c r="AG332" i="70"/>
  <c r="AH332" i="70"/>
  <c r="AI332" i="70"/>
  <c r="BT332" i="70" s="1"/>
  <c r="AJ332" i="70"/>
  <c r="BU332" i="70" s="1"/>
  <c r="AK332" i="70"/>
  <c r="BV332" i="70" s="1"/>
  <c r="AL332" i="70"/>
  <c r="BW332" i="70" s="1"/>
  <c r="AM332" i="70"/>
  <c r="AN332" i="70"/>
  <c r="AO332" i="70"/>
  <c r="AP332" i="70"/>
  <c r="AQ332" i="70"/>
  <c r="CB332" i="70" s="1"/>
  <c r="AF334" i="70"/>
  <c r="BQ334" i="70" s="1"/>
  <c r="AG334" i="70"/>
  <c r="BR334" i="70" s="1"/>
  <c r="AH334" i="70"/>
  <c r="BS334" i="70" s="1"/>
  <c r="AI334" i="70"/>
  <c r="AJ334" i="70"/>
  <c r="AK334" i="70"/>
  <c r="AL334" i="70"/>
  <c r="AM334" i="70"/>
  <c r="BX334" i="70" s="1"/>
  <c r="AN334" i="70"/>
  <c r="BY334" i="70" s="1"/>
  <c r="AO334" i="70"/>
  <c r="AP334" i="70"/>
  <c r="CA334" i="70" s="1"/>
  <c r="AQ334" i="70"/>
  <c r="AF336" i="70"/>
  <c r="AG336" i="70"/>
  <c r="AH336" i="70"/>
  <c r="AI336" i="70"/>
  <c r="BT336" i="70" s="1"/>
  <c r="AJ336" i="70"/>
  <c r="BU336" i="70" s="1"/>
  <c r="AK336" i="70"/>
  <c r="BV336" i="70" s="1"/>
  <c r="AL336" i="70"/>
  <c r="BW336" i="70" s="1"/>
  <c r="AM336" i="70"/>
  <c r="AN336" i="70"/>
  <c r="AO336" i="70"/>
  <c r="AP336" i="70"/>
  <c r="AQ336" i="70"/>
  <c r="AF338" i="70"/>
  <c r="BQ338" i="70" s="1"/>
  <c r="AG338" i="70"/>
  <c r="BR338" i="70" s="1"/>
  <c r="AH338" i="70"/>
  <c r="BS338" i="70" s="1"/>
  <c r="AI338" i="70"/>
  <c r="AJ338" i="70"/>
  <c r="AK338" i="70"/>
  <c r="AL338" i="70"/>
  <c r="AM338" i="70"/>
  <c r="BX338" i="70" s="1"/>
  <c r="AN338" i="70"/>
  <c r="BY338" i="70" s="1"/>
  <c r="AO338" i="70"/>
  <c r="BZ338" i="70" s="1"/>
  <c r="AP338" i="70"/>
  <c r="CA338" i="70" s="1"/>
  <c r="AQ338" i="70"/>
  <c r="CB338" i="70" s="1"/>
  <c r="AF340" i="70"/>
  <c r="AG340" i="70"/>
  <c r="AH340" i="70"/>
  <c r="AI340" i="70"/>
  <c r="BT340" i="70" s="1"/>
  <c r="AJ340" i="70"/>
  <c r="AK340" i="70"/>
  <c r="BV340" i="70" s="1"/>
  <c r="AL340" i="70"/>
  <c r="BW340" i="70" s="1"/>
  <c r="AM340" i="70"/>
  <c r="AN340" i="70"/>
  <c r="AO340" i="70"/>
  <c r="AP340" i="70"/>
  <c r="AQ340" i="70"/>
  <c r="CB340" i="70" s="1"/>
  <c r="AF342" i="70"/>
  <c r="BQ342" i="70" s="1"/>
  <c r="AG342" i="70"/>
  <c r="BR342" i="70" s="1"/>
  <c r="AH342" i="70"/>
  <c r="BS342" i="70" s="1"/>
  <c r="AI342" i="70"/>
  <c r="BT342" i="70" s="1"/>
  <c r="AJ342" i="70"/>
  <c r="AK342" i="70"/>
  <c r="AL342" i="70"/>
  <c r="AM342" i="70"/>
  <c r="BX342" i="70" s="1"/>
  <c r="AN342" i="70"/>
  <c r="BY342" i="70" s="1"/>
  <c r="AO342" i="70"/>
  <c r="AP342" i="70"/>
  <c r="CA342" i="70" s="1"/>
  <c r="AQ342" i="70"/>
  <c r="AF344" i="70"/>
  <c r="AG344" i="70"/>
  <c r="AH344" i="70"/>
  <c r="AI344" i="70"/>
  <c r="BT344" i="70" s="1"/>
  <c r="AJ344" i="70"/>
  <c r="BU344" i="70" s="1"/>
  <c r="AK344" i="70"/>
  <c r="BV344" i="70" s="1"/>
  <c r="AL344" i="70"/>
  <c r="BW344" i="70" s="1"/>
  <c r="AM344" i="70"/>
  <c r="AN344" i="70"/>
  <c r="AO344" i="70"/>
  <c r="AP344" i="70"/>
  <c r="AQ344" i="70"/>
  <c r="CB344" i="70" s="1"/>
  <c r="AF346" i="70"/>
  <c r="BQ346" i="70" s="1"/>
  <c r="AG346" i="70"/>
  <c r="BR346" i="70" s="1"/>
  <c r="AH346" i="70"/>
  <c r="BS346" i="70" s="1"/>
  <c r="AI346" i="70"/>
  <c r="AJ346" i="70"/>
  <c r="AK346" i="70"/>
  <c r="AL346" i="70"/>
  <c r="AM346" i="70"/>
  <c r="BX346" i="70" s="1"/>
  <c r="AN346" i="70"/>
  <c r="BY346" i="70" s="1"/>
  <c r="AO346" i="70"/>
  <c r="BZ346" i="70" s="1"/>
  <c r="AP346" i="70"/>
  <c r="CA346" i="70" s="1"/>
  <c r="AQ346" i="70"/>
  <c r="AF348" i="70"/>
  <c r="AG348" i="70"/>
  <c r="AH348" i="70"/>
  <c r="AI348" i="70"/>
  <c r="BT348" i="70" s="1"/>
  <c r="AJ348" i="70"/>
  <c r="BU348" i="70" s="1"/>
  <c r="AK348" i="70"/>
  <c r="BV348" i="70" s="1"/>
  <c r="AL348" i="70"/>
  <c r="BW348" i="70" s="1"/>
  <c r="AM348" i="70"/>
  <c r="AN348" i="70"/>
  <c r="AO348" i="70"/>
  <c r="AP348" i="70"/>
  <c r="AQ348" i="70"/>
  <c r="CB348" i="70" s="1"/>
  <c r="AF350" i="70"/>
  <c r="BQ350" i="70" s="1"/>
  <c r="AG350" i="70"/>
  <c r="BR350" i="70" s="1"/>
  <c r="AH350" i="70"/>
  <c r="BS350" i="70" s="1"/>
  <c r="AI350" i="70"/>
  <c r="BT350" i="70" s="1"/>
  <c r="AJ350" i="70"/>
  <c r="AK350" i="70"/>
  <c r="AL350" i="70"/>
  <c r="AM350" i="70"/>
  <c r="BX350" i="70" s="1"/>
  <c r="AN350" i="70"/>
  <c r="BY350" i="70" s="1"/>
  <c r="AO350" i="70"/>
  <c r="BZ350" i="70" s="1"/>
  <c r="AP350" i="70"/>
  <c r="CA350" i="70" s="1"/>
  <c r="AQ350" i="70"/>
  <c r="AF352" i="70"/>
  <c r="AG352" i="70"/>
  <c r="AH352" i="70"/>
  <c r="AI352" i="70"/>
  <c r="BT352" i="70" s="1"/>
  <c r="AJ352" i="70"/>
  <c r="BU352" i="70" s="1"/>
  <c r="AK352" i="70"/>
  <c r="BV352" i="70" s="1"/>
  <c r="AL352" i="70"/>
  <c r="BW352" i="70" s="1"/>
  <c r="AM352" i="70"/>
  <c r="AN352" i="70"/>
  <c r="AO352" i="70"/>
  <c r="AP352" i="70"/>
  <c r="AQ352" i="70"/>
  <c r="CB352" i="70" s="1"/>
  <c r="AF354" i="70"/>
  <c r="BQ354" i="70" s="1"/>
  <c r="AG354" i="70"/>
  <c r="BR354" i="70" s="1"/>
  <c r="AH354" i="70"/>
  <c r="BS354" i="70" s="1"/>
  <c r="AI354" i="70"/>
  <c r="BT354" i="70" s="1"/>
  <c r="AJ354" i="70"/>
  <c r="AK354" i="70"/>
  <c r="AL354" i="70"/>
  <c r="AM354" i="70"/>
  <c r="BX354" i="70" s="1"/>
  <c r="AN354" i="70"/>
  <c r="BY354" i="70" s="1"/>
  <c r="AO354" i="70"/>
  <c r="BZ354" i="70" s="1"/>
  <c r="AP354" i="70"/>
  <c r="CA354" i="70" s="1"/>
  <c r="AQ354" i="70"/>
  <c r="AF356" i="70"/>
  <c r="AG356" i="70"/>
  <c r="AH356" i="70"/>
  <c r="AI356" i="70"/>
  <c r="BT356" i="70" s="1"/>
  <c r="AJ356" i="70"/>
  <c r="BU356" i="70" s="1"/>
  <c r="AK356" i="70"/>
  <c r="BV356" i="70" s="1"/>
  <c r="AL356" i="70"/>
  <c r="BW356" i="70" s="1"/>
  <c r="AM356" i="70"/>
  <c r="BX356" i="70" s="1"/>
  <c r="AN356" i="70"/>
  <c r="AO356" i="70"/>
  <c r="AP356" i="70"/>
  <c r="AQ356" i="70"/>
  <c r="CB356" i="70" s="1"/>
  <c r="AF358" i="70"/>
  <c r="BQ358" i="70" s="1"/>
  <c r="AG358" i="70"/>
  <c r="BR358" i="70" s="1"/>
  <c r="AH358" i="70"/>
  <c r="BS358" i="70" s="1"/>
  <c r="AI358" i="70"/>
  <c r="AJ358" i="70"/>
  <c r="AK358" i="70"/>
  <c r="AL358" i="70"/>
  <c r="AM358" i="70"/>
  <c r="BX358" i="70" s="1"/>
  <c r="AN358" i="70"/>
  <c r="BY358" i="70" s="1"/>
  <c r="AO358" i="70"/>
  <c r="BZ358" i="70" s="1"/>
  <c r="AP358" i="70"/>
  <c r="CA358" i="70" s="1"/>
  <c r="AQ358" i="70"/>
  <c r="CB358" i="70" s="1"/>
  <c r="AF360" i="70"/>
  <c r="AG360" i="70"/>
  <c r="AH360" i="70"/>
  <c r="AI360" i="70"/>
  <c r="BT360" i="70" s="1"/>
  <c r="AJ360" i="70"/>
  <c r="BU360" i="70" s="1"/>
  <c r="AK360" i="70"/>
  <c r="BV360" i="70" s="1"/>
  <c r="AL360" i="70"/>
  <c r="BW360" i="70" s="1"/>
  <c r="AM360" i="70"/>
  <c r="BX360" i="70" s="1"/>
  <c r="AN360" i="70"/>
  <c r="AO360" i="70"/>
  <c r="AP360" i="70"/>
  <c r="AQ360" i="70"/>
  <c r="CB360" i="70" s="1"/>
  <c r="AF362" i="70"/>
  <c r="BQ362" i="70" s="1"/>
  <c r="AG362" i="70"/>
  <c r="BR362" i="70" s="1"/>
  <c r="AH362" i="70"/>
  <c r="BS362" i="70" s="1"/>
  <c r="AI362" i="70"/>
  <c r="AJ362" i="70"/>
  <c r="AK362" i="70"/>
  <c r="AL362" i="70"/>
  <c r="AM362" i="70"/>
  <c r="BX362" i="70" s="1"/>
  <c r="AN362" i="70"/>
  <c r="BY362" i="70" s="1"/>
  <c r="AO362" i="70"/>
  <c r="BZ362" i="70" s="1"/>
  <c r="AP362" i="70"/>
  <c r="CA362" i="70" s="1"/>
  <c r="AQ362" i="70"/>
  <c r="CB362" i="70" s="1"/>
  <c r="AF364" i="70"/>
  <c r="AG364" i="70"/>
  <c r="AH364" i="70"/>
  <c r="AI364" i="70"/>
  <c r="BT364" i="70" s="1"/>
  <c r="AJ364" i="70"/>
  <c r="BU364" i="70" s="1"/>
  <c r="AK364" i="70"/>
  <c r="BV364" i="70" s="1"/>
  <c r="AL364" i="70"/>
  <c r="BW364" i="70" s="1"/>
  <c r="AM364" i="70"/>
  <c r="AN364" i="70"/>
  <c r="AO364" i="70"/>
  <c r="AP364" i="70"/>
  <c r="AQ364" i="70"/>
  <c r="CB364" i="70" s="1"/>
  <c r="AF366" i="70"/>
  <c r="BQ366" i="70" s="1"/>
  <c r="AG366" i="70"/>
  <c r="BR366" i="70" s="1"/>
  <c r="AH366" i="70"/>
  <c r="BS366" i="70" s="1"/>
  <c r="AI366" i="70"/>
  <c r="AJ366" i="70"/>
  <c r="AK366" i="70"/>
  <c r="AL366" i="70"/>
  <c r="AM366" i="70"/>
  <c r="BX366" i="70" s="1"/>
  <c r="AN366" i="70"/>
  <c r="BY366" i="70" s="1"/>
  <c r="AO366" i="70"/>
  <c r="BZ366" i="70" s="1"/>
  <c r="AP366" i="70"/>
  <c r="CA366" i="70" s="1"/>
  <c r="AQ366" i="70"/>
  <c r="CB366" i="70" s="1"/>
  <c r="AF368" i="70"/>
  <c r="AG368" i="70"/>
  <c r="AH368" i="70"/>
  <c r="AI368" i="70"/>
  <c r="BT368" i="70" s="1"/>
  <c r="AJ368" i="70"/>
  <c r="BU368" i="70" s="1"/>
  <c r="AK368" i="70"/>
  <c r="BV368" i="70" s="1"/>
  <c r="AL368" i="70"/>
  <c r="BW368" i="70" s="1"/>
  <c r="AM368" i="70"/>
  <c r="AN368" i="70"/>
  <c r="AO368" i="70"/>
  <c r="AP368" i="70"/>
  <c r="AQ368" i="70"/>
  <c r="CB368" i="70" s="1"/>
  <c r="AF1270" i="70"/>
  <c r="AG1270" i="70"/>
  <c r="BR1270" i="70" s="1"/>
  <c r="AH1270" i="70"/>
  <c r="BS1270" i="70" s="1"/>
  <c r="AI1270" i="70"/>
  <c r="AJ1270" i="70"/>
  <c r="AK1270" i="70"/>
  <c r="AL1270" i="70"/>
  <c r="AM1270" i="70"/>
  <c r="BX1270" i="70" s="1"/>
  <c r="AN1270" i="70"/>
  <c r="AO1270" i="70"/>
  <c r="BZ1270" i="70" s="1"/>
  <c r="AP1270" i="70"/>
  <c r="CA1270" i="70" s="1"/>
  <c r="AQ1270" i="70"/>
  <c r="AQ40" i="70"/>
  <c r="AF40" i="70"/>
  <c r="BQ40" i="70" s="1"/>
  <c r="AG40" i="70"/>
  <c r="AH40" i="70"/>
  <c r="BS40" i="70" s="1"/>
  <c r="AI40" i="70"/>
  <c r="BT40" i="70" s="1"/>
  <c r="AJ40" i="70"/>
  <c r="BU40" i="70" s="1"/>
  <c r="AK40" i="70"/>
  <c r="BV40" i="70" s="1"/>
  <c r="AL40" i="70"/>
  <c r="BW40" i="70" s="1"/>
  <c r="AM40" i="70"/>
  <c r="AN40" i="70"/>
  <c r="BY40" i="70" s="1"/>
  <c r="AO40" i="70"/>
  <c r="BZ40" i="70" s="1"/>
  <c r="AP40" i="70"/>
  <c r="CA40" i="70" s="1"/>
  <c r="AF38" i="70"/>
  <c r="BQ38" i="70" s="1"/>
  <c r="AG38" i="70"/>
  <c r="BR38" i="70" s="1"/>
  <c r="AH38" i="70"/>
  <c r="BS38" i="70" s="1"/>
  <c r="AI38" i="70"/>
  <c r="BT38" i="70" s="1"/>
  <c r="AJ38" i="70"/>
  <c r="AK38" i="70"/>
  <c r="AL38" i="70"/>
  <c r="BW38" i="70" s="1"/>
  <c r="AM38" i="70"/>
  <c r="BX38" i="70" s="1"/>
  <c r="AN38" i="70"/>
  <c r="BY38" i="70" s="1"/>
  <c r="AO38" i="70"/>
  <c r="BZ38" i="70" s="1"/>
  <c r="AP38" i="70"/>
  <c r="CA38" i="70" s="1"/>
  <c r="AQ38" i="70"/>
  <c r="CB38" i="70" s="1"/>
  <c r="BU38" i="70"/>
  <c r="BV38" i="70"/>
  <c r="BR40" i="70"/>
  <c r="BX40" i="70"/>
  <c r="BU42" i="70"/>
  <c r="BW42" i="70"/>
  <c r="BR44" i="70"/>
  <c r="BZ44" i="70"/>
  <c r="BW46" i="70"/>
  <c r="BQ48" i="70"/>
  <c r="BR48" i="70"/>
  <c r="BS48" i="70"/>
  <c r="BU50" i="70"/>
  <c r="BV50" i="70"/>
  <c r="BW50" i="70"/>
  <c r="BR52" i="70"/>
  <c r="BX52" i="70"/>
  <c r="BY52" i="70"/>
  <c r="BZ52" i="70"/>
  <c r="CA52" i="70"/>
  <c r="BT54" i="70"/>
  <c r="BU54" i="70"/>
  <c r="BV54" i="70"/>
  <c r="BW54" i="70"/>
  <c r="BQ56" i="70"/>
  <c r="BR56" i="70"/>
  <c r="BS56" i="70"/>
  <c r="BX56" i="70"/>
  <c r="BY56" i="70"/>
  <c r="BZ56" i="70"/>
  <c r="CA56" i="70"/>
  <c r="BT58" i="70"/>
  <c r="BU58" i="70"/>
  <c r="BV58" i="70"/>
  <c r="BW58" i="70"/>
  <c r="BQ60" i="70"/>
  <c r="BR60" i="70"/>
  <c r="BS60" i="70"/>
  <c r="BX60" i="70"/>
  <c r="BY60" i="70"/>
  <c r="BZ60" i="70"/>
  <c r="CA60" i="70"/>
  <c r="BR62" i="70"/>
  <c r="BT62" i="70"/>
  <c r="BU62" i="70"/>
  <c r="BV62" i="70"/>
  <c r="BW62" i="70"/>
  <c r="BQ64" i="70"/>
  <c r="BR64" i="70"/>
  <c r="BS64" i="70"/>
  <c r="BX64" i="70"/>
  <c r="BY64" i="70"/>
  <c r="BZ64" i="70"/>
  <c r="CA64" i="70"/>
  <c r="BT66" i="70"/>
  <c r="BU66" i="70"/>
  <c r="BV66" i="70"/>
  <c r="BW66" i="70"/>
  <c r="BQ68" i="70"/>
  <c r="BR68" i="70"/>
  <c r="BS68" i="70"/>
  <c r="BX68" i="70"/>
  <c r="BY68" i="70"/>
  <c r="BZ68" i="70"/>
  <c r="CA68" i="70"/>
  <c r="BR70" i="70"/>
  <c r="BT70" i="70"/>
  <c r="BU70" i="70"/>
  <c r="BV70" i="70"/>
  <c r="BW70" i="70"/>
  <c r="BQ72" i="70"/>
  <c r="BR72" i="70"/>
  <c r="BS72" i="70"/>
  <c r="BX72" i="70"/>
  <c r="BY72" i="70"/>
  <c r="BZ72" i="70"/>
  <c r="CA72" i="70"/>
  <c r="BT74" i="70"/>
  <c r="BU74" i="70"/>
  <c r="BV74" i="70"/>
  <c r="BW74" i="70"/>
  <c r="BQ76" i="70"/>
  <c r="BR76" i="70"/>
  <c r="BS76" i="70"/>
  <c r="BX76" i="70"/>
  <c r="BY76" i="70"/>
  <c r="BZ76" i="70"/>
  <c r="CA76" i="70"/>
  <c r="BT78" i="70"/>
  <c r="BU78" i="70"/>
  <c r="BV78" i="70"/>
  <c r="BW78" i="70"/>
  <c r="BZ78" i="70"/>
  <c r="BQ80" i="70"/>
  <c r="BR80" i="70"/>
  <c r="BS80" i="70"/>
  <c r="BX80" i="70"/>
  <c r="BY80" i="70"/>
  <c r="BZ80" i="70"/>
  <c r="CA80" i="70"/>
  <c r="BT82" i="70"/>
  <c r="BU82" i="70"/>
  <c r="BV82" i="70"/>
  <c r="BW82" i="70"/>
  <c r="BQ84" i="70"/>
  <c r="BR84" i="70"/>
  <c r="BS84" i="70"/>
  <c r="BX84" i="70"/>
  <c r="BY84" i="70"/>
  <c r="BZ84" i="70"/>
  <c r="CA84" i="70"/>
  <c r="BT86" i="70"/>
  <c r="BU86" i="70"/>
  <c r="BV86" i="70"/>
  <c r="BW86" i="70"/>
  <c r="BZ86" i="70"/>
  <c r="BQ88" i="70"/>
  <c r="BR88" i="70"/>
  <c r="BS88" i="70"/>
  <c r="BW88" i="70"/>
  <c r="BX88" i="70"/>
  <c r="BY88" i="70"/>
  <c r="BZ88" i="70"/>
  <c r="CA88" i="70"/>
  <c r="BT90" i="70"/>
  <c r="BU90" i="70"/>
  <c r="BV90" i="70"/>
  <c r="BW90" i="70"/>
  <c r="BQ92" i="70"/>
  <c r="BR92" i="70"/>
  <c r="BS92" i="70"/>
  <c r="BX92" i="70"/>
  <c r="BY92" i="70"/>
  <c r="BZ92" i="70"/>
  <c r="CA92" i="70"/>
  <c r="BT94" i="70"/>
  <c r="BU94" i="70"/>
  <c r="BV94" i="70"/>
  <c r="BW94" i="70"/>
  <c r="BQ96" i="70"/>
  <c r="BR96" i="70"/>
  <c r="BS96" i="70"/>
  <c r="BX96" i="70"/>
  <c r="BY96" i="70"/>
  <c r="BZ96" i="70"/>
  <c r="CA96" i="70"/>
  <c r="BT98" i="70"/>
  <c r="BU98" i="70"/>
  <c r="BV98" i="70"/>
  <c r="BW98" i="70"/>
  <c r="BQ100" i="70"/>
  <c r="BR100" i="70"/>
  <c r="BS100" i="70"/>
  <c r="BX100" i="70"/>
  <c r="BY100" i="70"/>
  <c r="BZ100" i="70"/>
  <c r="CA100" i="70"/>
  <c r="BT102" i="70"/>
  <c r="BU102" i="70"/>
  <c r="BV102" i="70"/>
  <c r="BW102" i="70"/>
  <c r="BQ104" i="70"/>
  <c r="BR104" i="70"/>
  <c r="BS104" i="70"/>
  <c r="BX104" i="70"/>
  <c r="BY104" i="70"/>
  <c r="BZ104" i="70"/>
  <c r="CA104" i="70"/>
  <c r="BT106" i="70"/>
  <c r="BU106" i="70"/>
  <c r="BV106" i="70"/>
  <c r="BW106" i="70"/>
  <c r="BQ108" i="70"/>
  <c r="BR108" i="70"/>
  <c r="BS108" i="70"/>
  <c r="BX108" i="70"/>
  <c r="BY108" i="70"/>
  <c r="BZ108" i="70"/>
  <c r="CA108" i="70"/>
  <c r="BT110" i="70"/>
  <c r="BU110" i="70"/>
  <c r="BV110" i="70"/>
  <c r="BW110" i="70"/>
  <c r="BQ112" i="70"/>
  <c r="BR112" i="70"/>
  <c r="BS112" i="70"/>
  <c r="BV112" i="70"/>
  <c r="BX112" i="70"/>
  <c r="BY112" i="70"/>
  <c r="BZ112" i="70"/>
  <c r="CA112" i="70"/>
  <c r="BT114" i="70"/>
  <c r="BU114" i="70"/>
  <c r="BV114" i="70"/>
  <c r="BW114" i="70"/>
  <c r="BQ116" i="70"/>
  <c r="BR116" i="70"/>
  <c r="BS116" i="70"/>
  <c r="BX116" i="70"/>
  <c r="BY116" i="70"/>
  <c r="BZ116" i="70"/>
  <c r="CA116" i="70"/>
  <c r="BT118" i="70"/>
  <c r="BU118" i="70"/>
  <c r="BV118" i="70"/>
  <c r="BW118" i="70"/>
  <c r="BQ120" i="70"/>
  <c r="BR120" i="70"/>
  <c r="BS120" i="70"/>
  <c r="BV120" i="70"/>
  <c r="BX120" i="70"/>
  <c r="BY120" i="70"/>
  <c r="BZ120" i="70"/>
  <c r="CA120" i="70"/>
  <c r="BT122" i="70"/>
  <c r="BU122" i="70"/>
  <c r="BV122" i="70"/>
  <c r="BW122" i="70"/>
  <c r="BQ124" i="70"/>
  <c r="BR124" i="70"/>
  <c r="BS124" i="70"/>
  <c r="BX124" i="70"/>
  <c r="BY124" i="70"/>
  <c r="BZ124" i="70"/>
  <c r="CA124" i="70"/>
  <c r="BT126" i="70"/>
  <c r="BU126" i="70"/>
  <c r="BV126" i="70"/>
  <c r="BW126" i="70"/>
  <c r="BQ128" i="70"/>
  <c r="BR128" i="70"/>
  <c r="BS128" i="70"/>
  <c r="BX128" i="70"/>
  <c r="BY128" i="70"/>
  <c r="BZ128" i="70"/>
  <c r="CA128" i="70"/>
  <c r="BR130" i="70"/>
  <c r="BT130" i="70"/>
  <c r="BU130" i="70"/>
  <c r="BV130" i="70"/>
  <c r="BW130" i="70"/>
  <c r="BQ132" i="70"/>
  <c r="BR132" i="70"/>
  <c r="BS132" i="70"/>
  <c r="BX132" i="70"/>
  <c r="BY132" i="70"/>
  <c r="BZ132" i="70"/>
  <c r="CA132" i="70"/>
  <c r="BT134" i="70"/>
  <c r="BU134" i="70"/>
  <c r="BV134" i="70"/>
  <c r="BW134" i="70"/>
  <c r="BQ136" i="70"/>
  <c r="BR136" i="70"/>
  <c r="BS136" i="70"/>
  <c r="BX136" i="70"/>
  <c r="BY136" i="70"/>
  <c r="BZ136" i="70"/>
  <c r="CA136" i="70"/>
  <c r="BR138" i="70"/>
  <c r="BT138" i="70"/>
  <c r="BU138" i="70"/>
  <c r="BV138" i="70"/>
  <c r="BW138" i="70"/>
  <c r="BZ138" i="70"/>
  <c r="BQ140" i="70"/>
  <c r="BR140" i="70"/>
  <c r="BS140" i="70"/>
  <c r="BX140" i="70"/>
  <c r="BY140" i="70"/>
  <c r="BZ140" i="70"/>
  <c r="CA140" i="70"/>
  <c r="BT142" i="70"/>
  <c r="BU142" i="70"/>
  <c r="BV142" i="70"/>
  <c r="BW142" i="70"/>
  <c r="BQ144" i="70"/>
  <c r="BR144" i="70"/>
  <c r="BS144" i="70"/>
  <c r="BX144" i="70"/>
  <c r="BY144" i="70"/>
  <c r="BZ144" i="70"/>
  <c r="CA144" i="70"/>
  <c r="BT146" i="70"/>
  <c r="BU146" i="70"/>
  <c r="BV146" i="70"/>
  <c r="BW146" i="70"/>
  <c r="BZ146" i="70"/>
  <c r="BQ148" i="70"/>
  <c r="BR148" i="70"/>
  <c r="BS148" i="70"/>
  <c r="BX148" i="70"/>
  <c r="BY148" i="70"/>
  <c r="BZ148" i="70"/>
  <c r="CA148" i="70"/>
  <c r="BT150" i="70"/>
  <c r="BU150" i="70"/>
  <c r="BV150" i="70"/>
  <c r="BW150" i="70"/>
  <c r="BQ152" i="70"/>
  <c r="BR152" i="70"/>
  <c r="BS152" i="70"/>
  <c r="BX152" i="70"/>
  <c r="BY152" i="70"/>
  <c r="BZ152" i="70"/>
  <c r="CA152" i="70"/>
  <c r="BT154" i="70"/>
  <c r="BU154" i="70"/>
  <c r="BV154" i="70"/>
  <c r="BW154" i="70"/>
  <c r="BQ156" i="70"/>
  <c r="BR156" i="70"/>
  <c r="BS156" i="70"/>
  <c r="BX156" i="70"/>
  <c r="BY156" i="70"/>
  <c r="BZ156" i="70"/>
  <c r="CA156" i="70"/>
  <c r="BT158" i="70"/>
  <c r="BU158" i="70"/>
  <c r="BV158" i="70"/>
  <c r="BW158" i="70"/>
  <c r="CA158" i="70"/>
  <c r="BQ160" i="70"/>
  <c r="BR160" i="70"/>
  <c r="BS160" i="70"/>
  <c r="BX160" i="70"/>
  <c r="BY160" i="70"/>
  <c r="BZ160" i="70"/>
  <c r="CA160" i="70"/>
  <c r="BT162" i="70"/>
  <c r="BU162" i="70"/>
  <c r="BV162" i="70"/>
  <c r="BW162" i="70"/>
  <c r="BQ164" i="70"/>
  <c r="BR164" i="70"/>
  <c r="BS164" i="70"/>
  <c r="BX164" i="70"/>
  <c r="BY164" i="70"/>
  <c r="BZ164" i="70"/>
  <c r="CA164" i="70"/>
  <c r="BT166" i="70"/>
  <c r="BU166" i="70"/>
  <c r="BV166" i="70"/>
  <c r="BW166" i="70"/>
  <c r="BQ168" i="70"/>
  <c r="BR168" i="70"/>
  <c r="BS168" i="70"/>
  <c r="BX168" i="70"/>
  <c r="BY168" i="70"/>
  <c r="BZ168" i="70"/>
  <c r="CA168" i="70"/>
  <c r="BT170" i="70"/>
  <c r="BU170" i="70"/>
  <c r="BV170" i="70"/>
  <c r="BW170" i="70"/>
  <c r="BQ172" i="70"/>
  <c r="BR172" i="70"/>
  <c r="BS172" i="70"/>
  <c r="BV172" i="70"/>
  <c r="BX172" i="70"/>
  <c r="BY172" i="70"/>
  <c r="BZ172" i="70"/>
  <c r="CA172" i="70"/>
  <c r="BT174" i="70"/>
  <c r="BU174" i="70"/>
  <c r="BV174" i="70"/>
  <c r="BW174" i="70"/>
  <c r="BQ176" i="70"/>
  <c r="BR176" i="70"/>
  <c r="BS176" i="70"/>
  <c r="BX176" i="70"/>
  <c r="BY176" i="70"/>
  <c r="BZ176" i="70"/>
  <c r="CA176" i="70"/>
  <c r="BT178" i="70"/>
  <c r="BU178" i="70"/>
  <c r="BV178" i="70"/>
  <c r="BW178" i="70"/>
  <c r="BQ180" i="70"/>
  <c r="BR180" i="70"/>
  <c r="BS180" i="70"/>
  <c r="BV180" i="70"/>
  <c r="BX180" i="70"/>
  <c r="BY180" i="70"/>
  <c r="BZ180" i="70"/>
  <c r="CA180" i="70"/>
  <c r="BT182" i="70"/>
  <c r="BU182" i="70"/>
  <c r="BV182" i="70"/>
  <c r="BW182" i="70"/>
  <c r="BY182" i="70"/>
  <c r="BQ184" i="70"/>
  <c r="BR184" i="70"/>
  <c r="BS184" i="70"/>
  <c r="BX184" i="70"/>
  <c r="BY184" i="70"/>
  <c r="BZ184" i="70"/>
  <c r="CA184" i="70"/>
  <c r="BT186" i="70"/>
  <c r="BU186" i="70"/>
  <c r="BV186" i="70"/>
  <c r="BW186" i="70"/>
  <c r="BQ188" i="70"/>
  <c r="BR188" i="70"/>
  <c r="BS188" i="70"/>
  <c r="BX188" i="70"/>
  <c r="BY188" i="70"/>
  <c r="BZ188" i="70"/>
  <c r="CA188" i="70"/>
  <c r="BR190" i="70"/>
  <c r="BT190" i="70"/>
  <c r="BU190" i="70"/>
  <c r="BV190" i="70"/>
  <c r="BW190" i="70"/>
  <c r="BQ192" i="70"/>
  <c r="BR192" i="70"/>
  <c r="BS192" i="70"/>
  <c r="BX192" i="70"/>
  <c r="BY192" i="70"/>
  <c r="BZ192" i="70"/>
  <c r="CA192" i="70"/>
  <c r="BQ194" i="70"/>
  <c r="BT194" i="70"/>
  <c r="BU194" i="70"/>
  <c r="BV194" i="70"/>
  <c r="BW194" i="70"/>
  <c r="BQ196" i="70"/>
  <c r="BR196" i="70"/>
  <c r="BS196" i="70"/>
  <c r="BX196" i="70"/>
  <c r="BY196" i="70"/>
  <c r="BZ196" i="70"/>
  <c r="CA196" i="70"/>
  <c r="BR198" i="70"/>
  <c r="BT198" i="70"/>
  <c r="BU198" i="70"/>
  <c r="BV198" i="70"/>
  <c r="BW198" i="70"/>
  <c r="BQ200" i="70"/>
  <c r="BR200" i="70"/>
  <c r="BS200" i="70"/>
  <c r="BX200" i="70"/>
  <c r="BY200" i="70"/>
  <c r="BZ200" i="70"/>
  <c r="CA200" i="70"/>
  <c r="BT202" i="70"/>
  <c r="BU202" i="70"/>
  <c r="BV202" i="70"/>
  <c r="BW202" i="70"/>
  <c r="BQ204" i="70"/>
  <c r="BR204" i="70"/>
  <c r="BS204" i="70"/>
  <c r="BX204" i="70"/>
  <c r="BY204" i="70"/>
  <c r="BZ204" i="70"/>
  <c r="CA204" i="70"/>
  <c r="BT206" i="70"/>
  <c r="BU206" i="70"/>
  <c r="BV206" i="70"/>
  <c r="BW206" i="70"/>
  <c r="BZ206" i="70"/>
  <c r="BQ208" i="70"/>
  <c r="BR208" i="70"/>
  <c r="BS208" i="70"/>
  <c r="BX208" i="70"/>
  <c r="BY208" i="70"/>
  <c r="BZ208" i="70"/>
  <c r="CA208" i="70"/>
  <c r="BT210" i="70"/>
  <c r="BU210" i="70"/>
  <c r="BV210" i="70"/>
  <c r="BW210" i="70"/>
  <c r="BQ212" i="70"/>
  <c r="BR212" i="70"/>
  <c r="BS212" i="70"/>
  <c r="BX212" i="70"/>
  <c r="BY212" i="70"/>
  <c r="BZ212" i="70"/>
  <c r="CA212" i="70"/>
  <c r="BT214" i="70"/>
  <c r="BU214" i="70"/>
  <c r="BV214" i="70"/>
  <c r="BW214" i="70"/>
  <c r="BZ214" i="70"/>
  <c r="BQ216" i="70"/>
  <c r="BR216" i="70"/>
  <c r="BS216" i="70"/>
  <c r="BX216" i="70"/>
  <c r="BY216" i="70"/>
  <c r="BZ216" i="70"/>
  <c r="CA216" i="70"/>
  <c r="BT218" i="70"/>
  <c r="BU218" i="70"/>
  <c r="BV218" i="70"/>
  <c r="BW218" i="70"/>
  <c r="BX218" i="70"/>
  <c r="BQ220" i="70"/>
  <c r="BR220" i="70"/>
  <c r="BS220" i="70"/>
  <c r="BX220" i="70"/>
  <c r="BY220" i="70"/>
  <c r="BZ220" i="70"/>
  <c r="CA220" i="70"/>
  <c r="BT222" i="70"/>
  <c r="BU222" i="70"/>
  <c r="BV222" i="70"/>
  <c r="BW222" i="70"/>
  <c r="BQ224" i="70"/>
  <c r="BR224" i="70"/>
  <c r="BS224" i="70"/>
  <c r="BX224" i="70"/>
  <c r="BY224" i="70"/>
  <c r="BZ224" i="70"/>
  <c r="CA224" i="70"/>
  <c r="BT226" i="70"/>
  <c r="BU226" i="70"/>
  <c r="BV226" i="70"/>
  <c r="BW226" i="70"/>
  <c r="BQ228" i="70"/>
  <c r="BR228" i="70"/>
  <c r="BS228" i="70"/>
  <c r="BX228" i="70"/>
  <c r="BY228" i="70"/>
  <c r="BZ228" i="70"/>
  <c r="CA228" i="70"/>
  <c r="BT230" i="70"/>
  <c r="BU230" i="70"/>
  <c r="BV230" i="70"/>
  <c r="BW230" i="70"/>
  <c r="BQ232" i="70"/>
  <c r="BR232" i="70"/>
  <c r="BS232" i="70"/>
  <c r="BX232" i="70"/>
  <c r="BY232" i="70"/>
  <c r="BZ232" i="70"/>
  <c r="CA232" i="70"/>
  <c r="BT234" i="70"/>
  <c r="BU234" i="70"/>
  <c r="BV234" i="70"/>
  <c r="BW234" i="70"/>
  <c r="BX234" i="70"/>
  <c r="BQ236" i="70"/>
  <c r="BR236" i="70"/>
  <c r="BS236" i="70"/>
  <c r="BX236" i="70"/>
  <c r="BY236" i="70"/>
  <c r="BZ236" i="70"/>
  <c r="CA236" i="70"/>
  <c r="BT238" i="70"/>
  <c r="BU238" i="70"/>
  <c r="BV238" i="70"/>
  <c r="BW238" i="70"/>
  <c r="BQ240" i="70"/>
  <c r="BR240" i="70"/>
  <c r="BS240" i="70"/>
  <c r="BV240" i="70"/>
  <c r="BX240" i="70"/>
  <c r="BY240" i="70"/>
  <c r="BZ240" i="70"/>
  <c r="CA240" i="70"/>
  <c r="BT242" i="70"/>
  <c r="BU242" i="70"/>
  <c r="BV242" i="70"/>
  <c r="BW242" i="70"/>
  <c r="BQ244" i="70"/>
  <c r="BR244" i="70"/>
  <c r="BS244" i="70"/>
  <c r="BX244" i="70"/>
  <c r="BY244" i="70"/>
  <c r="BZ244" i="70"/>
  <c r="CA244" i="70"/>
  <c r="BT246" i="70"/>
  <c r="BU246" i="70"/>
  <c r="BV246" i="70"/>
  <c r="BW246" i="70"/>
  <c r="BQ248" i="70"/>
  <c r="BR248" i="70"/>
  <c r="BS248" i="70"/>
  <c r="BV248" i="70"/>
  <c r="BX248" i="70"/>
  <c r="BY248" i="70"/>
  <c r="BZ248" i="70"/>
  <c r="CA248" i="70"/>
  <c r="BT250" i="70"/>
  <c r="BU250" i="70"/>
  <c r="BV250" i="70"/>
  <c r="BW250" i="70"/>
  <c r="BY250" i="70"/>
  <c r="BQ252" i="70"/>
  <c r="BR252" i="70"/>
  <c r="BS252" i="70"/>
  <c r="BX252" i="70"/>
  <c r="BY252" i="70"/>
  <c r="BZ252" i="70"/>
  <c r="CA252" i="70"/>
  <c r="BT254" i="70"/>
  <c r="BU254" i="70"/>
  <c r="BV254" i="70"/>
  <c r="BW254" i="70"/>
  <c r="BQ256" i="70"/>
  <c r="BR256" i="70"/>
  <c r="BS256" i="70"/>
  <c r="BX256" i="70"/>
  <c r="BY256" i="70"/>
  <c r="BZ256" i="70"/>
  <c r="CA256" i="70"/>
  <c r="BR258" i="70"/>
  <c r="BT258" i="70"/>
  <c r="BU258" i="70"/>
  <c r="BV258" i="70"/>
  <c r="BW258" i="70"/>
  <c r="BQ260" i="70"/>
  <c r="BR260" i="70"/>
  <c r="BS260" i="70"/>
  <c r="BX260" i="70"/>
  <c r="BY260" i="70"/>
  <c r="BZ260" i="70"/>
  <c r="CA260" i="70"/>
  <c r="BT262" i="70"/>
  <c r="BU262" i="70"/>
  <c r="BV262" i="70"/>
  <c r="BW262" i="70"/>
  <c r="BQ264" i="70"/>
  <c r="BR264" i="70"/>
  <c r="BS264" i="70"/>
  <c r="BX264" i="70"/>
  <c r="BY264" i="70"/>
  <c r="BZ264" i="70"/>
  <c r="CA264" i="70"/>
  <c r="BR266" i="70"/>
  <c r="BT266" i="70"/>
  <c r="BU266" i="70"/>
  <c r="BV266" i="70"/>
  <c r="BW266" i="70"/>
  <c r="BZ266" i="70"/>
  <c r="BQ268" i="70"/>
  <c r="BR268" i="70"/>
  <c r="BS268" i="70"/>
  <c r="BX268" i="70"/>
  <c r="BY268" i="70"/>
  <c r="BZ268" i="70"/>
  <c r="CA268" i="70"/>
  <c r="BT270" i="70"/>
  <c r="BU270" i="70"/>
  <c r="BV270" i="70"/>
  <c r="BW270" i="70"/>
  <c r="BQ272" i="70"/>
  <c r="BR272" i="70"/>
  <c r="BS272" i="70"/>
  <c r="BX272" i="70"/>
  <c r="BY272" i="70"/>
  <c r="BZ272" i="70"/>
  <c r="CA272" i="70"/>
  <c r="BT274" i="70"/>
  <c r="BU274" i="70"/>
  <c r="BV274" i="70"/>
  <c r="BW274" i="70"/>
  <c r="BZ274" i="70"/>
  <c r="BQ276" i="70"/>
  <c r="BR276" i="70"/>
  <c r="BS276" i="70"/>
  <c r="BX276" i="70"/>
  <c r="BY276" i="70"/>
  <c r="BZ276" i="70"/>
  <c r="CA276" i="70"/>
  <c r="BT278" i="70"/>
  <c r="BU278" i="70"/>
  <c r="BV278" i="70"/>
  <c r="BW278" i="70"/>
  <c r="CA278" i="70"/>
  <c r="BQ280" i="70"/>
  <c r="BR280" i="70"/>
  <c r="BS280" i="70"/>
  <c r="BX280" i="70"/>
  <c r="BY280" i="70"/>
  <c r="BZ280" i="70"/>
  <c r="CA280" i="70"/>
  <c r="BT282" i="70"/>
  <c r="BU282" i="70"/>
  <c r="BV282" i="70"/>
  <c r="BW282" i="70"/>
  <c r="BQ284" i="70"/>
  <c r="BR284" i="70"/>
  <c r="BS284" i="70"/>
  <c r="BX284" i="70"/>
  <c r="BY284" i="70"/>
  <c r="BZ284" i="70"/>
  <c r="CA284" i="70"/>
  <c r="BT286" i="70"/>
  <c r="BU286" i="70"/>
  <c r="BV286" i="70"/>
  <c r="BW286" i="70"/>
  <c r="BQ288" i="70"/>
  <c r="BR288" i="70"/>
  <c r="BS288" i="70"/>
  <c r="BX288" i="70"/>
  <c r="BY288" i="70"/>
  <c r="BZ288" i="70"/>
  <c r="CA288" i="70"/>
  <c r="BT290" i="70"/>
  <c r="BU290" i="70"/>
  <c r="BV290" i="70"/>
  <c r="BW290" i="70"/>
  <c r="BQ292" i="70"/>
  <c r="BR292" i="70"/>
  <c r="BS292" i="70"/>
  <c r="BX292" i="70"/>
  <c r="BY292" i="70"/>
  <c r="BZ292" i="70"/>
  <c r="CA292" i="70"/>
  <c r="BT294" i="70"/>
  <c r="BU294" i="70"/>
  <c r="BV294" i="70"/>
  <c r="BW294" i="70"/>
  <c r="BQ296" i="70"/>
  <c r="BR296" i="70"/>
  <c r="BS296" i="70"/>
  <c r="BX296" i="70"/>
  <c r="BY296" i="70"/>
  <c r="BZ296" i="70"/>
  <c r="CA296" i="70"/>
  <c r="BT298" i="70"/>
  <c r="BU298" i="70"/>
  <c r="BV298" i="70"/>
  <c r="BW298" i="70"/>
  <c r="BQ300" i="70"/>
  <c r="BR300" i="70"/>
  <c r="BS300" i="70"/>
  <c r="BV300" i="70"/>
  <c r="BX300" i="70"/>
  <c r="BY300" i="70"/>
  <c r="BZ300" i="70"/>
  <c r="CA300" i="70"/>
  <c r="BT302" i="70"/>
  <c r="BU302" i="70"/>
  <c r="BV302" i="70"/>
  <c r="BW302" i="70"/>
  <c r="CA302" i="70"/>
  <c r="BQ304" i="70"/>
  <c r="BR304" i="70"/>
  <c r="BS304" i="70"/>
  <c r="BX304" i="70"/>
  <c r="BY304" i="70"/>
  <c r="BZ304" i="70"/>
  <c r="CA304" i="70"/>
  <c r="BT306" i="70"/>
  <c r="BU306" i="70"/>
  <c r="BV306" i="70"/>
  <c r="BW306" i="70"/>
  <c r="BQ308" i="70"/>
  <c r="BR308" i="70"/>
  <c r="BS308" i="70"/>
  <c r="BV308" i="70"/>
  <c r="BX308" i="70"/>
  <c r="BY308" i="70"/>
  <c r="BZ308" i="70"/>
  <c r="CA308" i="70"/>
  <c r="BT310" i="70"/>
  <c r="BU310" i="70"/>
  <c r="BV310" i="70"/>
  <c r="BW310" i="70"/>
  <c r="BQ312" i="70"/>
  <c r="BR312" i="70"/>
  <c r="BS312" i="70"/>
  <c r="BX312" i="70"/>
  <c r="BY312" i="70"/>
  <c r="BZ312" i="70"/>
  <c r="CA312" i="70"/>
  <c r="BT314" i="70"/>
  <c r="BU314" i="70"/>
  <c r="BV314" i="70"/>
  <c r="BW314" i="70"/>
  <c r="BQ316" i="70"/>
  <c r="BR316" i="70"/>
  <c r="BS316" i="70"/>
  <c r="BX316" i="70"/>
  <c r="BY316" i="70"/>
  <c r="BZ316" i="70"/>
  <c r="CA316" i="70"/>
  <c r="BT318" i="70"/>
  <c r="BU318" i="70"/>
  <c r="BV318" i="70"/>
  <c r="BW318" i="70"/>
  <c r="BQ320" i="70"/>
  <c r="BR320" i="70"/>
  <c r="BS320" i="70"/>
  <c r="BX320" i="70"/>
  <c r="BY320" i="70"/>
  <c r="BZ320" i="70"/>
  <c r="CA320" i="70"/>
  <c r="BT322" i="70"/>
  <c r="BU322" i="70"/>
  <c r="BV322" i="70"/>
  <c r="BW322" i="70"/>
  <c r="BQ324" i="70"/>
  <c r="BR324" i="70"/>
  <c r="BS324" i="70"/>
  <c r="BU324" i="70"/>
  <c r="BX324" i="70"/>
  <c r="BY324" i="70"/>
  <c r="BZ324" i="70"/>
  <c r="CA324" i="70"/>
  <c r="BT326" i="70"/>
  <c r="BU326" i="70"/>
  <c r="BV326" i="70"/>
  <c r="BW326" i="70"/>
  <c r="BQ328" i="70"/>
  <c r="BR328" i="70"/>
  <c r="BS328" i="70"/>
  <c r="BX328" i="70"/>
  <c r="BY328" i="70"/>
  <c r="BZ328" i="70"/>
  <c r="CA328" i="70"/>
  <c r="BT330" i="70"/>
  <c r="BU330" i="70"/>
  <c r="BV330" i="70"/>
  <c r="BW330" i="70"/>
  <c r="BQ332" i="70"/>
  <c r="BR332" i="70"/>
  <c r="BS332" i="70"/>
  <c r="BX332" i="70"/>
  <c r="BY332" i="70"/>
  <c r="BZ332" i="70"/>
  <c r="CA332" i="70"/>
  <c r="BT334" i="70"/>
  <c r="BU334" i="70"/>
  <c r="BV334" i="70"/>
  <c r="BW334" i="70"/>
  <c r="BZ334" i="70"/>
  <c r="BQ336" i="70"/>
  <c r="BR336" i="70"/>
  <c r="BS336" i="70"/>
  <c r="BX336" i="70"/>
  <c r="BY336" i="70"/>
  <c r="BZ336" i="70"/>
  <c r="CA336" i="70"/>
  <c r="BT338" i="70"/>
  <c r="BU338" i="70"/>
  <c r="BV338" i="70"/>
  <c r="BW338" i="70"/>
  <c r="BQ340" i="70"/>
  <c r="BR340" i="70"/>
  <c r="BS340" i="70"/>
  <c r="BU340" i="70"/>
  <c r="BX340" i="70"/>
  <c r="BY340" i="70"/>
  <c r="BZ340" i="70"/>
  <c r="CA340" i="70"/>
  <c r="BU342" i="70"/>
  <c r="BV342" i="70"/>
  <c r="BW342" i="70"/>
  <c r="BZ342" i="70"/>
  <c r="BQ344" i="70"/>
  <c r="BR344" i="70"/>
  <c r="BS344" i="70"/>
  <c r="BX344" i="70"/>
  <c r="BY344" i="70"/>
  <c r="BZ344" i="70"/>
  <c r="CA344" i="70"/>
  <c r="BT346" i="70"/>
  <c r="BU346" i="70"/>
  <c r="BV346" i="70"/>
  <c r="BW346" i="70"/>
  <c r="BQ348" i="70"/>
  <c r="BR348" i="70"/>
  <c r="BS348" i="70"/>
  <c r="BX348" i="70"/>
  <c r="BY348" i="70"/>
  <c r="BZ348" i="70"/>
  <c r="CA348" i="70"/>
  <c r="BU350" i="70"/>
  <c r="BV350" i="70"/>
  <c r="BW350" i="70"/>
  <c r="BQ352" i="70"/>
  <c r="BR352" i="70"/>
  <c r="BS352" i="70"/>
  <c r="BX352" i="70"/>
  <c r="BY352" i="70"/>
  <c r="BZ352" i="70"/>
  <c r="CA352" i="70"/>
  <c r="BU354" i="70"/>
  <c r="BV354" i="70"/>
  <c r="BW354" i="70"/>
  <c r="BQ356" i="70"/>
  <c r="BR356" i="70"/>
  <c r="BS356" i="70"/>
  <c r="BY356" i="70"/>
  <c r="BZ356" i="70"/>
  <c r="CA356" i="70"/>
  <c r="BT358" i="70"/>
  <c r="BU358" i="70"/>
  <c r="BV358" i="70"/>
  <c r="BW358" i="70"/>
  <c r="BQ360" i="70"/>
  <c r="BR360" i="70"/>
  <c r="BS360" i="70"/>
  <c r="BY360" i="70"/>
  <c r="BZ360" i="70"/>
  <c r="CA360" i="70"/>
  <c r="BT362" i="70"/>
  <c r="BU362" i="70"/>
  <c r="BV362" i="70"/>
  <c r="BW362" i="70"/>
  <c r="BQ364" i="70"/>
  <c r="BR364" i="70"/>
  <c r="BS364" i="70"/>
  <c r="BX364" i="70"/>
  <c r="BY364" i="70"/>
  <c r="BZ364" i="70"/>
  <c r="CA364" i="70"/>
  <c r="BT366" i="70"/>
  <c r="BU366" i="70"/>
  <c r="BV366" i="70"/>
  <c r="BW366" i="70"/>
  <c r="BQ368" i="70"/>
  <c r="BR368" i="70"/>
  <c r="BS368" i="70"/>
  <c r="BX368" i="70"/>
  <c r="BY368" i="70"/>
  <c r="BZ368" i="70"/>
  <c r="CA368" i="70"/>
  <c r="BQ1270" i="70"/>
  <c r="BT1270" i="70"/>
  <c r="BU1270" i="70"/>
  <c r="BV1270" i="70"/>
  <c r="BW1270" i="70"/>
  <c r="BY1270" i="70"/>
  <c r="AF36" i="70"/>
  <c r="BQ36" i="70" s="1"/>
  <c r="AG36" i="70"/>
  <c r="BR36" i="70" s="1"/>
  <c r="AH36" i="70"/>
  <c r="BS36" i="70" s="1"/>
  <c r="AI36" i="70"/>
  <c r="BT36" i="70" s="1"/>
  <c r="AJ36" i="70"/>
  <c r="BU36" i="70" s="1"/>
  <c r="AK36" i="70"/>
  <c r="BV36" i="70" s="1"/>
  <c r="AL36" i="70"/>
  <c r="BW36" i="70" s="1"/>
  <c r="AM36" i="70"/>
  <c r="BX36" i="70" s="1"/>
  <c r="AN36" i="70"/>
  <c r="BY36" i="70" s="1"/>
  <c r="AO36" i="70"/>
  <c r="BZ36" i="70" s="1"/>
  <c r="AP36" i="70"/>
  <c r="CA36" i="70" s="1"/>
  <c r="AQ36" i="70"/>
  <c r="AF33" i="70"/>
  <c r="AG33" i="70"/>
  <c r="AH33" i="70"/>
  <c r="AI33" i="70"/>
  <c r="AJ33" i="70"/>
  <c r="AK33" i="70"/>
  <c r="AL33" i="70"/>
  <c r="AM33" i="70"/>
  <c r="AN33" i="70"/>
  <c r="AO33" i="70"/>
  <c r="AP33" i="70"/>
  <c r="AQ33" i="70"/>
  <c r="E27" i="21"/>
  <c r="F27" i="21" s="1"/>
  <c r="AW22" i="21"/>
  <c r="AX22" i="21"/>
  <c r="AY22" i="21"/>
  <c r="AZ22" i="21"/>
  <c r="BA22" i="21"/>
  <c r="BB22" i="21"/>
  <c r="BC22" i="21"/>
  <c r="CB1270" i="70"/>
  <c r="AE1270" i="70"/>
  <c r="BP1270" i="70" s="1"/>
  <c r="AD1270" i="70"/>
  <c r="BO1270" i="70" s="1"/>
  <c r="AC1270" i="70"/>
  <c r="BN1270" i="70" s="1"/>
  <c r="AB1270" i="70"/>
  <c r="BM1270" i="70" s="1"/>
  <c r="AA1270" i="70"/>
  <c r="BL1270" i="70" s="1"/>
  <c r="Z1270" i="70"/>
  <c r="BK1270" i="70" s="1"/>
  <c r="Y1270" i="70"/>
  <c r="BJ1270" i="70" s="1"/>
  <c r="X1270" i="70"/>
  <c r="BI1270" i="70" s="1"/>
  <c r="W1270" i="70"/>
  <c r="BH1270" i="70" s="1"/>
  <c r="V1270" i="70"/>
  <c r="BG1270" i="70" s="1"/>
  <c r="U1270" i="70"/>
  <c r="BF1270" i="70" s="1"/>
  <c r="T1270" i="70"/>
  <c r="BE1270" i="70" s="1"/>
  <c r="S1270" i="70"/>
  <c r="BD1270" i="70" s="1"/>
  <c r="R1270" i="70"/>
  <c r="BC1270" i="70" s="1"/>
  <c r="Q1270" i="70"/>
  <c r="BB1270" i="70" s="1"/>
  <c r="P1270" i="70"/>
  <c r="BA1270" i="70" s="1"/>
  <c r="O1270" i="70"/>
  <c r="AZ1270" i="70" s="1"/>
  <c r="N1270" i="70"/>
  <c r="AY1270" i="70" s="1"/>
  <c r="M1270" i="70"/>
  <c r="AX1270" i="70" s="1"/>
  <c r="L1270" i="70"/>
  <c r="AW1270" i="70" s="1"/>
  <c r="K1270" i="70"/>
  <c r="AV1270" i="70" s="1"/>
  <c r="J1270" i="70"/>
  <c r="AU1270" i="70" s="1"/>
  <c r="I1270" i="70"/>
  <c r="AT1270" i="70" s="1"/>
  <c r="H1270" i="70"/>
  <c r="AE368" i="70"/>
  <c r="BP368" i="70" s="1"/>
  <c r="AD368" i="70"/>
  <c r="BO368" i="70" s="1"/>
  <c r="AC368" i="70"/>
  <c r="BN368" i="70" s="1"/>
  <c r="AB368" i="70"/>
  <c r="BM368" i="70" s="1"/>
  <c r="AA368" i="70"/>
  <c r="BL368" i="70" s="1"/>
  <c r="Z368" i="70"/>
  <c r="BK368" i="70" s="1"/>
  <c r="Y368" i="70"/>
  <c r="BJ368" i="70" s="1"/>
  <c r="X368" i="70"/>
  <c r="BI368" i="70" s="1"/>
  <c r="W368" i="70"/>
  <c r="BH368" i="70" s="1"/>
  <c r="V368" i="70"/>
  <c r="BG368" i="70" s="1"/>
  <c r="U368" i="70"/>
  <c r="BF368" i="70" s="1"/>
  <c r="T368" i="70"/>
  <c r="BE368" i="70" s="1"/>
  <c r="S368" i="70"/>
  <c r="BD368" i="70" s="1"/>
  <c r="R368" i="70"/>
  <c r="BC368" i="70" s="1"/>
  <c r="Q368" i="70"/>
  <c r="BB368" i="70" s="1"/>
  <c r="P368" i="70"/>
  <c r="BA368" i="70" s="1"/>
  <c r="O368" i="70"/>
  <c r="AZ368" i="70" s="1"/>
  <c r="N368" i="70"/>
  <c r="AY368" i="70" s="1"/>
  <c r="M368" i="70"/>
  <c r="AX368" i="70" s="1"/>
  <c r="L368" i="70"/>
  <c r="AW368" i="70" s="1"/>
  <c r="K368" i="70"/>
  <c r="AV368" i="70" s="1"/>
  <c r="J368" i="70"/>
  <c r="AU368" i="70" s="1"/>
  <c r="I368" i="70"/>
  <c r="AT368" i="70" s="1"/>
  <c r="H368" i="70"/>
  <c r="AE366" i="70"/>
  <c r="BP366" i="70" s="1"/>
  <c r="AD366" i="70"/>
  <c r="BO366" i="70" s="1"/>
  <c r="AC366" i="70"/>
  <c r="BN366" i="70" s="1"/>
  <c r="AB366" i="70"/>
  <c r="BM366" i="70" s="1"/>
  <c r="AA366" i="70"/>
  <c r="BL366" i="70" s="1"/>
  <c r="Z366" i="70"/>
  <c r="BK366" i="70" s="1"/>
  <c r="Y366" i="70"/>
  <c r="BJ366" i="70" s="1"/>
  <c r="X366" i="70"/>
  <c r="BI366" i="70" s="1"/>
  <c r="W366" i="70"/>
  <c r="BH366" i="70" s="1"/>
  <c r="V366" i="70"/>
  <c r="BG366" i="70" s="1"/>
  <c r="U366" i="70"/>
  <c r="BF366" i="70" s="1"/>
  <c r="T366" i="70"/>
  <c r="BE366" i="70" s="1"/>
  <c r="S366" i="70"/>
  <c r="BD366" i="70" s="1"/>
  <c r="R366" i="70"/>
  <c r="BC366" i="70" s="1"/>
  <c r="Q366" i="70"/>
  <c r="BB366" i="70" s="1"/>
  <c r="P366" i="70"/>
  <c r="BA366" i="70" s="1"/>
  <c r="O366" i="70"/>
  <c r="AZ366" i="70" s="1"/>
  <c r="N366" i="70"/>
  <c r="AY366" i="70" s="1"/>
  <c r="M366" i="70"/>
  <c r="AX366" i="70" s="1"/>
  <c r="L366" i="70"/>
  <c r="AW366" i="70" s="1"/>
  <c r="K366" i="70"/>
  <c r="AV366" i="70" s="1"/>
  <c r="J366" i="70"/>
  <c r="AU366" i="70" s="1"/>
  <c r="I366" i="70"/>
  <c r="AT366" i="70" s="1"/>
  <c r="H366" i="70"/>
  <c r="AE364" i="70"/>
  <c r="BP364" i="70" s="1"/>
  <c r="AD364" i="70"/>
  <c r="BO364" i="70" s="1"/>
  <c r="AC364" i="70"/>
  <c r="BN364" i="70" s="1"/>
  <c r="AB364" i="70"/>
  <c r="BM364" i="70" s="1"/>
  <c r="AA364" i="70"/>
  <c r="BL364" i="70" s="1"/>
  <c r="Z364" i="70"/>
  <c r="BK364" i="70" s="1"/>
  <c r="Y364" i="70"/>
  <c r="BJ364" i="70" s="1"/>
  <c r="X364" i="70"/>
  <c r="BI364" i="70" s="1"/>
  <c r="W364" i="70"/>
  <c r="BH364" i="70" s="1"/>
  <c r="V364" i="70"/>
  <c r="BG364" i="70" s="1"/>
  <c r="U364" i="70"/>
  <c r="BF364" i="70" s="1"/>
  <c r="T364" i="70"/>
  <c r="BE364" i="70" s="1"/>
  <c r="S364" i="70"/>
  <c r="BD364" i="70" s="1"/>
  <c r="R364" i="70"/>
  <c r="BC364" i="70" s="1"/>
  <c r="Q364" i="70"/>
  <c r="BB364" i="70" s="1"/>
  <c r="P364" i="70"/>
  <c r="BA364" i="70" s="1"/>
  <c r="O364" i="70"/>
  <c r="AZ364" i="70" s="1"/>
  <c r="N364" i="70"/>
  <c r="AY364" i="70" s="1"/>
  <c r="M364" i="70"/>
  <c r="AX364" i="70" s="1"/>
  <c r="L364" i="70"/>
  <c r="AW364" i="70" s="1"/>
  <c r="K364" i="70"/>
  <c r="AV364" i="70" s="1"/>
  <c r="J364" i="70"/>
  <c r="AU364" i="70" s="1"/>
  <c r="I364" i="70"/>
  <c r="AT364" i="70" s="1"/>
  <c r="H364" i="70"/>
  <c r="AE362" i="70"/>
  <c r="BP362" i="70" s="1"/>
  <c r="AD362" i="70"/>
  <c r="BO362" i="70" s="1"/>
  <c r="AC362" i="70"/>
  <c r="BN362" i="70" s="1"/>
  <c r="AB362" i="70"/>
  <c r="BM362" i="70" s="1"/>
  <c r="AA362" i="70"/>
  <c r="BL362" i="70" s="1"/>
  <c r="Z362" i="70"/>
  <c r="BK362" i="70" s="1"/>
  <c r="Y362" i="70"/>
  <c r="BJ362" i="70" s="1"/>
  <c r="X362" i="70"/>
  <c r="BI362" i="70" s="1"/>
  <c r="W362" i="70"/>
  <c r="BH362" i="70" s="1"/>
  <c r="V362" i="70"/>
  <c r="BG362" i="70" s="1"/>
  <c r="U362" i="70"/>
  <c r="BF362" i="70" s="1"/>
  <c r="T362" i="70"/>
  <c r="BE362" i="70" s="1"/>
  <c r="S362" i="70"/>
  <c r="BD362" i="70" s="1"/>
  <c r="R362" i="70"/>
  <c r="BC362" i="70" s="1"/>
  <c r="Q362" i="70"/>
  <c r="BB362" i="70" s="1"/>
  <c r="P362" i="70"/>
  <c r="BA362" i="70" s="1"/>
  <c r="O362" i="70"/>
  <c r="AZ362" i="70" s="1"/>
  <c r="N362" i="70"/>
  <c r="AY362" i="70" s="1"/>
  <c r="M362" i="70"/>
  <c r="AX362" i="70" s="1"/>
  <c r="L362" i="70"/>
  <c r="AW362" i="70" s="1"/>
  <c r="K362" i="70"/>
  <c r="AV362" i="70" s="1"/>
  <c r="J362" i="70"/>
  <c r="AU362" i="70" s="1"/>
  <c r="I362" i="70"/>
  <c r="AT362" i="70" s="1"/>
  <c r="H362" i="70"/>
  <c r="AE360" i="70"/>
  <c r="BP360" i="70" s="1"/>
  <c r="AD360" i="70"/>
  <c r="BO360" i="70" s="1"/>
  <c r="AC360" i="70"/>
  <c r="BN360" i="70" s="1"/>
  <c r="AB360" i="70"/>
  <c r="BM360" i="70" s="1"/>
  <c r="AA360" i="70"/>
  <c r="BL360" i="70" s="1"/>
  <c r="Z360" i="70"/>
  <c r="BK360" i="70" s="1"/>
  <c r="Y360" i="70"/>
  <c r="BJ360" i="70" s="1"/>
  <c r="X360" i="70"/>
  <c r="BI360" i="70" s="1"/>
  <c r="W360" i="70"/>
  <c r="BH360" i="70" s="1"/>
  <c r="V360" i="70"/>
  <c r="BG360" i="70" s="1"/>
  <c r="U360" i="70"/>
  <c r="BF360" i="70" s="1"/>
  <c r="T360" i="70"/>
  <c r="BE360" i="70" s="1"/>
  <c r="S360" i="70"/>
  <c r="BD360" i="70" s="1"/>
  <c r="R360" i="70"/>
  <c r="BC360" i="70" s="1"/>
  <c r="Q360" i="70"/>
  <c r="BB360" i="70" s="1"/>
  <c r="P360" i="70"/>
  <c r="BA360" i="70" s="1"/>
  <c r="O360" i="70"/>
  <c r="AZ360" i="70" s="1"/>
  <c r="N360" i="70"/>
  <c r="AY360" i="70" s="1"/>
  <c r="M360" i="70"/>
  <c r="AX360" i="70" s="1"/>
  <c r="L360" i="70"/>
  <c r="AW360" i="70" s="1"/>
  <c r="K360" i="70"/>
  <c r="AV360" i="70" s="1"/>
  <c r="J360" i="70"/>
  <c r="AU360" i="70" s="1"/>
  <c r="I360" i="70"/>
  <c r="AT360" i="70" s="1"/>
  <c r="H360" i="70"/>
  <c r="AE358" i="70"/>
  <c r="BP358" i="70" s="1"/>
  <c r="AD358" i="70"/>
  <c r="BO358" i="70" s="1"/>
  <c r="AC358" i="70"/>
  <c r="BN358" i="70" s="1"/>
  <c r="AB358" i="70"/>
  <c r="BM358" i="70" s="1"/>
  <c r="AA358" i="70"/>
  <c r="BL358" i="70" s="1"/>
  <c r="Z358" i="70"/>
  <c r="BK358" i="70" s="1"/>
  <c r="Y358" i="70"/>
  <c r="BJ358" i="70" s="1"/>
  <c r="X358" i="70"/>
  <c r="BI358" i="70" s="1"/>
  <c r="W358" i="70"/>
  <c r="BH358" i="70" s="1"/>
  <c r="V358" i="70"/>
  <c r="BG358" i="70" s="1"/>
  <c r="U358" i="70"/>
  <c r="BF358" i="70" s="1"/>
  <c r="T358" i="70"/>
  <c r="BE358" i="70" s="1"/>
  <c r="S358" i="70"/>
  <c r="BD358" i="70" s="1"/>
  <c r="R358" i="70"/>
  <c r="BC358" i="70" s="1"/>
  <c r="Q358" i="70"/>
  <c r="BB358" i="70" s="1"/>
  <c r="P358" i="70"/>
  <c r="BA358" i="70" s="1"/>
  <c r="O358" i="70"/>
  <c r="AZ358" i="70" s="1"/>
  <c r="N358" i="70"/>
  <c r="AY358" i="70" s="1"/>
  <c r="M358" i="70"/>
  <c r="AX358" i="70" s="1"/>
  <c r="L358" i="70"/>
  <c r="AW358" i="70" s="1"/>
  <c r="K358" i="70"/>
  <c r="AV358" i="70" s="1"/>
  <c r="J358" i="70"/>
  <c r="AU358" i="70" s="1"/>
  <c r="I358" i="70"/>
  <c r="AT358" i="70" s="1"/>
  <c r="H358" i="70"/>
  <c r="AE356" i="70"/>
  <c r="BP356" i="70" s="1"/>
  <c r="AD356" i="70"/>
  <c r="BO356" i="70" s="1"/>
  <c r="AC356" i="70"/>
  <c r="BN356" i="70" s="1"/>
  <c r="AB356" i="70"/>
  <c r="BM356" i="70" s="1"/>
  <c r="AA356" i="70"/>
  <c r="BL356" i="70" s="1"/>
  <c r="Z356" i="70"/>
  <c r="BK356" i="70" s="1"/>
  <c r="Y356" i="70"/>
  <c r="BJ356" i="70" s="1"/>
  <c r="X356" i="70"/>
  <c r="BI356" i="70" s="1"/>
  <c r="W356" i="70"/>
  <c r="BH356" i="70" s="1"/>
  <c r="V356" i="70"/>
  <c r="BG356" i="70" s="1"/>
  <c r="U356" i="70"/>
  <c r="BF356" i="70" s="1"/>
  <c r="T356" i="70"/>
  <c r="BE356" i="70" s="1"/>
  <c r="S356" i="70"/>
  <c r="BD356" i="70" s="1"/>
  <c r="R356" i="70"/>
  <c r="BC356" i="70" s="1"/>
  <c r="Q356" i="70"/>
  <c r="BB356" i="70" s="1"/>
  <c r="P356" i="70"/>
  <c r="BA356" i="70" s="1"/>
  <c r="O356" i="70"/>
  <c r="AZ356" i="70" s="1"/>
  <c r="N356" i="70"/>
  <c r="AY356" i="70" s="1"/>
  <c r="M356" i="70"/>
  <c r="AX356" i="70" s="1"/>
  <c r="L356" i="70"/>
  <c r="AW356" i="70" s="1"/>
  <c r="K356" i="70"/>
  <c r="AV356" i="70" s="1"/>
  <c r="J356" i="70"/>
  <c r="AU356" i="70" s="1"/>
  <c r="I356" i="70"/>
  <c r="AT356" i="70" s="1"/>
  <c r="H356" i="70"/>
  <c r="CB354" i="70"/>
  <c r="AE354" i="70"/>
  <c r="BP354" i="70" s="1"/>
  <c r="AD354" i="70"/>
  <c r="BO354" i="70" s="1"/>
  <c r="AC354" i="70"/>
  <c r="BN354" i="70" s="1"/>
  <c r="AB354" i="70"/>
  <c r="BM354" i="70" s="1"/>
  <c r="AA354" i="70"/>
  <c r="BL354" i="70" s="1"/>
  <c r="Z354" i="70"/>
  <c r="BK354" i="70" s="1"/>
  <c r="Y354" i="70"/>
  <c r="BJ354" i="70" s="1"/>
  <c r="X354" i="70"/>
  <c r="BI354" i="70" s="1"/>
  <c r="W354" i="70"/>
  <c r="BH354" i="70" s="1"/>
  <c r="V354" i="70"/>
  <c r="BG354" i="70" s="1"/>
  <c r="U354" i="70"/>
  <c r="BF354" i="70" s="1"/>
  <c r="T354" i="70"/>
  <c r="BE354" i="70" s="1"/>
  <c r="S354" i="70"/>
  <c r="BD354" i="70" s="1"/>
  <c r="R354" i="70"/>
  <c r="BC354" i="70" s="1"/>
  <c r="Q354" i="70"/>
  <c r="BB354" i="70" s="1"/>
  <c r="P354" i="70"/>
  <c r="BA354" i="70" s="1"/>
  <c r="O354" i="70"/>
  <c r="AZ354" i="70" s="1"/>
  <c r="N354" i="70"/>
  <c r="AY354" i="70" s="1"/>
  <c r="M354" i="70"/>
  <c r="AX354" i="70" s="1"/>
  <c r="L354" i="70"/>
  <c r="AW354" i="70" s="1"/>
  <c r="K354" i="70"/>
  <c r="AV354" i="70" s="1"/>
  <c r="J354" i="70"/>
  <c r="AU354" i="70" s="1"/>
  <c r="I354" i="70"/>
  <c r="AT354" i="70" s="1"/>
  <c r="H354" i="70"/>
  <c r="AE352" i="70"/>
  <c r="BP352" i="70" s="1"/>
  <c r="AD352" i="70"/>
  <c r="BO352" i="70" s="1"/>
  <c r="AC352" i="70"/>
  <c r="BN352" i="70" s="1"/>
  <c r="AB352" i="70"/>
  <c r="BM352" i="70" s="1"/>
  <c r="AA352" i="70"/>
  <c r="BL352" i="70" s="1"/>
  <c r="Z352" i="70"/>
  <c r="BK352" i="70" s="1"/>
  <c r="Y352" i="70"/>
  <c r="BJ352" i="70" s="1"/>
  <c r="X352" i="70"/>
  <c r="BI352" i="70" s="1"/>
  <c r="W352" i="70"/>
  <c r="BH352" i="70" s="1"/>
  <c r="V352" i="70"/>
  <c r="BG352" i="70" s="1"/>
  <c r="U352" i="70"/>
  <c r="BF352" i="70" s="1"/>
  <c r="T352" i="70"/>
  <c r="BE352" i="70" s="1"/>
  <c r="S352" i="70"/>
  <c r="BD352" i="70" s="1"/>
  <c r="R352" i="70"/>
  <c r="BC352" i="70" s="1"/>
  <c r="Q352" i="70"/>
  <c r="BB352" i="70" s="1"/>
  <c r="P352" i="70"/>
  <c r="BA352" i="70" s="1"/>
  <c r="O352" i="70"/>
  <c r="AZ352" i="70" s="1"/>
  <c r="N352" i="70"/>
  <c r="AY352" i="70" s="1"/>
  <c r="M352" i="70"/>
  <c r="AX352" i="70" s="1"/>
  <c r="L352" i="70"/>
  <c r="AW352" i="70" s="1"/>
  <c r="K352" i="70"/>
  <c r="AV352" i="70" s="1"/>
  <c r="J352" i="70"/>
  <c r="AU352" i="70" s="1"/>
  <c r="I352" i="70"/>
  <c r="AT352" i="70" s="1"/>
  <c r="H352" i="70"/>
  <c r="CB350" i="70"/>
  <c r="AE350" i="70"/>
  <c r="BP350" i="70" s="1"/>
  <c r="AD350" i="70"/>
  <c r="BO350" i="70" s="1"/>
  <c r="AC350" i="70"/>
  <c r="BN350" i="70" s="1"/>
  <c r="AB350" i="70"/>
  <c r="BM350" i="70" s="1"/>
  <c r="AA350" i="70"/>
  <c r="BL350" i="70" s="1"/>
  <c r="Z350" i="70"/>
  <c r="BK350" i="70" s="1"/>
  <c r="Y350" i="70"/>
  <c r="BJ350" i="70" s="1"/>
  <c r="X350" i="70"/>
  <c r="BI350" i="70" s="1"/>
  <c r="W350" i="70"/>
  <c r="BH350" i="70" s="1"/>
  <c r="V350" i="70"/>
  <c r="BG350" i="70" s="1"/>
  <c r="U350" i="70"/>
  <c r="BF350" i="70" s="1"/>
  <c r="T350" i="70"/>
  <c r="BE350" i="70" s="1"/>
  <c r="S350" i="70"/>
  <c r="BD350" i="70" s="1"/>
  <c r="R350" i="70"/>
  <c r="BC350" i="70" s="1"/>
  <c r="Q350" i="70"/>
  <c r="BB350" i="70" s="1"/>
  <c r="P350" i="70"/>
  <c r="BA350" i="70" s="1"/>
  <c r="O350" i="70"/>
  <c r="AZ350" i="70" s="1"/>
  <c r="N350" i="70"/>
  <c r="AY350" i="70" s="1"/>
  <c r="M350" i="70"/>
  <c r="AX350" i="70" s="1"/>
  <c r="L350" i="70"/>
  <c r="AW350" i="70" s="1"/>
  <c r="K350" i="70"/>
  <c r="AV350" i="70" s="1"/>
  <c r="J350" i="70"/>
  <c r="AU350" i="70" s="1"/>
  <c r="I350" i="70"/>
  <c r="AT350" i="70" s="1"/>
  <c r="H350" i="70"/>
  <c r="AE348" i="70"/>
  <c r="BP348" i="70" s="1"/>
  <c r="AD348" i="70"/>
  <c r="BO348" i="70" s="1"/>
  <c r="AC348" i="70"/>
  <c r="BN348" i="70" s="1"/>
  <c r="AB348" i="70"/>
  <c r="BM348" i="70" s="1"/>
  <c r="AA348" i="70"/>
  <c r="BL348" i="70" s="1"/>
  <c r="Z348" i="70"/>
  <c r="BK348" i="70" s="1"/>
  <c r="Y348" i="70"/>
  <c r="BJ348" i="70" s="1"/>
  <c r="X348" i="70"/>
  <c r="BI348" i="70" s="1"/>
  <c r="W348" i="70"/>
  <c r="BH348" i="70" s="1"/>
  <c r="V348" i="70"/>
  <c r="BG348" i="70" s="1"/>
  <c r="U348" i="70"/>
  <c r="BF348" i="70" s="1"/>
  <c r="T348" i="70"/>
  <c r="BE348" i="70" s="1"/>
  <c r="S348" i="70"/>
  <c r="BD348" i="70" s="1"/>
  <c r="R348" i="70"/>
  <c r="BC348" i="70" s="1"/>
  <c r="Q348" i="70"/>
  <c r="BB348" i="70" s="1"/>
  <c r="P348" i="70"/>
  <c r="BA348" i="70" s="1"/>
  <c r="O348" i="70"/>
  <c r="AZ348" i="70" s="1"/>
  <c r="N348" i="70"/>
  <c r="AY348" i="70" s="1"/>
  <c r="M348" i="70"/>
  <c r="AX348" i="70" s="1"/>
  <c r="L348" i="70"/>
  <c r="AW348" i="70" s="1"/>
  <c r="K348" i="70"/>
  <c r="AV348" i="70" s="1"/>
  <c r="J348" i="70"/>
  <c r="AU348" i="70" s="1"/>
  <c r="I348" i="70"/>
  <c r="AT348" i="70" s="1"/>
  <c r="H348" i="70"/>
  <c r="CB346" i="70"/>
  <c r="AE346" i="70"/>
  <c r="BP346" i="70" s="1"/>
  <c r="AD346" i="70"/>
  <c r="BO346" i="70" s="1"/>
  <c r="AC346" i="70"/>
  <c r="BN346" i="70" s="1"/>
  <c r="AB346" i="70"/>
  <c r="BM346" i="70" s="1"/>
  <c r="AA346" i="70"/>
  <c r="BL346" i="70" s="1"/>
  <c r="Z346" i="70"/>
  <c r="BK346" i="70" s="1"/>
  <c r="Y346" i="70"/>
  <c r="BJ346" i="70" s="1"/>
  <c r="X346" i="70"/>
  <c r="BI346" i="70" s="1"/>
  <c r="W346" i="70"/>
  <c r="BH346" i="70" s="1"/>
  <c r="V346" i="70"/>
  <c r="BG346" i="70" s="1"/>
  <c r="U346" i="70"/>
  <c r="BF346" i="70" s="1"/>
  <c r="T346" i="70"/>
  <c r="BE346" i="70" s="1"/>
  <c r="S346" i="70"/>
  <c r="BD346" i="70" s="1"/>
  <c r="R346" i="70"/>
  <c r="BC346" i="70" s="1"/>
  <c r="Q346" i="70"/>
  <c r="BB346" i="70" s="1"/>
  <c r="P346" i="70"/>
  <c r="BA346" i="70" s="1"/>
  <c r="O346" i="70"/>
  <c r="AZ346" i="70" s="1"/>
  <c r="N346" i="70"/>
  <c r="AY346" i="70" s="1"/>
  <c r="M346" i="70"/>
  <c r="AX346" i="70" s="1"/>
  <c r="L346" i="70"/>
  <c r="AW346" i="70" s="1"/>
  <c r="K346" i="70"/>
  <c r="AV346" i="70" s="1"/>
  <c r="J346" i="70"/>
  <c r="AU346" i="70" s="1"/>
  <c r="I346" i="70"/>
  <c r="AT346" i="70" s="1"/>
  <c r="H346" i="70"/>
  <c r="AE344" i="70"/>
  <c r="BP344" i="70" s="1"/>
  <c r="AD344" i="70"/>
  <c r="BO344" i="70" s="1"/>
  <c r="AC344" i="70"/>
  <c r="BN344" i="70" s="1"/>
  <c r="AB344" i="70"/>
  <c r="BM344" i="70" s="1"/>
  <c r="AA344" i="70"/>
  <c r="BL344" i="70" s="1"/>
  <c r="Z344" i="70"/>
  <c r="BK344" i="70" s="1"/>
  <c r="Y344" i="70"/>
  <c r="BJ344" i="70" s="1"/>
  <c r="X344" i="70"/>
  <c r="BI344" i="70" s="1"/>
  <c r="W344" i="70"/>
  <c r="BH344" i="70" s="1"/>
  <c r="V344" i="70"/>
  <c r="BG344" i="70" s="1"/>
  <c r="U344" i="70"/>
  <c r="BF344" i="70" s="1"/>
  <c r="T344" i="70"/>
  <c r="BE344" i="70" s="1"/>
  <c r="S344" i="70"/>
  <c r="BD344" i="70" s="1"/>
  <c r="R344" i="70"/>
  <c r="BC344" i="70" s="1"/>
  <c r="Q344" i="70"/>
  <c r="BB344" i="70" s="1"/>
  <c r="P344" i="70"/>
  <c r="BA344" i="70" s="1"/>
  <c r="O344" i="70"/>
  <c r="AZ344" i="70" s="1"/>
  <c r="N344" i="70"/>
  <c r="AY344" i="70" s="1"/>
  <c r="M344" i="70"/>
  <c r="AX344" i="70" s="1"/>
  <c r="L344" i="70"/>
  <c r="AW344" i="70" s="1"/>
  <c r="K344" i="70"/>
  <c r="AV344" i="70" s="1"/>
  <c r="J344" i="70"/>
  <c r="AU344" i="70" s="1"/>
  <c r="I344" i="70"/>
  <c r="AT344" i="70" s="1"/>
  <c r="H344" i="70"/>
  <c r="CB342" i="70"/>
  <c r="AE342" i="70"/>
  <c r="BP342" i="70" s="1"/>
  <c r="AD342" i="70"/>
  <c r="BO342" i="70" s="1"/>
  <c r="AC342" i="70"/>
  <c r="BN342" i="70" s="1"/>
  <c r="AB342" i="70"/>
  <c r="BM342" i="70" s="1"/>
  <c r="AA342" i="70"/>
  <c r="BL342" i="70" s="1"/>
  <c r="Z342" i="70"/>
  <c r="BK342" i="70" s="1"/>
  <c r="Y342" i="70"/>
  <c r="BJ342" i="70" s="1"/>
  <c r="X342" i="70"/>
  <c r="BI342" i="70" s="1"/>
  <c r="W342" i="70"/>
  <c r="BH342" i="70" s="1"/>
  <c r="V342" i="70"/>
  <c r="BG342" i="70" s="1"/>
  <c r="U342" i="70"/>
  <c r="BF342" i="70" s="1"/>
  <c r="T342" i="70"/>
  <c r="BE342" i="70" s="1"/>
  <c r="S342" i="70"/>
  <c r="BD342" i="70" s="1"/>
  <c r="R342" i="70"/>
  <c r="BC342" i="70" s="1"/>
  <c r="Q342" i="70"/>
  <c r="BB342" i="70" s="1"/>
  <c r="P342" i="70"/>
  <c r="BA342" i="70" s="1"/>
  <c r="O342" i="70"/>
  <c r="AZ342" i="70" s="1"/>
  <c r="N342" i="70"/>
  <c r="AY342" i="70" s="1"/>
  <c r="M342" i="70"/>
  <c r="AX342" i="70" s="1"/>
  <c r="L342" i="70"/>
  <c r="AW342" i="70" s="1"/>
  <c r="K342" i="70"/>
  <c r="AV342" i="70" s="1"/>
  <c r="J342" i="70"/>
  <c r="AU342" i="70" s="1"/>
  <c r="I342" i="70"/>
  <c r="AT342" i="70" s="1"/>
  <c r="H342" i="70"/>
  <c r="AE340" i="70"/>
  <c r="BP340" i="70" s="1"/>
  <c r="AD340" i="70"/>
  <c r="BO340" i="70" s="1"/>
  <c r="AC340" i="70"/>
  <c r="BN340" i="70" s="1"/>
  <c r="AB340" i="70"/>
  <c r="BM340" i="70" s="1"/>
  <c r="AA340" i="70"/>
  <c r="BL340" i="70" s="1"/>
  <c r="Z340" i="70"/>
  <c r="BK340" i="70" s="1"/>
  <c r="Y340" i="70"/>
  <c r="BJ340" i="70" s="1"/>
  <c r="X340" i="70"/>
  <c r="BI340" i="70" s="1"/>
  <c r="W340" i="70"/>
  <c r="BH340" i="70" s="1"/>
  <c r="V340" i="70"/>
  <c r="BG340" i="70" s="1"/>
  <c r="U340" i="70"/>
  <c r="BF340" i="70" s="1"/>
  <c r="T340" i="70"/>
  <c r="BE340" i="70" s="1"/>
  <c r="S340" i="70"/>
  <c r="BD340" i="70" s="1"/>
  <c r="R340" i="70"/>
  <c r="BC340" i="70" s="1"/>
  <c r="Q340" i="70"/>
  <c r="BB340" i="70" s="1"/>
  <c r="P340" i="70"/>
  <c r="BA340" i="70" s="1"/>
  <c r="O340" i="70"/>
  <c r="AZ340" i="70" s="1"/>
  <c r="N340" i="70"/>
  <c r="AY340" i="70" s="1"/>
  <c r="M340" i="70"/>
  <c r="AX340" i="70" s="1"/>
  <c r="L340" i="70"/>
  <c r="AW340" i="70" s="1"/>
  <c r="K340" i="70"/>
  <c r="AV340" i="70" s="1"/>
  <c r="J340" i="70"/>
  <c r="AU340" i="70" s="1"/>
  <c r="I340" i="70"/>
  <c r="AT340" i="70" s="1"/>
  <c r="H340" i="70"/>
  <c r="AE338" i="70"/>
  <c r="BP338" i="70" s="1"/>
  <c r="AD338" i="70"/>
  <c r="BO338" i="70" s="1"/>
  <c r="AC338" i="70"/>
  <c r="BN338" i="70" s="1"/>
  <c r="AB338" i="70"/>
  <c r="BM338" i="70" s="1"/>
  <c r="AA338" i="70"/>
  <c r="BL338" i="70" s="1"/>
  <c r="Z338" i="70"/>
  <c r="BK338" i="70" s="1"/>
  <c r="Y338" i="70"/>
  <c r="BJ338" i="70" s="1"/>
  <c r="X338" i="70"/>
  <c r="BI338" i="70" s="1"/>
  <c r="W338" i="70"/>
  <c r="BH338" i="70" s="1"/>
  <c r="V338" i="70"/>
  <c r="BG338" i="70" s="1"/>
  <c r="U338" i="70"/>
  <c r="BF338" i="70" s="1"/>
  <c r="T338" i="70"/>
  <c r="BE338" i="70" s="1"/>
  <c r="S338" i="70"/>
  <c r="BD338" i="70" s="1"/>
  <c r="R338" i="70"/>
  <c r="BC338" i="70" s="1"/>
  <c r="Q338" i="70"/>
  <c r="BB338" i="70" s="1"/>
  <c r="P338" i="70"/>
  <c r="BA338" i="70" s="1"/>
  <c r="O338" i="70"/>
  <c r="AZ338" i="70" s="1"/>
  <c r="N338" i="70"/>
  <c r="AY338" i="70" s="1"/>
  <c r="M338" i="70"/>
  <c r="AX338" i="70" s="1"/>
  <c r="L338" i="70"/>
  <c r="AW338" i="70" s="1"/>
  <c r="K338" i="70"/>
  <c r="AV338" i="70" s="1"/>
  <c r="J338" i="70"/>
  <c r="AU338" i="70" s="1"/>
  <c r="I338" i="70"/>
  <c r="AT338" i="70" s="1"/>
  <c r="H338" i="70"/>
  <c r="CB336" i="70"/>
  <c r="AE336" i="70"/>
  <c r="BP336" i="70" s="1"/>
  <c r="AD336" i="70"/>
  <c r="BO336" i="70" s="1"/>
  <c r="AC336" i="70"/>
  <c r="BN336" i="70" s="1"/>
  <c r="AB336" i="70"/>
  <c r="BM336" i="70" s="1"/>
  <c r="AA336" i="70"/>
  <c r="BL336" i="70" s="1"/>
  <c r="Z336" i="70"/>
  <c r="BK336" i="70" s="1"/>
  <c r="Y336" i="70"/>
  <c r="BJ336" i="70" s="1"/>
  <c r="X336" i="70"/>
  <c r="BI336" i="70" s="1"/>
  <c r="W336" i="70"/>
  <c r="BH336" i="70" s="1"/>
  <c r="V336" i="70"/>
  <c r="BG336" i="70" s="1"/>
  <c r="U336" i="70"/>
  <c r="BF336" i="70" s="1"/>
  <c r="T336" i="70"/>
  <c r="BE336" i="70" s="1"/>
  <c r="S336" i="70"/>
  <c r="BD336" i="70" s="1"/>
  <c r="R336" i="70"/>
  <c r="BC336" i="70" s="1"/>
  <c r="Q336" i="70"/>
  <c r="BB336" i="70" s="1"/>
  <c r="P336" i="70"/>
  <c r="BA336" i="70" s="1"/>
  <c r="O336" i="70"/>
  <c r="AZ336" i="70" s="1"/>
  <c r="N336" i="70"/>
  <c r="AY336" i="70" s="1"/>
  <c r="M336" i="70"/>
  <c r="AX336" i="70" s="1"/>
  <c r="L336" i="70"/>
  <c r="AW336" i="70" s="1"/>
  <c r="K336" i="70"/>
  <c r="AV336" i="70" s="1"/>
  <c r="J336" i="70"/>
  <c r="AU336" i="70" s="1"/>
  <c r="I336" i="70"/>
  <c r="AT336" i="70" s="1"/>
  <c r="H336" i="70"/>
  <c r="CB334" i="70"/>
  <c r="AE334" i="70"/>
  <c r="BP334" i="70" s="1"/>
  <c r="AD334" i="70"/>
  <c r="BO334" i="70" s="1"/>
  <c r="AC334" i="70"/>
  <c r="BN334" i="70" s="1"/>
  <c r="AB334" i="70"/>
  <c r="BM334" i="70" s="1"/>
  <c r="AA334" i="70"/>
  <c r="BL334" i="70" s="1"/>
  <c r="Z334" i="70"/>
  <c r="BK334" i="70" s="1"/>
  <c r="Y334" i="70"/>
  <c r="BJ334" i="70" s="1"/>
  <c r="X334" i="70"/>
  <c r="BI334" i="70" s="1"/>
  <c r="W334" i="70"/>
  <c r="BH334" i="70" s="1"/>
  <c r="V334" i="70"/>
  <c r="BG334" i="70" s="1"/>
  <c r="U334" i="70"/>
  <c r="BF334" i="70" s="1"/>
  <c r="T334" i="70"/>
  <c r="BE334" i="70" s="1"/>
  <c r="S334" i="70"/>
  <c r="BD334" i="70" s="1"/>
  <c r="R334" i="70"/>
  <c r="BC334" i="70" s="1"/>
  <c r="Q334" i="70"/>
  <c r="BB334" i="70" s="1"/>
  <c r="P334" i="70"/>
  <c r="BA334" i="70" s="1"/>
  <c r="O334" i="70"/>
  <c r="AZ334" i="70" s="1"/>
  <c r="N334" i="70"/>
  <c r="AY334" i="70" s="1"/>
  <c r="M334" i="70"/>
  <c r="AX334" i="70" s="1"/>
  <c r="L334" i="70"/>
  <c r="AW334" i="70" s="1"/>
  <c r="K334" i="70"/>
  <c r="AV334" i="70" s="1"/>
  <c r="J334" i="70"/>
  <c r="AU334" i="70" s="1"/>
  <c r="I334" i="70"/>
  <c r="AT334" i="70" s="1"/>
  <c r="H334" i="70"/>
  <c r="AE332" i="70"/>
  <c r="BP332" i="70" s="1"/>
  <c r="AD332" i="70"/>
  <c r="BO332" i="70" s="1"/>
  <c r="AC332" i="70"/>
  <c r="BN332" i="70" s="1"/>
  <c r="AB332" i="70"/>
  <c r="BM332" i="70" s="1"/>
  <c r="AA332" i="70"/>
  <c r="BL332" i="70" s="1"/>
  <c r="Z332" i="70"/>
  <c r="BK332" i="70" s="1"/>
  <c r="Y332" i="70"/>
  <c r="BJ332" i="70" s="1"/>
  <c r="X332" i="70"/>
  <c r="BI332" i="70" s="1"/>
  <c r="W332" i="70"/>
  <c r="BH332" i="70" s="1"/>
  <c r="V332" i="70"/>
  <c r="BG332" i="70" s="1"/>
  <c r="U332" i="70"/>
  <c r="BF332" i="70" s="1"/>
  <c r="T332" i="70"/>
  <c r="BE332" i="70" s="1"/>
  <c r="S332" i="70"/>
  <c r="BD332" i="70" s="1"/>
  <c r="R332" i="70"/>
  <c r="BC332" i="70" s="1"/>
  <c r="Q332" i="70"/>
  <c r="BB332" i="70" s="1"/>
  <c r="P332" i="70"/>
  <c r="BA332" i="70" s="1"/>
  <c r="O332" i="70"/>
  <c r="AZ332" i="70" s="1"/>
  <c r="N332" i="70"/>
  <c r="AY332" i="70" s="1"/>
  <c r="M332" i="70"/>
  <c r="AX332" i="70" s="1"/>
  <c r="L332" i="70"/>
  <c r="AW332" i="70" s="1"/>
  <c r="K332" i="70"/>
  <c r="AV332" i="70" s="1"/>
  <c r="J332" i="70"/>
  <c r="AU332" i="70" s="1"/>
  <c r="I332" i="70"/>
  <c r="AT332" i="70" s="1"/>
  <c r="H332" i="70"/>
  <c r="CB330" i="70"/>
  <c r="AE330" i="70"/>
  <c r="BP330" i="70" s="1"/>
  <c r="AD330" i="70"/>
  <c r="BO330" i="70" s="1"/>
  <c r="AC330" i="70"/>
  <c r="BN330" i="70" s="1"/>
  <c r="AB330" i="70"/>
  <c r="BM330" i="70" s="1"/>
  <c r="AA330" i="70"/>
  <c r="BL330" i="70" s="1"/>
  <c r="Z330" i="70"/>
  <c r="BK330" i="70" s="1"/>
  <c r="Y330" i="70"/>
  <c r="BJ330" i="70" s="1"/>
  <c r="X330" i="70"/>
  <c r="BI330" i="70" s="1"/>
  <c r="W330" i="70"/>
  <c r="BH330" i="70" s="1"/>
  <c r="V330" i="70"/>
  <c r="BG330" i="70" s="1"/>
  <c r="U330" i="70"/>
  <c r="BF330" i="70" s="1"/>
  <c r="T330" i="70"/>
  <c r="BE330" i="70" s="1"/>
  <c r="S330" i="70"/>
  <c r="BD330" i="70" s="1"/>
  <c r="R330" i="70"/>
  <c r="BC330" i="70" s="1"/>
  <c r="Q330" i="70"/>
  <c r="BB330" i="70" s="1"/>
  <c r="P330" i="70"/>
  <c r="BA330" i="70" s="1"/>
  <c r="O330" i="70"/>
  <c r="AZ330" i="70" s="1"/>
  <c r="N330" i="70"/>
  <c r="AY330" i="70" s="1"/>
  <c r="M330" i="70"/>
  <c r="AX330" i="70" s="1"/>
  <c r="L330" i="70"/>
  <c r="AW330" i="70" s="1"/>
  <c r="K330" i="70"/>
  <c r="AV330" i="70" s="1"/>
  <c r="J330" i="70"/>
  <c r="AU330" i="70" s="1"/>
  <c r="I330" i="70"/>
  <c r="AT330" i="70" s="1"/>
  <c r="H330" i="70"/>
  <c r="AE328" i="70"/>
  <c r="BP328" i="70" s="1"/>
  <c r="AD328" i="70"/>
  <c r="BO328" i="70" s="1"/>
  <c r="AC328" i="70"/>
  <c r="BN328" i="70" s="1"/>
  <c r="AB328" i="70"/>
  <c r="BM328" i="70" s="1"/>
  <c r="AA328" i="70"/>
  <c r="BL328" i="70" s="1"/>
  <c r="Z328" i="70"/>
  <c r="BK328" i="70" s="1"/>
  <c r="Y328" i="70"/>
  <c r="BJ328" i="70" s="1"/>
  <c r="X328" i="70"/>
  <c r="BI328" i="70" s="1"/>
  <c r="W328" i="70"/>
  <c r="BH328" i="70" s="1"/>
  <c r="V328" i="70"/>
  <c r="BG328" i="70" s="1"/>
  <c r="U328" i="70"/>
  <c r="BF328" i="70" s="1"/>
  <c r="T328" i="70"/>
  <c r="BE328" i="70" s="1"/>
  <c r="S328" i="70"/>
  <c r="BD328" i="70" s="1"/>
  <c r="R328" i="70"/>
  <c r="BC328" i="70" s="1"/>
  <c r="Q328" i="70"/>
  <c r="BB328" i="70" s="1"/>
  <c r="P328" i="70"/>
  <c r="BA328" i="70" s="1"/>
  <c r="O328" i="70"/>
  <c r="AZ328" i="70" s="1"/>
  <c r="N328" i="70"/>
  <c r="AY328" i="70" s="1"/>
  <c r="M328" i="70"/>
  <c r="AX328" i="70" s="1"/>
  <c r="L328" i="70"/>
  <c r="AW328" i="70" s="1"/>
  <c r="K328" i="70"/>
  <c r="AV328" i="70" s="1"/>
  <c r="J328" i="70"/>
  <c r="AU328" i="70" s="1"/>
  <c r="I328" i="70"/>
  <c r="AT328" i="70" s="1"/>
  <c r="H328" i="70"/>
  <c r="CB326" i="70"/>
  <c r="AE326" i="70"/>
  <c r="BP326" i="70" s="1"/>
  <c r="AD326" i="70"/>
  <c r="BO326" i="70" s="1"/>
  <c r="AC326" i="70"/>
  <c r="BN326" i="70" s="1"/>
  <c r="AB326" i="70"/>
  <c r="BM326" i="70" s="1"/>
  <c r="AA326" i="70"/>
  <c r="BL326" i="70" s="1"/>
  <c r="Z326" i="70"/>
  <c r="BK326" i="70" s="1"/>
  <c r="Y326" i="70"/>
  <c r="BJ326" i="70" s="1"/>
  <c r="X326" i="70"/>
  <c r="BI326" i="70" s="1"/>
  <c r="W326" i="70"/>
  <c r="BH326" i="70" s="1"/>
  <c r="V326" i="70"/>
  <c r="BG326" i="70" s="1"/>
  <c r="U326" i="70"/>
  <c r="BF326" i="70" s="1"/>
  <c r="T326" i="70"/>
  <c r="BE326" i="70" s="1"/>
  <c r="S326" i="70"/>
  <c r="BD326" i="70" s="1"/>
  <c r="R326" i="70"/>
  <c r="BC326" i="70" s="1"/>
  <c r="Q326" i="70"/>
  <c r="BB326" i="70" s="1"/>
  <c r="P326" i="70"/>
  <c r="BA326" i="70" s="1"/>
  <c r="O326" i="70"/>
  <c r="AZ326" i="70" s="1"/>
  <c r="N326" i="70"/>
  <c r="AY326" i="70" s="1"/>
  <c r="M326" i="70"/>
  <c r="AX326" i="70" s="1"/>
  <c r="L326" i="70"/>
  <c r="AW326" i="70" s="1"/>
  <c r="K326" i="70"/>
  <c r="AV326" i="70" s="1"/>
  <c r="J326" i="70"/>
  <c r="AU326" i="70" s="1"/>
  <c r="I326" i="70"/>
  <c r="AT326" i="70" s="1"/>
  <c r="H326" i="70"/>
  <c r="AE324" i="70"/>
  <c r="BP324" i="70" s="1"/>
  <c r="AD324" i="70"/>
  <c r="BO324" i="70" s="1"/>
  <c r="AC324" i="70"/>
  <c r="BN324" i="70" s="1"/>
  <c r="AB324" i="70"/>
  <c r="BM324" i="70" s="1"/>
  <c r="AA324" i="70"/>
  <c r="BL324" i="70" s="1"/>
  <c r="Z324" i="70"/>
  <c r="BK324" i="70" s="1"/>
  <c r="Y324" i="70"/>
  <c r="BJ324" i="70" s="1"/>
  <c r="X324" i="70"/>
  <c r="BI324" i="70" s="1"/>
  <c r="W324" i="70"/>
  <c r="BH324" i="70" s="1"/>
  <c r="V324" i="70"/>
  <c r="BG324" i="70" s="1"/>
  <c r="U324" i="70"/>
  <c r="BF324" i="70" s="1"/>
  <c r="T324" i="70"/>
  <c r="BE324" i="70" s="1"/>
  <c r="S324" i="70"/>
  <c r="BD324" i="70" s="1"/>
  <c r="R324" i="70"/>
  <c r="BC324" i="70" s="1"/>
  <c r="Q324" i="70"/>
  <c r="BB324" i="70" s="1"/>
  <c r="P324" i="70"/>
  <c r="BA324" i="70" s="1"/>
  <c r="O324" i="70"/>
  <c r="AZ324" i="70" s="1"/>
  <c r="N324" i="70"/>
  <c r="AY324" i="70" s="1"/>
  <c r="M324" i="70"/>
  <c r="AX324" i="70" s="1"/>
  <c r="L324" i="70"/>
  <c r="AW324" i="70" s="1"/>
  <c r="K324" i="70"/>
  <c r="AV324" i="70" s="1"/>
  <c r="J324" i="70"/>
  <c r="AU324" i="70" s="1"/>
  <c r="I324" i="70"/>
  <c r="AT324" i="70" s="1"/>
  <c r="H324" i="70"/>
  <c r="CB322" i="70"/>
  <c r="AE322" i="70"/>
  <c r="BP322" i="70" s="1"/>
  <c r="AD322" i="70"/>
  <c r="BO322" i="70" s="1"/>
  <c r="AC322" i="70"/>
  <c r="BN322" i="70" s="1"/>
  <c r="AB322" i="70"/>
  <c r="BM322" i="70" s="1"/>
  <c r="AA322" i="70"/>
  <c r="BL322" i="70" s="1"/>
  <c r="Z322" i="70"/>
  <c r="BK322" i="70" s="1"/>
  <c r="Y322" i="70"/>
  <c r="BJ322" i="70" s="1"/>
  <c r="X322" i="70"/>
  <c r="BI322" i="70" s="1"/>
  <c r="W322" i="70"/>
  <c r="BH322" i="70" s="1"/>
  <c r="V322" i="70"/>
  <c r="BG322" i="70" s="1"/>
  <c r="U322" i="70"/>
  <c r="BF322" i="70" s="1"/>
  <c r="T322" i="70"/>
  <c r="BE322" i="70" s="1"/>
  <c r="S322" i="70"/>
  <c r="BD322" i="70" s="1"/>
  <c r="R322" i="70"/>
  <c r="BC322" i="70" s="1"/>
  <c r="Q322" i="70"/>
  <c r="BB322" i="70" s="1"/>
  <c r="P322" i="70"/>
  <c r="BA322" i="70" s="1"/>
  <c r="O322" i="70"/>
  <c r="AZ322" i="70" s="1"/>
  <c r="N322" i="70"/>
  <c r="AY322" i="70" s="1"/>
  <c r="M322" i="70"/>
  <c r="AX322" i="70" s="1"/>
  <c r="L322" i="70"/>
  <c r="AW322" i="70" s="1"/>
  <c r="K322" i="70"/>
  <c r="AV322" i="70" s="1"/>
  <c r="J322" i="70"/>
  <c r="AU322" i="70" s="1"/>
  <c r="I322" i="70"/>
  <c r="AT322" i="70" s="1"/>
  <c r="H322" i="70"/>
  <c r="AE320" i="70"/>
  <c r="BP320" i="70" s="1"/>
  <c r="AD320" i="70"/>
  <c r="BO320" i="70" s="1"/>
  <c r="AC320" i="70"/>
  <c r="BN320" i="70" s="1"/>
  <c r="AB320" i="70"/>
  <c r="BM320" i="70" s="1"/>
  <c r="AA320" i="70"/>
  <c r="BL320" i="70" s="1"/>
  <c r="Z320" i="70"/>
  <c r="BK320" i="70" s="1"/>
  <c r="Y320" i="70"/>
  <c r="BJ320" i="70" s="1"/>
  <c r="X320" i="70"/>
  <c r="BI320" i="70" s="1"/>
  <c r="W320" i="70"/>
  <c r="BH320" i="70" s="1"/>
  <c r="V320" i="70"/>
  <c r="BG320" i="70" s="1"/>
  <c r="U320" i="70"/>
  <c r="BF320" i="70" s="1"/>
  <c r="T320" i="70"/>
  <c r="BE320" i="70" s="1"/>
  <c r="S320" i="70"/>
  <c r="BD320" i="70" s="1"/>
  <c r="R320" i="70"/>
  <c r="BC320" i="70" s="1"/>
  <c r="Q320" i="70"/>
  <c r="BB320" i="70" s="1"/>
  <c r="P320" i="70"/>
  <c r="BA320" i="70" s="1"/>
  <c r="O320" i="70"/>
  <c r="AZ320" i="70" s="1"/>
  <c r="N320" i="70"/>
  <c r="AY320" i="70" s="1"/>
  <c r="M320" i="70"/>
  <c r="AX320" i="70" s="1"/>
  <c r="L320" i="70"/>
  <c r="AW320" i="70" s="1"/>
  <c r="K320" i="70"/>
  <c r="AV320" i="70" s="1"/>
  <c r="J320" i="70"/>
  <c r="AU320" i="70" s="1"/>
  <c r="I320" i="70"/>
  <c r="AT320" i="70" s="1"/>
  <c r="H320" i="70"/>
  <c r="CB318" i="70"/>
  <c r="AE318" i="70"/>
  <c r="BP318" i="70" s="1"/>
  <c r="AD318" i="70"/>
  <c r="BO318" i="70" s="1"/>
  <c r="AC318" i="70"/>
  <c r="BN318" i="70" s="1"/>
  <c r="AB318" i="70"/>
  <c r="BM318" i="70" s="1"/>
  <c r="AA318" i="70"/>
  <c r="BL318" i="70" s="1"/>
  <c r="Z318" i="70"/>
  <c r="BK318" i="70" s="1"/>
  <c r="Y318" i="70"/>
  <c r="BJ318" i="70" s="1"/>
  <c r="X318" i="70"/>
  <c r="BI318" i="70" s="1"/>
  <c r="W318" i="70"/>
  <c r="BH318" i="70" s="1"/>
  <c r="V318" i="70"/>
  <c r="BG318" i="70" s="1"/>
  <c r="U318" i="70"/>
  <c r="BF318" i="70" s="1"/>
  <c r="T318" i="70"/>
  <c r="BE318" i="70" s="1"/>
  <c r="S318" i="70"/>
  <c r="BD318" i="70" s="1"/>
  <c r="R318" i="70"/>
  <c r="BC318" i="70" s="1"/>
  <c r="Q318" i="70"/>
  <c r="BB318" i="70" s="1"/>
  <c r="P318" i="70"/>
  <c r="BA318" i="70" s="1"/>
  <c r="O318" i="70"/>
  <c r="AZ318" i="70" s="1"/>
  <c r="N318" i="70"/>
  <c r="AY318" i="70" s="1"/>
  <c r="M318" i="70"/>
  <c r="AX318" i="70" s="1"/>
  <c r="L318" i="70"/>
  <c r="AW318" i="70" s="1"/>
  <c r="K318" i="70"/>
  <c r="AV318" i="70" s="1"/>
  <c r="J318" i="70"/>
  <c r="AU318" i="70" s="1"/>
  <c r="I318" i="70"/>
  <c r="AT318" i="70" s="1"/>
  <c r="H318" i="70"/>
  <c r="AE316" i="70"/>
  <c r="BP316" i="70" s="1"/>
  <c r="AD316" i="70"/>
  <c r="BO316" i="70" s="1"/>
  <c r="AC316" i="70"/>
  <c r="BN316" i="70" s="1"/>
  <c r="AB316" i="70"/>
  <c r="BM316" i="70" s="1"/>
  <c r="AA316" i="70"/>
  <c r="BL316" i="70" s="1"/>
  <c r="Z316" i="70"/>
  <c r="BK316" i="70" s="1"/>
  <c r="Y316" i="70"/>
  <c r="BJ316" i="70" s="1"/>
  <c r="X316" i="70"/>
  <c r="BI316" i="70" s="1"/>
  <c r="W316" i="70"/>
  <c r="BH316" i="70" s="1"/>
  <c r="V316" i="70"/>
  <c r="BG316" i="70" s="1"/>
  <c r="U316" i="70"/>
  <c r="BF316" i="70" s="1"/>
  <c r="T316" i="70"/>
  <c r="BE316" i="70" s="1"/>
  <c r="S316" i="70"/>
  <c r="BD316" i="70" s="1"/>
  <c r="R316" i="70"/>
  <c r="BC316" i="70" s="1"/>
  <c r="Q316" i="70"/>
  <c r="BB316" i="70" s="1"/>
  <c r="P316" i="70"/>
  <c r="BA316" i="70" s="1"/>
  <c r="O316" i="70"/>
  <c r="AZ316" i="70" s="1"/>
  <c r="N316" i="70"/>
  <c r="AY316" i="70" s="1"/>
  <c r="M316" i="70"/>
  <c r="AX316" i="70" s="1"/>
  <c r="L316" i="70"/>
  <c r="AW316" i="70" s="1"/>
  <c r="K316" i="70"/>
  <c r="AV316" i="70" s="1"/>
  <c r="J316" i="70"/>
  <c r="AU316" i="70" s="1"/>
  <c r="I316" i="70"/>
  <c r="AT316" i="70" s="1"/>
  <c r="H316" i="70"/>
  <c r="CB314" i="70"/>
  <c r="AE314" i="70"/>
  <c r="BP314" i="70" s="1"/>
  <c r="AD314" i="70"/>
  <c r="BO314" i="70" s="1"/>
  <c r="AC314" i="70"/>
  <c r="BN314" i="70" s="1"/>
  <c r="AB314" i="70"/>
  <c r="BM314" i="70" s="1"/>
  <c r="AA314" i="70"/>
  <c r="BL314" i="70" s="1"/>
  <c r="Z314" i="70"/>
  <c r="BK314" i="70" s="1"/>
  <c r="Y314" i="70"/>
  <c r="BJ314" i="70" s="1"/>
  <c r="X314" i="70"/>
  <c r="BI314" i="70" s="1"/>
  <c r="W314" i="70"/>
  <c r="BH314" i="70" s="1"/>
  <c r="V314" i="70"/>
  <c r="BG314" i="70" s="1"/>
  <c r="U314" i="70"/>
  <c r="BF314" i="70" s="1"/>
  <c r="T314" i="70"/>
  <c r="BE314" i="70" s="1"/>
  <c r="S314" i="70"/>
  <c r="BD314" i="70" s="1"/>
  <c r="R314" i="70"/>
  <c r="BC314" i="70" s="1"/>
  <c r="Q314" i="70"/>
  <c r="BB314" i="70" s="1"/>
  <c r="P314" i="70"/>
  <c r="BA314" i="70" s="1"/>
  <c r="O314" i="70"/>
  <c r="AZ314" i="70" s="1"/>
  <c r="N314" i="70"/>
  <c r="AY314" i="70" s="1"/>
  <c r="M314" i="70"/>
  <c r="AX314" i="70" s="1"/>
  <c r="L314" i="70"/>
  <c r="AW314" i="70" s="1"/>
  <c r="K314" i="70"/>
  <c r="AV314" i="70" s="1"/>
  <c r="J314" i="70"/>
  <c r="AU314" i="70" s="1"/>
  <c r="I314" i="70"/>
  <c r="AT314" i="70" s="1"/>
  <c r="H314" i="70"/>
  <c r="AE312" i="70"/>
  <c r="BP312" i="70" s="1"/>
  <c r="AD312" i="70"/>
  <c r="BO312" i="70" s="1"/>
  <c r="AC312" i="70"/>
  <c r="BN312" i="70" s="1"/>
  <c r="AB312" i="70"/>
  <c r="BM312" i="70" s="1"/>
  <c r="AA312" i="70"/>
  <c r="BL312" i="70" s="1"/>
  <c r="Z312" i="70"/>
  <c r="BK312" i="70" s="1"/>
  <c r="Y312" i="70"/>
  <c r="BJ312" i="70" s="1"/>
  <c r="X312" i="70"/>
  <c r="BI312" i="70" s="1"/>
  <c r="W312" i="70"/>
  <c r="BH312" i="70" s="1"/>
  <c r="V312" i="70"/>
  <c r="BG312" i="70" s="1"/>
  <c r="U312" i="70"/>
  <c r="BF312" i="70" s="1"/>
  <c r="T312" i="70"/>
  <c r="BE312" i="70" s="1"/>
  <c r="S312" i="70"/>
  <c r="BD312" i="70" s="1"/>
  <c r="R312" i="70"/>
  <c r="BC312" i="70" s="1"/>
  <c r="Q312" i="70"/>
  <c r="BB312" i="70" s="1"/>
  <c r="P312" i="70"/>
  <c r="BA312" i="70" s="1"/>
  <c r="O312" i="70"/>
  <c r="AZ312" i="70" s="1"/>
  <c r="N312" i="70"/>
  <c r="AY312" i="70" s="1"/>
  <c r="M312" i="70"/>
  <c r="AX312" i="70" s="1"/>
  <c r="L312" i="70"/>
  <c r="AW312" i="70" s="1"/>
  <c r="K312" i="70"/>
  <c r="AV312" i="70" s="1"/>
  <c r="J312" i="70"/>
  <c r="AU312" i="70" s="1"/>
  <c r="I312" i="70"/>
  <c r="AT312" i="70" s="1"/>
  <c r="H312" i="70"/>
  <c r="CB310" i="70"/>
  <c r="AE310" i="70"/>
  <c r="BP310" i="70" s="1"/>
  <c r="AD310" i="70"/>
  <c r="BO310" i="70" s="1"/>
  <c r="AC310" i="70"/>
  <c r="BN310" i="70" s="1"/>
  <c r="AB310" i="70"/>
  <c r="BM310" i="70" s="1"/>
  <c r="AA310" i="70"/>
  <c r="BL310" i="70" s="1"/>
  <c r="Z310" i="70"/>
  <c r="BK310" i="70" s="1"/>
  <c r="Y310" i="70"/>
  <c r="BJ310" i="70" s="1"/>
  <c r="X310" i="70"/>
  <c r="BI310" i="70" s="1"/>
  <c r="W310" i="70"/>
  <c r="BH310" i="70" s="1"/>
  <c r="V310" i="70"/>
  <c r="BG310" i="70" s="1"/>
  <c r="U310" i="70"/>
  <c r="BF310" i="70" s="1"/>
  <c r="T310" i="70"/>
  <c r="BE310" i="70" s="1"/>
  <c r="S310" i="70"/>
  <c r="BD310" i="70" s="1"/>
  <c r="R310" i="70"/>
  <c r="BC310" i="70" s="1"/>
  <c r="Q310" i="70"/>
  <c r="BB310" i="70" s="1"/>
  <c r="P310" i="70"/>
  <c r="BA310" i="70" s="1"/>
  <c r="O310" i="70"/>
  <c r="AZ310" i="70" s="1"/>
  <c r="N310" i="70"/>
  <c r="AY310" i="70" s="1"/>
  <c r="M310" i="70"/>
  <c r="AX310" i="70" s="1"/>
  <c r="L310" i="70"/>
  <c r="AW310" i="70" s="1"/>
  <c r="K310" i="70"/>
  <c r="AV310" i="70" s="1"/>
  <c r="J310" i="70"/>
  <c r="AU310" i="70" s="1"/>
  <c r="I310" i="70"/>
  <c r="AT310" i="70" s="1"/>
  <c r="H310" i="70"/>
  <c r="AE308" i="70"/>
  <c r="BP308" i="70" s="1"/>
  <c r="AD308" i="70"/>
  <c r="BO308" i="70" s="1"/>
  <c r="AC308" i="70"/>
  <c r="BN308" i="70" s="1"/>
  <c r="AB308" i="70"/>
  <c r="BM308" i="70" s="1"/>
  <c r="AA308" i="70"/>
  <c r="BL308" i="70" s="1"/>
  <c r="Z308" i="70"/>
  <c r="BK308" i="70" s="1"/>
  <c r="Y308" i="70"/>
  <c r="BJ308" i="70" s="1"/>
  <c r="X308" i="70"/>
  <c r="BI308" i="70" s="1"/>
  <c r="W308" i="70"/>
  <c r="BH308" i="70" s="1"/>
  <c r="V308" i="70"/>
  <c r="BG308" i="70" s="1"/>
  <c r="U308" i="70"/>
  <c r="BF308" i="70" s="1"/>
  <c r="T308" i="70"/>
  <c r="BE308" i="70" s="1"/>
  <c r="S308" i="70"/>
  <c r="BD308" i="70" s="1"/>
  <c r="R308" i="70"/>
  <c r="BC308" i="70" s="1"/>
  <c r="Q308" i="70"/>
  <c r="BB308" i="70" s="1"/>
  <c r="P308" i="70"/>
  <c r="BA308" i="70" s="1"/>
  <c r="O308" i="70"/>
  <c r="AZ308" i="70" s="1"/>
  <c r="N308" i="70"/>
  <c r="AY308" i="70" s="1"/>
  <c r="M308" i="70"/>
  <c r="AX308" i="70" s="1"/>
  <c r="L308" i="70"/>
  <c r="AW308" i="70" s="1"/>
  <c r="K308" i="70"/>
  <c r="AV308" i="70" s="1"/>
  <c r="J308" i="70"/>
  <c r="AU308" i="70" s="1"/>
  <c r="I308" i="70"/>
  <c r="AT308" i="70" s="1"/>
  <c r="H308" i="70"/>
  <c r="CB306" i="70"/>
  <c r="AE306" i="70"/>
  <c r="BP306" i="70" s="1"/>
  <c r="AD306" i="70"/>
  <c r="BO306" i="70" s="1"/>
  <c r="AC306" i="70"/>
  <c r="BN306" i="70" s="1"/>
  <c r="AB306" i="70"/>
  <c r="BM306" i="70" s="1"/>
  <c r="AA306" i="70"/>
  <c r="BL306" i="70" s="1"/>
  <c r="Z306" i="70"/>
  <c r="BK306" i="70" s="1"/>
  <c r="Y306" i="70"/>
  <c r="BJ306" i="70" s="1"/>
  <c r="X306" i="70"/>
  <c r="BI306" i="70" s="1"/>
  <c r="W306" i="70"/>
  <c r="BH306" i="70" s="1"/>
  <c r="V306" i="70"/>
  <c r="BG306" i="70" s="1"/>
  <c r="U306" i="70"/>
  <c r="BF306" i="70" s="1"/>
  <c r="T306" i="70"/>
  <c r="BE306" i="70" s="1"/>
  <c r="S306" i="70"/>
  <c r="BD306" i="70" s="1"/>
  <c r="R306" i="70"/>
  <c r="BC306" i="70" s="1"/>
  <c r="Q306" i="70"/>
  <c r="BB306" i="70" s="1"/>
  <c r="P306" i="70"/>
  <c r="BA306" i="70" s="1"/>
  <c r="O306" i="70"/>
  <c r="AZ306" i="70" s="1"/>
  <c r="N306" i="70"/>
  <c r="AY306" i="70" s="1"/>
  <c r="M306" i="70"/>
  <c r="AX306" i="70" s="1"/>
  <c r="L306" i="70"/>
  <c r="AW306" i="70" s="1"/>
  <c r="K306" i="70"/>
  <c r="AV306" i="70" s="1"/>
  <c r="J306" i="70"/>
  <c r="AU306" i="70" s="1"/>
  <c r="I306" i="70"/>
  <c r="AT306" i="70" s="1"/>
  <c r="H306" i="70"/>
  <c r="AE304" i="70"/>
  <c r="BP304" i="70" s="1"/>
  <c r="AD304" i="70"/>
  <c r="BO304" i="70" s="1"/>
  <c r="AC304" i="70"/>
  <c r="BN304" i="70" s="1"/>
  <c r="AB304" i="70"/>
  <c r="BM304" i="70" s="1"/>
  <c r="AA304" i="70"/>
  <c r="BL304" i="70" s="1"/>
  <c r="Z304" i="70"/>
  <c r="BK304" i="70" s="1"/>
  <c r="Y304" i="70"/>
  <c r="BJ304" i="70" s="1"/>
  <c r="X304" i="70"/>
  <c r="BI304" i="70" s="1"/>
  <c r="W304" i="70"/>
  <c r="BH304" i="70" s="1"/>
  <c r="V304" i="70"/>
  <c r="BG304" i="70" s="1"/>
  <c r="U304" i="70"/>
  <c r="BF304" i="70" s="1"/>
  <c r="T304" i="70"/>
  <c r="BE304" i="70" s="1"/>
  <c r="S304" i="70"/>
  <c r="BD304" i="70" s="1"/>
  <c r="R304" i="70"/>
  <c r="BC304" i="70" s="1"/>
  <c r="Q304" i="70"/>
  <c r="BB304" i="70" s="1"/>
  <c r="P304" i="70"/>
  <c r="BA304" i="70" s="1"/>
  <c r="O304" i="70"/>
  <c r="AZ304" i="70" s="1"/>
  <c r="N304" i="70"/>
  <c r="AY304" i="70" s="1"/>
  <c r="M304" i="70"/>
  <c r="AX304" i="70" s="1"/>
  <c r="L304" i="70"/>
  <c r="AW304" i="70" s="1"/>
  <c r="K304" i="70"/>
  <c r="AV304" i="70" s="1"/>
  <c r="J304" i="70"/>
  <c r="AU304" i="70" s="1"/>
  <c r="I304" i="70"/>
  <c r="AT304" i="70" s="1"/>
  <c r="H304" i="70"/>
  <c r="CB302" i="70"/>
  <c r="AE302" i="70"/>
  <c r="BP302" i="70" s="1"/>
  <c r="AD302" i="70"/>
  <c r="BO302" i="70" s="1"/>
  <c r="AC302" i="70"/>
  <c r="BN302" i="70" s="1"/>
  <c r="AB302" i="70"/>
  <c r="BM302" i="70" s="1"/>
  <c r="AA302" i="70"/>
  <c r="BL302" i="70" s="1"/>
  <c r="Z302" i="70"/>
  <c r="BK302" i="70" s="1"/>
  <c r="Y302" i="70"/>
  <c r="BJ302" i="70" s="1"/>
  <c r="X302" i="70"/>
  <c r="BI302" i="70" s="1"/>
  <c r="W302" i="70"/>
  <c r="BH302" i="70" s="1"/>
  <c r="V302" i="70"/>
  <c r="BG302" i="70" s="1"/>
  <c r="U302" i="70"/>
  <c r="BF302" i="70" s="1"/>
  <c r="T302" i="70"/>
  <c r="BE302" i="70" s="1"/>
  <c r="S302" i="70"/>
  <c r="BD302" i="70" s="1"/>
  <c r="R302" i="70"/>
  <c r="BC302" i="70" s="1"/>
  <c r="Q302" i="70"/>
  <c r="BB302" i="70" s="1"/>
  <c r="P302" i="70"/>
  <c r="BA302" i="70" s="1"/>
  <c r="O302" i="70"/>
  <c r="AZ302" i="70" s="1"/>
  <c r="N302" i="70"/>
  <c r="AY302" i="70" s="1"/>
  <c r="M302" i="70"/>
  <c r="AX302" i="70" s="1"/>
  <c r="L302" i="70"/>
  <c r="AW302" i="70" s="1"/>
  <c r="K302" i="70"/>
  <c r="AV302" i="70" s="1"/>
  <c r="J302" i="70"/>
  <c r="AU302" i="70" s="1"/>
  <c r="I302" i="70"/>
  <c r="AT302" i="70" s="1"/>
  <c r="H302" i="70"/>
  <c r="AE300" i="70"/>
  <c r="BP300" i="70" s="1"/>
  <c r="AD300" i="70"/>
  <c r="BO300" i="70" s="1"/>
  <c r="AC300" i="70"/>
  <c r="BN300" i="70" s="1"/>
  <c r="AB300" i="70"/>
  <c r="BM300" i="70" s="1"/>
  <c r="AA300" i="70"/>
  <c r="BL300" i="70" s="1"/>
  <c r="Z300" i="70"/>
  <c r="BK300" i="70" s="1"/>
  <c r="Y300" i="70"/>
  <c r="BJ300" i="70" s="1"/>
  <c r="X300" i="70"/>
  <c r="BI300" i="70" s="1"/>
  <c r="W300" i="70"/>
  <c r="BH300" i="70" s="1"/>
  <c r="V300" i="70"/>
  <c r="BG300" i="70" s="1"/>
  <c r="U300" i="70"/>
  <c r="BF300" i="70" s="1"/>
  <c r="T300" i="70"/>
  <c r="BE300" i="70" s="1"/>
  <c r="S300" i="70"/>
  <c r="BD300" i="70" s="1"/>
  <c r="R300" i="70"/>
  <c r="BC300" i="70" s="1"/>
  <c r="Q300" i="70"/>
  <c r="BB300" i="70" s="1"/>
  <c r="P300" i="70"/>
  <c r="BA300" i="70" s="1"/>
  <c r="O300" i="70"/>
  <c r="AZ300" i="70" s="1"/>
  <c r="N300" i="70"/>
  <c r="AY300" i="70" s="1"/>
  <c r="M300" i="70"/>
  <c r="AX300" i="70" s="1"/>
  <c r="L300" i="70"/>
  <c r="AW300" i="70" s="1"/>
  <c r="K300" i="70"/>
  <c r="AV300" i="70" s="1"/>
  <c r="J300" i="70"/>
  <c r="AU300" i="70" s="1"/>
  <c r="I300" i="70"/>
  <c r="AT300" i="70" s="1"/>
  <c r="H300" i="70"/>
  <c r="CB298" i="70"/>
  <c r="AE298" i="70"/>
  <c r="BP298" i="70" s="1"/>
  <c r="AD298" i="70"/>
  <c r="BO298" i="70" s="1"/>
  <c r="AC298" i="70"/>
  <c r="BN298" i="70" s="1"/>
  <c r="AB298" i="70"/>
  <c r="BM298" i="70" s="1"/>
  <c r="AA298" i="70"/>
  <c r="BL298" i="70" s="1"/>
  <c r="Z298" i="70"/>
  <c r="BK298" i="70" s="1"/>
  <c r="Y298" i="70"/>
  <c r="BJ298" i="70" s="1"/>
  <c r="X298" i="70"/>
  <c r="BI298" i="70" s="1"/>
  <c r="W298" i="70"/>
  <c r="BH298" i="70" s="1"/>
  <c r="V298" i="70"/>
  <c r="BG298" i="70" s="1"/>
  <c r="U298" i="70"/>
  <c r="BF298" i="70" s="1"/>
  <c r="T298" i="70"/>
  <c r="BE298" i="70" s="1"/>
  <c r="S298" i="70"/>
  <c r="BD298" i="70" s="1"/>
  <c r="R298" i="70"/>
  <c r="BC298" i="70" s="1"/>
  <c r="Q298" i="70"/>
  <c r="BB298" i="70" s="1"/>
  <c r="P298" i="70"/>
  <c r="BA298" i="70" s="1"/>
  <c r="O298" i="70"/>
  <c r="AZ298" i="70" s="1"/>
  <c r="N298" i="70"/>
  <c r="AY298" i="70" s="1"/>
  <c r="M298" i="70"/>
  <c r="AX298" i="70" s="1"/>
  <c r="L298" i="70"/>
  <c r="AW298" i="70" s="1"/>
  <c r="K298" i="70"/>
  <c r="AV298" i="70" s="1"/>
  <c r="J298" i="70"/>
  <c r="AU298" i="70" s="1"/>
  <c r="I298" i="70"/>
  <c r="AT298" i="70" s="1"/>
  <c r="H298" i="70"/>
  <c r="AE296" i="70"/>
  <c r="BP296" i="70" s="1"/>
  <c r="AD296" i="70"/>
  <c r="BO296" i="70" s="1"/>
  <c r="AC296" i="70"/>
  <c r="BN296" i="70" s="1"/>
  <c r="AB296" i="70"/>
  <c r="BM296" i="70" s="1"/>
  <c r="AA296" i="70"/>
  <c r="BL296" i="70" s="1"/>
  <c r="Z296" i="70"/>
  <c r="BK296" i="70" s="1"/>
  <c r="Y296" i="70"/>
  <c r="BJ296" i="70" s="1"/>
  <c r="X296" i="70"/>
  <c r="BI296" i="70" s="1"/>
  <c r="W296" i="70"/>
  <c r="BH296" i="70" s="1"/>
  <c r="V296" i="70"/>
  <c r="BG296" i="70" s="1"/>
  <c r="U296" i="70"/>
  <c r="BF296" i="70" s="1"/>
  <c r="T296" i="70"/>
  <c r="BE296" i="70" s="1"/>
  <c r="S296" i="70"/>
  <c r="BD296" i="70" s="1"/>
  <c r="R296" i="70"/>
  <c r="BC296" i="70" s="1"/>
  <c r="Q296" i="70"/>
  <c r="BB296" i="70" s="1"/>
  <c r="P296" i="70"/>
  <c r="BA296" i="70" s="1"/>
  <c r="O296" i="70"/>
  <c r="AZ296" i="70" s="1"/>
  <c r="N296" i="70"/>
  <c r="AY296" i="70" s="1"/>
  <c r="M296" i="70"/>
  <c r="AX296" i="70" s="1"/>
  <c r="L296" i="70"/>
  <c r="AW296" i="70" s="1"/>
  <c r="K296" i="70"/>
  <c r="AV296" i="70" s="1"/>
  <c r="J296" i="70"/>
  <c r="AU296" i="70" s="1"/>
  <c r="I296" i="70"/>
  <c r="AT296" i="70" s="1"/>
  <c r="H296" i="70"/>
  <c r="CB294" i="70"/>
  <c r="AE294" i="70"/>
  <c r="BP294" i="70" s="1"/>
  <c r="AD294" i="70"/>
  <c r="BO294" i="70" s="1"/>
  <c r="AC294" i="70"/>
  <c r="BN294" i="70" s="1"/>
  <c r="AB294" i="70"/>
  <c r="BM294" i="70" s="1"/>
  <c r="AA294" i="70"/>
  <c r="BL294" i="70" s="1"/>
  <c r="Z294" i="70"/>
  <c r="BK294" i="70" s="1"/>
  <c r="Y294" i="70"/>
  <c r="BJ294" i="70" s="1"/>
  <c r="X294" i="70"/>
  <c r="BI294" i="70" s="1"/>
  <c r="W294" i="70"/>
  <c r="BH294" i="70" s="1"/>
  <c r="V294" i="70"/>
  <c r="BG294" i="70" s="1"/>
  <c r="U294" i="70"/>
  <c r="BF294" i="70" s="1"/>
  <c r="T294" i="70"/>
  <c r="BE294" i="70" s="1"/>
  <c r="S294" i="70"/>
  <c r="BD294" i="70" s="1"/>
  <c r="R294" i="70"/>
  <c r="BC294" i="70" s="1"/>
  <c r="Q294" i="70"/>
  <c r="BB294" i="70" s="1"/>
  <c r="P294" i="70"/>
  <c r="BA294" i="70" s="1"/>
  <c r="O294" i="70"/>
  <c r="AZ294" i="70" s="1"/>
  <c r="N294" i="70"/>
  <c r="AY294" i="70" s="1"/>
  <c r="M294" i="70"/>
  <c r="AX294" i="70" s="1"/>
  <c r="L294" i="70"/>
  <c r="AW294" i="70" s="1"/>
  <c r="K294" i="70"/>
  <c r="AV294" i="70" s="1"/>
  <c r="J294" i="70"/>
  <c r="AU294" i="70" s="1"/>
  <c r="I294" i="70"/>
  <c r="AT294" i="70" s="1"/>
  <c r="H294" i="70"/>
  <c r="AE292" i="70"/>
  <c r="BP292" i="70" s="1"/>
  <c r="AD292" i="70"/>
  <c r="BO292" i="70" s="1"/>
  <c r="AC292" i="70"/>
  <c r="BN292" i="70" s="1"/>
  <c r="AB292" i="70"/>
  <c r="BM292" i="70" s="1"/>
  <c r="AA292" i="70"/>
  <c r="BL292" i="70" s="1"/>
  <c r="Z292" i="70"/>
  <c r="BK292" i="70" s="1"/>
  <c r="Y292" i="70"/>
  <c r="BJ292" i="70" s="1"/>
  <c r="X292" i="70"/>
  <c r="BI292" i="70" s="1"/>
  <c r="W292" i="70"/>
  <c r="BH292" i="70" s="1"/>
  <c r="V292" i="70"/>
  <c r="BG292" i="70" s="1"/>
  <c r="U292" i="70"/>
  <c r="BF292" i="70" s="1"/>
  <c r="T292" i="70"/>
  <c r="BE292" i="70" s="1"/>
  <c r="S292" i="70"/>
  <c r="BD292" i="70" s="1"/>
  <c r="R292" i="70"/>
  <c r="BC292" i="70" s="1"/>
  <c r="Q292" i="70"/>
  <c r="BB292" i="70" s="1"/>
  <c r="P292" i="70"/>
  <c r="BA292" i="70" s="1"/>
  <c r="O292" i="70"/>
  <c r="AZ292" i="70" s="1"/>
  <c r="N292" i="70"/>
  <c r="AY292" i="70" s="1"/>
  <c r="M292" i="70"/>
  <c r="AX292" i="70" s="1"/>
  <c r="L292" i="70"/>
  <c r="AW292" i="70" s="1"/>
  <c r="K292" i="70"/>
  <c r="AV292" i="70" s="1"/>
  <c r="J292" i="70"/>
  <c r="AU292" i="70" s="1"/>
  <c r="I292" i="70"/>
  <c r="AT292" i="70" s="1"/>
  <c r="H292" i="70"/>
  <c r="CB290" i="70"/>
  <c r="AE290" i="70"/>
  <c r="BP290" i="70" s="1"/>
  <c r="AD290" i="70"/>
  <c r="BO290" i="70" s="1"/>
  <c r="AC290" i="70"/>
  <c r="BN290" i="70" s="1"/>
  <c r="AB290" i="70"/>
  <c r="BM290" i="70" s="1"/>
  <c r="AA290" i="70"/>
  <c r="BL290" i="70" s="1"/>
  <c r="Z290" i="70"/>
  <c r="BK290" i="70" s="1"/>
  <c r="Y290" i="70"/>
  <c r="BJ290" i="70" s="1"/>
  <c r="X290" i="70"/>
  <c r="BI290" i="70" s="1"/>
  <c r="W290" i="70"/>
  <c r="BH290" i="70" s="1"/>
  <c r="V290" i="70"/>
  <c r="BG290" i="70" s="1"/>
  <c r="U290" i="70"/>
  <c r="BF290" i="70" s="1"/>
  <c r="T290" i="70"/>
  <c r="BE290" i="70" s="1"/>
  <c r="S290" i="70"/>
  <c r="BD290" i="70" s="1"/>
  <c r="R290" i="70"/>
  <c r="BC290" i="70" s="1"/>
  <c r="Q290" i="70"/>
  <c r="BB290" i="70" s="1"/>
  <c r="P290" i="70"/>
  <c r="BA290" i="70" s="1"/>
  <c r="O290" i="70"/>
  <c r="AZ290" i="70" s="1"/>
  <c r="N290" i="70"/>
  <c r="AY290" i="70" s="1"/>
  <c r="M290" i="70"/>
  <c r="AX290" i="70" s="1"/>
  <c r="L290" i="70"/>
  <c r="AW290" i="70" s="1"/>
  <c r="K290" i="70"/>
  <c r="AV290" i="70" s="1"/>
  <c r="J290" i="70"/>
  <c r="AU290" i="70" s="1"/>
  <c r="I290" i="70"/>
  <c r="AT290" i="70" s="1"/>
  <c r="H290" i="70"/>
  <c r="AE288" i="70"/>
  <c r="BP288" i="70" s="1"/>
  <c r="AD288" i="70"/>
  <c r="BO288" i="70" s="1"/>
  <c r="AC288" i="70"/>
  <c r="BN288" i="70" s="1"/>
  <c r="AB288" i="70"/>
  <c r="BM288" i="70" s="1"/>
  <c r="AA288" i="70"/>
  <c r="BL288" i="70" s="1"/>
  <c r="Z288" i="70"/>
  <c r="BK288" i="70" s="1"/>
  <c r="Y288" i="70"/>
  <c r="BJ288" i="70" s="1"/>
  <c r="X288" i="70"/>
  <c r="BI288" i="70" s="1"/>
  <c r="W288" i="70"/>
  <c r="BH288" i="70" s="1"/>
  <c r="V288" i="70"/>
  <c r="BG288" i="70" s="1"/>
  <c r="U288" i="70"/>
  <c r="BF288" i="70" s="1"/>
  <c r="T288" i="70"/>
  <c r="BE288" i="70" s="1"/>
  <c r="S288" i="70"/>
  <c r="BD288" i="70" s="1"/>
  <c r="R288" i="70"/>
  <c r="BC288" i="70" s="1"/>
  <c r="Q288" i="70"/>
  <c r="BB288" i="70" s="1"/>
  <c r="P288" i="70"/>
  <c r="BA288" i="70" s="1"/>
  <c r="O288" i="70"/>
  <c r="AZ288" i="70" s="1"/>
  <c r="N288" i="70"/>
  <c r="AY288" i="70" s="1"/>
  <c r="M288" i="70"/>
  <c r="AX288" i="70" s="1"/>
  <c r="L288" i="70"/>
  <c r="AW288" i="70" s="1"/>
  <c r="K288" i="70"/>
  <c r="AV288" i="70" s="1"/>
  <c r="J288" i="70"/>
  <c r="AU288" i="70" s="1"/>
  <c r="I288" i="70"/>
  <c r="AT288" i="70" s="1"/>
  <c r="H288" i="70"/>
  <c r="CB286" i="70"/>
  <c r="AE286" i="70"/>
  <c r="BP286" i="70" s="1"/>
  <c r="AD286" i="70"/>
  <c r="BO286" i="70" s="1"/>
  <c r="AC286" i="70"/>
  <c r="BN286" i="70" s="1"/>
  <c r="AB286" i="70"/>
  <c r="BM286" i="70" s="1"/>
  <c r="AA286" i="70"/>
  <c r="BL286" i="70" s="1"/>
  <c r="Z286" i="70"/>
  <c r="BK286" i="70" s="1"/>
  <c r="Y286" i="70"/>
  <c r="BJ286" i="70" s="1"/>
  <c r="X286" i="70"/>
  <c r="BI286" i="70" s="1"/>
  <c r="W286" i="70"/>
  <c r="BH286" i="70" s="1"/>
  <c r="V286" i="70"/>
  <c r="BG286" i="70" s="1"/>
  <c r="U286" i="70"/>
  <c r="BF286" i="70" s="1"/>
  <c r="T286" i="70"/>
  <c r="BE286" i="70" s="1"/>
  <c r="S286" i="70"/>
  <c r="BD286" i="70" s="1"/>
  <c r="R286" i="70"/>
  <c r="BC286" i="70" s="1"/>
  <c r="Q286" i="70"/>
  <c r="BB286" i="70" s="1"/>
  <c r="P286" i="70"/>
  <c r="BA286" i="70" s="1"/>
  <c r="O286" i="70"/>
  <c r="AZ286" i="70" s="1"/>
  <c r="N286" i="70"/>
  <c r="AY286" i="70" s="1"/>
  <c r="M286" i="70"/>
  <c r="AX286" i="70" s="1"/>
  <c r="L286" i="70"/>
  <c r="AW286" i="70" s="1"/>
  <c r="K286" i="70"/>
  <c r="AV286" i="70" s="1"/>
  <c r="J286" i="70"/>
  <c r="AU286" i="70" s="1"/>
  <c r="I286" i="70"/>
  <c r="AT286" i="70" s="1"/>
  <c r="H286" i="70"/>
  <c r="AE284" i="70"/>
  <c r="BP284" i="70" s="1"/>
  <c r="AD284" i="70"/>
  <c r="BO284" i="70" s="1"/>
  <c r="AC284" i="70"/>
  <c r="BN284" i="70" s="1"/>
  <c r="AB284" i="70"/>
  <c r="BM284" i="70" s="1"/>
  <c r="AA284" i="70"/>
  <c r="BL284" i="70" s="1"/>
  <c r="Z284" i="70"/>
  <c r="BK284" i="70" s="1"/>
  <c r="Y284" i="70"/>
  <c r="BJ284" i="70" s="1"/>
  <c r="X284" i="70"/>
  <c r="BI284" i="70" s="1"/>
  <c r="W284" i="70"/>
  <c r="BH284" i="70" s="1"/>
  <c r="V284" i="70"/>
  <c r="BG284" i="70" s="1"/>
  <c r="U284" i="70"/>
  <c r="BF284" i="70" s="1"/>
  <c r="T284" i="70"/>
  <c r="BE284" i="70" s="1"/>
  <c r="S284" i="70"/>
  <c r="BD284" i="70" s="1"/>
  <c r="R284" i="70"/>
  <c r="BC284" i="70" s="1"/>
  <c r="Q284" i="70"/>
  <c r="BB284" i="70" s="1"/>
  <c r="P284" i="70"/>
  <c r="BA284" i="70" s="1"/>
  <c r="O284" i="70"/>
  <c r="AZ284" i="70" s="1"/>
  <c r="N284" i="70"/>
  <c r="AY284" i="70" s="1"/>
  <c r="M284" i="70"/>
  <c r="AX284" i="70" s="1"/>
  <c r="L284" i="70"/>
  <c r="AW284" i="70" s="1"/>
  <c r="K284" i="70"/>
  <c r="AV284" i="70" s="1"/>
  <c r="J284" i="70"/>
  <c r="AU284" i="70" s="1"/>
  <c r="I284" i="70"/>
  <c r="AT284" i="70" s="1"/>
  <c r="H284" i="70"/>
  <c r="CB278" i="70"/>
  <c r="AE278" i="70"/>
  <c r="BP278" i="70" s="1"/>
  <c r="AD278" i="70"/>
  <c r="BO278" i="70" s="1"/>
  <c r="AC278" i="70"/>
  <c r="BN278" i="70" s="1"/>
  <c r="AB278" i="70"/>
  <c r="BM278" i="70" s="1"/>
  <c r="AA278" i="70"/>
  <c r="BL278" i="70" s="1"/>
  <c r="Z278" i="70"/>
  <c r="BK278" i="70" s="1"/>
  <c r="Y278" i="70"/>
  <c r="BJ278" i="70" s="1"/>
  <c r="X278" i="70"/>
  <c r="BI278" i="70" s="1"/>
  <c r="W278" i="70"/>
  <c r="BH278" i="70" s="1"/>
  <c r="V278" i="70"/>
  <c r="BG278" i="70" s="1"/>
  <c r="U278" i="70"/>
  <c r="BF278" i="70" s="1"/>
  <c r="T278" i="70"/>
  <c r="BE278" i="70" s="1"/>
  <c r="S278" i="70"/>
  <c r="BD278" i="70" s="1"/>
  <c r="R278" i="70"/>
  <c r="BC278" i="70" s="1"/>
  <c r="Q278" i="70"/>
  <c r="BB278" i="70" s="1"/>
  <c r="P278" i="70"/>
  <c r="BA278" i="70" s="1"/>
  <c r="O278" i="70"/>
  <c r="AZ278" i="70" s="1"/>
  <c r="N278" i="70"/>
  <c r="AY278" i="70" s="1"/>
  <c r="M278" i="70"/>
  <c r="AX278" i="70" s="1"/>
  <c r="L278" i="70"/>
  <c r="AW278" i="70" s="1"/>
  <c r="K278" i="70"/>
  <c r="AV278" i="70" s="1"/>
  <c r="J278" i="70"/>
  <c r="AU278" i="70" s="1"/>
  <c r="I278" i="70"/>
  <c r="AT278" i="70" s="1"/>
  <c r="H278" i="70"/>
  <c r="AE280" i="70"/>
  <c r="BP280" i="70" s="1"/>
  <c r="AD280" i="70"/>
  <c r="BO280" i="70" s="1"/>
  <c r="AC280" i="70"/>
  <c r="BN280" i="70" s="1"/>
  <c r="AB280" i="70"/>
  <c r="BM280" i="70" s="1"/>
  <c r="AA280" i="70"/>
  <c r="BL280" i="70" s="1"/>
  <c r="Z280" i="70"/>
  <c r="BK280" i="70" s="1"/>
  <c r="Y280" i="70"/>
  <c r="BJ280" i="70" s="1"/>
  <c r="X280" i="70"/>
  <c r="BI280" i="70" s="1"/>
  <c r="W280" i="70"/>
  <c r="BH280" i="70" s="1"/>
  <c r="V280" i="70"/>
  <c r="BG280" i="70" s="1"/>
  <c r="U280" i="70"/>
  <c r="BF280" i="70" s="1"/>
  <c r="T280" i="70"/>
  <c r="BE280" i="70" s="1"/>
  <c r="S280" i="70"/>
  <c r="BD280" i="70" s="1"/>
  <c r="R280" i="70"/>
  <c r="BC280" i="70" s="1"/>
  <c r="Q280" i="70"/>
  <c r="BB280" i="70" s="1"/>
  <c r="P280" i="70"/>
  <c r="BA280" i="70" s="1"/>
  <c r="O280" i="70"/>
  <c r="AZ280" i="70" s="1"/>
  <c r="N280" i="70"/>
  <c r="AY280" i="70" s="1"/>
  <c r="M280" i="70"/>
  <c r="AX280" i="70" s="1"/>
  <c r="L280" i="70"/>
  <c r="AW280" i="70" s="1"/>
  <c r="K280" i="70"/>
  <c r="AV280" i="70" s="1"/>
  <c r="J280" i="70"/>
  <c r="AU280" i="70" s="1"/>
  <c r="I280" i="70"/>
  <c r="AT280" i="70" s="1"/>
  <c r="H280" i="70"/>
  <c r="CB282" i="70"/>
  <c r="AE282" i="70"/>
  <c r="BP282" i="70" s="1"/>
  <c r="AD282" i="70"/>
  <c r="BO282" i="70" s="1"/>
  <c r="AC282" i="70"/>
  <c r="BN282" i="70" s="1"/>
  <c r="AB282" i="70"/>
  <c r="BM282" i="70" s="1"/>
  <c r="AA282" i="70"/>
  <c r="BL282" i="70" s="1"/>
  <c r="Z282" i="70"/>
  <c r="BK282" i="70" s="1"/>
  <c r="Y282" i="70"/>
  <c r="BJ282" i="70" s="1"/>
  <c r="X282" i="70"/>
  <c r="BI282" i="70" s="1"/>
  <c r="W282" i="70"/>
  <c r="BH282" i="70" s="1"/>
  <c r="V282" i="70"/>
  <c r="BG282" i="70" s="1"/>
  <c r="U282" i="70"/>
  <c r="BF282" i="70" s="1"/>
  <c r="T282" i="70"/>
  <c r="BE282" i="70" s="1"/>
  <c r="S282" i="70"/>
  <c r="BD282" i="70" s="1"/>
  <c r="R282" i="70"/>
  <c r="BC282" i="70" s="1"/>
  <c r="Q282" i="70"/>
  <c r="BB282" i="70" s="1"/>
  <c r="P282" i="70"/>
  <c r="BA282" i="70" s="1"/>
  <c r="O282" i="70"/>
  <c r="AZ282" i="70" s="1"/>
  <c r="N282" i="70"/>
  <c r="AY282" i="70" s="1"/>
  <c r="M282" i="70"/>
  <c r="AX282" i="70" s="1"/>
  <c r="L282" i="70"/>
  <c r="AW282" i="70" s="1"/>
  <c r="K282" i="70"/>
  <c r="AV282" i="70" s="1"/>
  <c r="J282" i="70"/>
  <c r="AU282" i="70" s="1"/>
  <c r="I282" i="70"/>
  <c r="AT282" i="70" s="1"/>
  <c r="H282" i="70"/>
  <c r="AE276" i="70"/>
  <c r="BP276" i="70" s="1"/>
  <c r="AD276" i="70"/>
  <c r="BO276" i="70" s="1"/>
  <c r="AC276" i="70"/>
  <c r="BN276" i="70" s="1"/>
  <c r="AB276" i="70"/>
  <c r="BM276" i="70" s="1"/>
  <c r="AA276" i="70"/>
  <c r="BL276" i="70" s="1"/>
  <c r="Z276" i="70"/>
  <c r="BK276" i="70" s="1"/>
  <c r="Y276" i="70"/>
  <c r="BJ276" i="70" s="1"/>
  <c r="X276" i="70"/>
  <c r="BI276" i="70" s="1"/>
  <c r="W276" i="70"/>
  <c r="BH276" i="70" s="1"/>
  <c r="V276" i="70"/>
  <c r="BG276" i="70" s="1"/>
  <c r="U276" i="70"/>
  <c r="BF276" i="70" s="1"/>
  <c r="T276" i="70"/>
  <c r="BE276" i="70" s="1"/>
  <c r="S276" i="70"/>
  <c r="BD276" i="70" s="1"/>
  <c r="R276" i="70"/>
  <c r="BC276" i="70" s="1"/>
  <c r="Q276" i="70"/>
  <c r="BB276" i="70" s="1"/>
  <c r="P276" i="70"/>
  <c r="BA276" i="70" s="1"/>
  <c r="O276" i="70"/>
  <c r="AZ276" i="70" s="1"/>
  <c r="N276" i="70"/>
  <c r="AY276" i="70" s="1"/>
  <c r="M276" i="70"/>
  <c r="AX276" i="70" s="1"/>
  <c r="L276" i="70"/>
  <c r="AW276" i="70" s="1"/>
  <c r="K276" i="70"/>
  <c r="AV276" i="70" s="1"/>
  <c r="J276" i="70"/>
  <c r="AU276" i="70" s="1"/>
  <c r="I276" i="70"/>
  <c r="AT276" i="70" s="1"/>
  <c r="H276" i="70"/>
  <c r="CB274" i="70"/>
  <c r="AE274" i="70"/>
  <c r="BP274" i="70" s="1"/>
  <c r="AD274" i="70"/>
  <c r="BO274" i="70" s="1"/>
  <c r="AC274" i="70"/>
  <c r="BN274" i="70" s="1"/>
  <c r="AB274" i="70"/>
  <c r="BM274" i="70" s="1"/>
  <c r="AA274" i="70"/>
  <c r="BL274" i="70" s="1"/>
  <c r="Z274" i="70"/>
  <c r="BK274" i="70" s="1"/>
  <c r="Y274" i="70"/>
  <c r="BJ274" i="70" s="1"/>
  <c r="X274" i="70"/>
  <c r="BI274" i="70" s="1"/>
  <c r="W274" i="70"/>
  <c r="BH274" i="70" s="1"/>
  <c r="V274" i="70"/>
  <c r="BG274" i="70" s="1"/>
  <c r="U274" i="70"/>
  <c r="BF274" i="70" s="1"/>
  <c r="T274" i="70"/>
  <c r="BE274" i="70" s="1"/>
  <c r="S274" i="70"/>
  <c r="BD274" i="70" s="1"/>
  <c r="R274" i="70"/>
  <c r="BC274" i="70" s="1"/>
  <c r="Q274" i="70"/>
  <c r="BB274" i="70" s="1"/>
  <c r="P274" i="70"/>
  <c r="BA274" i="70" s="1"/>
  <c r="O274" i="70"/>
  <c r="AZ274" i="70" s="1"/>
  <c r="N274" i="70"/>
  <c r="AY274" i="70" s="1"/>
  <c r="M274" i="70"/>
  <c r="AX274" i="70" s="1"/>
  <c r="L274" i="70"/>
  <c r="AW274" i="70" s="1"/>
  <c r="K274" i="70"/>
  <c r="AV274" i="70" s="1"/>
  <c r="J274" i="70"/>
  <c r="AU274" i="70" s="1"/>
  <c r="I274" i="70"/>
  <c r="AT274" i="70" s="1"/>
  <c r="H274" i="70"/>
  <c r="AE272" i="70"/>
  <c r="BP272" i="70" s="1"/>
  <c r="AD272" i="70"/>
  <c r="BO272" i="70" s="1"/>
  <c r="AC272" i="70"/>
  <c r="BN272" i="70" s="1"/>
  <c r="AB272" i="70"/>
  <c r="BM272" i="70" s="1"/>
  <c r="AA272" i="70"/>
  <c r="BL272" i="70" s="1"/>
  <c r="Z272" i="70"/>
  <c r="BK272" i="70" s="1"/>
  <c r="Y272" i="70"/>
  <c r="BJ272" i="70" s="1"/>
  <c r="X272" i="70"/>
  <c r="BI272" i="70" s="1"/>
  <c r="W272" i="70"/>
  <c r="BH272" i="70" s="1"/>
  <c r="V272" i="70"/>
  <c r="BG272" i="70" s="1"/>
  <c r="U272" i="70"/>
  <c r="BF272" i="70" s="1"/>
  <c r="T272" i="70"/>
  <c r="BE272" i="70" s="1"/>
  <c r="S272" i="70"/>
  <c r="BD272" i="70" s="1"/>
  <c r="R272" i="70"/>
  <c r="BC272" i="70" s="1"/>
  <c r="Q272" i="70"/>
  <c r="BB272" i="70" s="1"/>
  <c r="P272" i="70"/>
  <c r="BA272" i="70" s="1"/>
  <c r="O272" i="70"/>
  <c r="AZ272" i="70" s="1"/>
  <c r="N272" i="70"/>
  <c r="AY272" i="70" s="1"/>
  <c r="M272" i="70"/>
  <c r="AX272" i="70" s="1"/>
  <c r="L272" i="70"/>
  <c r="AW272" i="70" s="1"/>
  <c r="K272" i="70"/>
  <c r="AV272" i="70" s="1"/>
  <c r="J272" i="70"/>
  <c r="AU272" i="70" s="1"/>
  <c r="I272" i="70"/>
  <c r="AT272" i="70" s="1"/>
  <c r="H272" i="70"/>
  <c r="CB270" i="70"/>
  <c r="AE270" i="70"/>
  <c r="BP270" i="70" s="1"/>
  <c r="AD270" i="70"/>
  <c r="BO270" i="70" s="1"/>
  <c r="AC270" i="70"/>
  <c r="BN270" i="70" s="1"/>
  <c r="AB270" i="70"/>
  <c r="BM270" i="70" s="1"/>
  <c r="AA270" i="70"/>
  <c r="BL270" i="70" s="1"/>
  <c r="Z270" i="70"/>
  <c r="BK270" i="70" s="1"/>
  <c r="Y270" i="70"/>
  <c r="BJ270" i="70" s="1"/>
  <c r="X270" i="70"/>
  <c r="BI270" i="70" s="1"/>
  <c r="W270" i="70"/>
  <c r="BH270" i="70" s="1"/>
  <c r="V270" i="70"/>
  <c r="BG270" i="70" s="1"/>
  <c r="U270" i="70"/>
  <c r="BF270" i="70" s="1"/>
  <c r="T270" i="70"/>
  <c r="BE270" i="70" s="1"/>
  <c r="S270" i="70"/>
  <c r="BD270" i="70" s="1"/>
  <c r="R270" i="70"/>
  <c r="BC270" i="70" s="1"/>
  <c r="Q270" i="70"/>
  <c r="BB270" i="70" s="1"/>
  <c r="P270" i="70"/>
  <c r="BA270" i="70" s="1"/>
  <c r="O270" i="70"/>
  <c r="AZ270" i="70" s="1"/>
  <c r="N270" i="70"/>
  <c r="AY270" i="70" s="1"/>
  <c r="M270" i="70"/>
  <c r="AX270" i="70" s="1"/>
  <c r="L270" i="70"/>
  <c r="AW270" i="70" s="1"/>
  <c r="K270" i="70"/>
  <c r="AV270" i="70" s="1"/>
  <c r="J270" i="70"/>
  <c r="AU270" i="70" s="1"/>
  <c r="I270" i="70"/>
  <c r="AT270" i="70" s="1"/>
  <c r="H270" i="70"/>
  <c r="AE260" i="70"/>
  <c r="BP260" i="70" s="1"/>
  <c r="AD260" i="70"/>
  <c r="BO260" i="70" s="1"/>
  <c r="AC260" i="70"/>
  <c r="BN260" i="70" s="1"/>
  <c r="AB260" i="70"/>
  <c r="BM260" i="70" s="1"/>
  <c r="AA260" i="70"/>
  <c r="BL260" i="70" s="1"/>
  <c r="Z260" i="70"/>
  <c r="BK260" i="70" s="1"/>
  <c r="Y260" i="70"/>
  <c r="BJ260" i="70" s="1"/>
  <c r="X260" i="70"/>
  <c r="BI260" i="70" s="1"/>
  <c r="W260" i="70"/>
  <c r="BH260" i="70" s="1"/>
  <c r="V260" i="70"/>
  <c r="BG260" i="70" s="1"/>
  <c r="U260" i="70"/>
  <c r="BF260" i="70" s="1"/>
  <c r="T260" i="70"/>
  <c r="BE260" i="70" s="1"/>
  <c r="S260" i="70"/>
  <c r="BD260" i="70" s="1"/>
  <c r="R260" i="70"/>
  <c r="BC260" i="70" s="1"/>
  <c r="Q260" i="70"/>
  <c r="BB260" i="70" s="1"/>
  <c r="P260" i="70"/>
  <c r="BA260" i="70" s="1"/>
  <c r="O260" i="70"/>
  <c r="AZ260" i="70" s="1"/>
  <c r="N260" i="70"/>
  <c r="AY260" i="70" s="1"/>
  <c r="M260" i="70"/>
  <c r="AX260" i="70" s="1"/>
  <c r="L260" i="70"/>
  <c r="AW260" i="70" s="1"/>
  <c r="K260" i="70"/>
  <c r="AV260" i="70" s="1"/>
  <c r="J260" i="70"/>
  <c r="AU260" i="70" s="1"/>
  <c r="I260" i="70"/>
  <c r="AT260" i="70" s="1"/>
  <c r="H260" i="70"/>
  <c r="CB262" i="70"/>
  <c r="AE262" i="70"/>
  <c r="BP262" i="70" s="1"/>
  <c r="AD262" i="70"/>
  <c r="BO262" i="70" s="1"/>
  <c r="AC262" i="70"/>
  <c r="BN262" i="70" s="1"/>
  <c r="AB262" i="70"/>
  <c r="BM262" i="70" s="1"/>
  <c r="AA262" i="70"/>
  <c r="BL262" i="70" s="1"/>
  <c r="Z262" i="70"/>
  <c r="BK262" i="70" s="1"/>
  <c r="Y262" i="70"/>
  <c r="BJ262" i="70" s="1"/>
  <c r="X262" i="70"/>
  <c r="BI262" i="70" s="1"/>
  <c r="W262" i="70"/>
  <c r="BH262" i="70" s="1"/>
  <c r="V262" i="70"/>
  <c r="BG262" i="70" s="1"/>
  <c r="U262" i="70"/>
  <c r="BF262" i="70" s="1"/>
  <c r="T262" i="70"/>
  <c r="BE262" i="70" s="1"/>
  <c r="S262" i="70"/>
  <c r="BD262" i="70" s="1"/>
  <c r="R262" i="70"/>
  <c r="BC262" i="70" s="1"/>
  <c r="Q262" i="70"/>
  <c r="BB262" i="70" s="1"/>
  <c r="P262" i="70"/>
  <c r="BA262" i="70" s="1"/>
  <c r="O262" i="70"/>
  <c r="AZ262" i="70" s="1"/>
  <c r="N262" i="70"/>
  <c r="AY262" i="70" s="1"/>
  <c r="M262" i="70"/>
  <c r="AX262" i="70" s="1"/>
  <c r="L262" i="70"/>
  <c r="AW262" i="70" s="1"/>
  <c r="K262" i="70"/>
  <c r="AV262" i="70" s="1"/>
  <c r="J262" i="70"/>
  <c r="AU262" i="70" s="1"/>
  <c r="I262" i="70"/>
  <c r="AT262" i="70" s="1"/>
  <c r="H262" i="70"/>
  <c r="AE264" i="70"/>
  <c r="BP264" i="70" s="1"/>
  <c r="AD264" i="70"/>
  <c r="BO264" i="70" s="1"/>
  <c r="AC264" i="70"/>
  <c r="BN264" i="70" s="1"/>
  <c r="AB264" i="70"/>
  <c r="BM264" i="70" s="1"/>
  <c r="AA264" i="70"/>
  <c r="BL264" i="70" s="1"/>
  <c r="Z264" i="70"/>
  <c r="BK264" i="70" s="1"/>
  <c r="Y264" i="70"/>
  <c r="BJ264" i="70" s="1"/>
  <c r="X264" i="70"/>
  <c r="BI264" i="70" s="1"/>
  <c r="W264" i="70"/>
  <c r="BH264" i="70" s="1"/>
  <c r="V264" i="70"/>
  <c r="BG264" i="70" s="1"/>
  <c r="U264" i="70"/>
  <c r="BF264" i="70" s="1"/>
  <c r="T264" i="70"/>
  <c r="BE264" i="70" s="1"/>
  <c r="S264" i="70"/>
  <c r="BD264" i="70" s="1"/>
  <c r="R264" i="70"/>
  <c r="BC264" i="70" s="1"/>
  <c r="Q264" i="70"/>
  <c r="BB264" i="70" s="1"/>
  <c r="P264" i="70"/>
  <c r="BA264" i="70" s="1"/>
  <c r="O264" i="70"/>
  <c r="AZ264" i="70" s="1"/>
  <c r="N264" i="70"/>
  <c r="AY264" i="70" s="1"/>
  <c r="M264" i="70"/>
  <c r="AX264" i="70" s="1"/>
  <c r="L264" i="70"/>
  <c r="AW264" i="70" s="1"/>
  <c r="K264" i="70"/>
  <c r="AV264" i="70" s="1"/>
  <c r="J264" i="70"/>
  <c r="AU264" i="70" s="1"/>
  <c r="I264" i="70"/>
  <c r="AT264" i="70" s="1"/>
  <c r="H264" i="70"/>
  <c r="CB266" i="70"/>
  <c r="AE266" i="70"/>
  <c r="BP266" i="70" s="1"/>
  <c r="AD266" i="70"/>
  <c r="BO266" i="70" s="1"/>
  <c r="AC266" i="70"/>
  <c r="BN266" i="70" s="1"/>
  <c r="AB266" i="70"/>
  <c r="BM266" i="70" s="1"/>
  <c r="AA266" i="70"/>
  <c r="BL266" i="70" s="1"/>
  <c r="Z266" i="70"/>
  <c r="BK266" i="70" s="1"/>
  <c r="Y266" i="70"/>
  <c r="BJ266" i="70" s="1"/>
  <c r="X266" i="70"/>
  <c r="BI266" i="70" s="1"/>
  <c r="W266" i="70"/>
  <c r="BH266" i="70" s="1"/>
  <c r="V266" i="70"/>
  <c r="BG266" i="70" s="1"/>
  <c r="U266" i="70"/>
  <c r="BF266" i="70" s="1"/>
  <c r="T266" i="70"/>
  <c r="BE266" i="70" s="1"/>
  <c r="S266" i="70"/>
  <c r="BD266" i="70" s="1"/>
  <c r="R266" i="70"/>
  <c r="BC266" i="70" s="1"/>
  <c r="Q266" i="70"/>
  <c r="BB266" i="70" s="1"/>
  <c r="P266" i="70"/>
  <c r="BA266" i="70" s="1"/>
  <c r="O266" i="70"/>
  <c r="AZ266" i="70" s="1"/>
  <c r="N266" i="70"/>
  <c r="AY266" i="70" s="1"/>
  <c r="M266" i="70"/>
  <c r="AX266" i="70" s="1"/>
  <c r="L266" i="70"/>
  <c r="AW266" i="70" s="1"/>
  <c r="K266" i="70"/>
  <c r="AV266" i="70" s="1"/>
  <c r="J266" i="70"/>
  <c r="AU266" i="70" s="1"/>
  <c r="I266" i="70"/>
  <c r="AT266" i="70" s="1"/>
  <c r="H266" i="70"/>
  <c r="AE268" i="70"/>
  <c r="BP268" i="70" s="1"/>
  <c r="AD268" i="70"/>
  <c r="BO268" i="70" s="1"/>
  <c r="AC268" i="70"/>
  <c r="BN268" i="70" s="1"/>
  <c r="AB268" i="70"/>
  <c r="BM268" i="70" s="1"/>
  <c r="AA268" i="70"/>
  <c r="BL268" i="70" s="1"/>
  <c r="Z268" i="70"/>
  <c r="BK268" i="70" s="1"/>
  <c r="Y268" i="70"/>
  <c r="BJ268" i="70" s="1"/>
  <c r="X268" i="70"/>
  <c r="BI268" i="70" s="1"/>
  <c r="W268" i="70"/>
  <c r="BH268" i="70" s="1"/>
  <c r="V268" i="70"/>
  <c r="BG268" i="70" s="1"/>
  <c r="U268" i="70"/>
  <c r="BF268" i="70" s="1"/>
  <c r="T268" i="70"/>
  <c r="BE268" i="70" s="1"/>
  <c r="S268" i="70"/>
  <c r="BD268" i="70" s="1"/>
  <c r="R268" i="70"/>
  <c r="BC268" i="70" s="1"/>
  <c r="Q268" i="70"/>
  <c r="BB268" i="70" s="1"/>
  <c r="P268" i="70"/>
  <c r="BA268" i="70" s="1"/>
  <c r="O268" i="70"/>
  <c r="AZ268" i="70" s="1"/>
  <c r="N268" i="70"/>
  <c r="AY268" i="70" s="1"/>
  <c r="M268" i="70"/>
  <c r="AX268" i="70" s="1"/>
  <c r="L268" i="70"/>
  <c r="AW268" i="70" s="1"/>
  <c r="K268" i="70"/>
  <c r="AV268" i="70" s="1"/>
  <c r="J268" i="70"/>
  <c r="AU268" i="70" s="1"/>
  <c r="I268" i="70"/>
  <c r="AT268" i="70" s="1"/>
  <c r="H268" i="70"/>
  <c r="CB258" i="70"/>
  <c r="AE258" i="70"/>
  <c r="BP258" i="70" s="1"/>
  <c r="AD258" i="70"/>
  <c r="BO258" i="70" s="1"/>
  <c r="AC258" i="70"/>
  <c r="BN258" i="70" s="1"/>
  <c r="AB258" i="70"/>
  <c r="BM258" i="70" s="1"/>
  <c r="AA258" i="70"/>
  <c r="BL258" i="70" s="1"/>
  <c r="Z258" i="70"/>
  <c r="BK258" i="70" s="1"/>
  <c r="Y258" i="70"/>
  <c r="BJ258" i="70" s="1"/>
  <c r="X258" i="70"/>
  <c r="BI258" i="70" s="1"/>
  <c r="W258" i="70"/>
  <c r="BH258" i="70" s="1"/>
  <c r="V258" i="70"/>
  <c r="BG258" i="70" s="1"/>
  <c r="U258" i="70"/>
  <c r="BF258" i="70" s="1"/>
  <c r="T258" i="70"/>
  <c r="BE258" i="70" s="1"/>
  <c r="S258" i="70"/>
  <c r="BD258" i="70" s="1"/>
  <c r="R258" i="70"/>
  <c r="BC258" i="70" s="1"/>
  <c r="Q258" i="70"/>
  <c r="BB258" i="70" s="1"/>
  <c r="P258" i="70"/>
  <c r="BA258" i="70" s="1"/>
  <c r="O258" i="70"/>
  <c r="AZ258" i="70" s="1"/>
  <c r="N258" i="70"/>
  <c r="AY258" i="70" s="1"/>
  <c r="M258" i="70"/>
  <c r="AX258" i="70" s="1"/>
  <c r="L258" i="70"/>
  <c r="AW258" i="70" s="1"/>
  <c r="K258" i="70"/>
  <c r="AV258" i="70" s="1"/>
  <c r="J258" i="70"/>
  <c r="AU258" i="70" s="1"/>
  <c r="I258" i="70"/>
  <c r="AT258" i="70" s="1"/>
  <c r="H258" i="70"/>
  <c r="CB256" i="70"/>
  <c r="AE256" i="70"/>
  <c r="BP256" i="70" s="1"/>
  <c r="AD256" i="70"/>
  <c r="BO256" i="70" s="1"/>
  <c r="AC256" i="70"/>
  <c r="BN256" i="70" s="1"/>
  <c r="AB256" i="70"/>
  <c r="BM256" i="70" s="1"/>
  <c r="AA256" i="70"/>
  <c r="BL256" i="70" s="1"/>
  <c r="Z256" i="70"/>
  <c r="BK256" i="70" s="1"/>
  <c r="Y256" i="70"/>
  <c r="BJ256" i="70" s="1"/>
  <c r="X256" i="70"/>
  <c r="BI256" i="70" s="1"/>
  <c r="W256" i="70"/>
  <c r="BH256" i="70" s="1"/>
  <c r="V256" i="70"/>
  <c r="BG256" i="70" s="1"/>
  <c r="U256" i="70"/>
  <c r="BF256" i="70" s="1"/>
  <c r="T256" i="70"/>
  <c r="BE256" i="70" s="1"/>
  <c r="S256" i="70"/>
  <c r="BD256" i="70" s="1"/>
  <c r="R256" i="70"/>
  <c r="BC256" i="70" s="1"/>
  <c r="Q256" i="70"/>
  <c r="BB256" i="70" s="1"/>
  <c r="P256" i="70"/>
  <c r="BA256" i="70" s="1"/>
  <c r="O256" i="70"/>
  <c r="AZ256" i="70" s="1"/>
  <c r="N256" i="70"/>
  <c r="AY256" i="70" s="1"/>
  <c r="M256" i="70"/>
  <c r="AX256" i="70" s="1"/>
  <c r="L256" i="70"/>
  <c r="AW256" i="70" s="1"/>
  <c r="K256" i="70"/>
  <c r="AV256" i="70" s="1"/>
  <c r="J256" i="70"/>
  <c r="AU256" i="70" s="1"/>
  <c r="I256" i="70"/>
  <c r="AT256" i="70" s="1"/>
  <c r="H256" i="70"/>
  <c r="CB254" i="70"/>
  <c r="AE254" i="70"/>
  <c r="BP254" i="70" s="1"/>
  <c r="AD254" i="70"/>
  <c r="BO254" i="70" s="1"/>
  <c r="AC254" i="70"/>
  <c r="BN254" i="70" s="1"/>
  <c r="AB254" i="70"/>
  <c r="BM254" i="70" s="1"/>
  <c r="AA254" i="70"/>
  <c r="BL254" i="70" s="1"/>
  <c r="Z254" i="70"/>
  <c r="BK254" i="70" s="1"/>
  <c r="Y254" i="70"/>
  <c r="BJ254" i="70" s="1"/>
  <c r="X254" i="70"/>
  <c r="BI254" i="70" s="1"/>
  <c r="W254" i="70"/>
  <c r="BH254" i="70" s="1"/>
  <c r="V254" i="70"/>
  <c r="BG254" i="70" s="1"/>
  <c r="U254" i="70"/>
  <c r="BF254" i="70" s="1"/>
  <c r="T254" i="70"/>
  <c r="BE254" i="70" s="1"/>
  <c r="S254" i="70"/>
  <c r="BD254" i="70" s="1"/>
  <c r="R254" i="70"/>
  <c r="BC254" i="70" s="1"/>
  <c r="Q254" i="70"/>
  <c r="BB254" i="70" s="1"/>
  <c r="P254" i="70"/>
  <c r="BA254" i="70" s="1"/>
  <c r="O254" i="70"/>
  <c r="AZ254" i="70" s="1"/>
  <c r="N254" i="70"/>
  <c r="AY254" i="70" s="1"/>
  <c r="M254" i="70"/>
  <c r="AX254" i="70" s="1"/>
  <c r="L254" i="70"/>
  <c r="AW254" i="70" s="1"/>
  <c r="K254" i="70"/>
  <c r="AV254" i="70" s="1"/>
  <c r="J254" i="70"/>
  <c r="AU254" i="70" s="1"/>
  <c r="I254" i="70"/>
  <c r="AT254" i="70" s="1"/>
  <c r="H254" i="70"/>
  <c r="AE252" i="70"/>
  <c r="BP252" i="70" s="1"/>
  <c r="AD252" i="70"/>
  <c r="BO252" i="70" s="1"/>
  <c r="AC252" i="70"/>
  <c r="BN252" i="70" s="1"/>
  <c r="AB252" i="70"/>
  <c r="BM252" i="70" s="1"/>
  <c r="AA252" i="70"/>
  <c r="BL252" i="70" s="1"/>
  <c r="Z252" i="70"/>
  <c r="BK252" i="70" s="1"/>
  <c r="Y252" i="70"/>
  <c r="BJ252" i="70" s="1"/>
  <c r="X252" i="70"/>
  <c r="BI252" i="70" s="1"/>
  <c r="W252" i="70"/>
  <c r="BH252" i="70" s="1"/>
  <c r="V252" i="70"/>
  <c r="BG252" i="70" s="1"/>
  <c r="U252" i="70"/>
  <c r="BF252" i="70" s="1"/>
  <c r="T252" i="70"/>
  <c r="BE252" i="70" s="1"/>
  <c r="S252" i="70"/>
  <c r="BD252" i="70" s="1"/>
  <c r="R252" i="70"/>
  <c r="BC252" i="70" s="1"/>
  <c r="Q252" i="70"/>
  <c r="BB252" i="70" s="1"/>
  <c r="P252" i="70"/>
  <c r="BA252" i="70" s="1"/>
  <c r="O252" i="70"/>
  <c r="AZ252" i="70" s="1"/>
  <c r="N252" i="70"/>
  <c r="AY252" i="70" s="1"/>
  <c r="M252" i="70"/>
  <c r="AX252" i="70" s="1"/>
  <c r="L252" i="70"/>
  <c r="AW252" i="70" s="1"/>
  <c r="K252" i="70"/>
  <c r="AV252" i="70" s="1"/>
  <c r="J252" i="70"/>
  <c r="AU252" i="70" s="1"/>
  <c r="I252" i="70"/>
  <c r="AT252" i="70" s="1"/>
  <c r="H252" i="70"/>
  <c r="CB250" i="70"/>
  <c r="AE250" i="70"/>
  <c r="BP250" i="70" s="1"/>
  <c r="AD250" i="70"/>
  <c r="BO250" i="70" s="1"/>
  <c r="AC250" i="70"/>
  <c r="BN250" i="70" s="1"/>
  <c r="AB250" i="70"/>
  <c r="BM250" i="70" s="1"/>
  <c r="AA250" i="70"/>
  <c r="BL250" i="70" s="1"/>
  <c r="Z250" i="70"/>
  <c r="BK250" i="70" s="1"/>
  <c r="Y250" i="70"/>
  <c r="BJ250" i="70" s="1"/>
  <c r="X250" i="70"/>
  <c r="BI250" i="70" s="1"/>
  <c r="W250" i="70"/>
  <c r="BH250" i="70" s="1"/>
  <c r="V250" i="70"/>
  <c r="BG250" i="70" s="1"/>
  <c r="U250" i="70"/>
  <c r="BF250" i="70" s="1"/>
  <c r="T250" i="70"/>
  <c r="BE250" i="70" s="1"/>
  <c r="S250" i="70"/>
  <c r="BD250" i="70" s="1"/>
  <c r="R250" i="70"/>
  <c r="BC250" i="70" s="1"/>
  <c r="Q250" i="70"/>
  <c r="BB250" i="70" s="1"/>
  <c r="P250" i="70"/>
  <c r="BA250" i="70" s="1"/>
  <c r="O250" i="70"/>
  <c r="AZ250" i="70" s="1"/>
  <c r="N250" i="70"/>
  <c r="AY250" i="70" s="1"/>
  <c r="M250" i="70"/>
  <c r="AX250" i="70" s="1"/>
  <c r="L250" i="70"/>
  <c r="AW250" i="70" s="1"/>
  <c r="K250" i="70"/>
  <c r="AV250" i="70" s="1"/>
  <c r="J250" i="70"/>
  <c r="AU250" i="70" s="1"/>
  <c r="I250" i="70"/>
  <c r="AT250" i="70" s="1"/>
  <c r="H250" i="70"/>
  <c r="AE248" i="70"/>
  <c r="BP248" i="70" s="1"/>
  <c r="AD248" i="70"/>
  <c r="BO248" i="70" s="1"/>
  <c r="AC248" i="70"/>
  <c r="BN248" i="70" s="1"/>
  <c r="AB248" i="70"/>
  <c r="BM248" i="70" s="1"/>
  <c r="AA248" i="70"/>
  <c r="BL248" i="70" s="1"/>
  <c r="Z248" i="70"/>
  <c r="BK248" i="70" s="1"/>
  <c r="Y248" i="70"/>
  <c r="BJ248" i="70" s="1"/>
  <c r="X248" i="70"/>
  <c r="BI248" i="70" s="1"/>
  <c r="W248" i="70"/>
  <c r="BH248" i="70" s="1"/>
  <c r="V248" i="70"/>
  <c r="BG248" i="70" s="1"/>
  <c r="U248" i="70"/>
  <c r="BF248" i="70" s="1"/>
  <c r="T248" i="70"/>
  <c r="BE248" i="70" s="1"/>
  <c r="S248" i="70"/>
  <c r="BD248" i="70" s="1"/>
  <c r="R248" i="70"/>
  <c r="BC248" i="70" s="1"/>
  <c r="Q248" i="70"/>
  <c r="BB248" i="70" s="1"/>
  <c r="P248" i="70"/>
  <c r="BA248" i="70" s="1"/>
  <c r="O248" i="70"/>
  <c r="AZ248" i="70" s="1"/>
  <c r="N248" i="70"/>
  <c r="AY248" i="70" s="1"/>
  <c r="M248" i="70"/>
  <c r="AX248" i="70" s="1"/>
  <c r="L248" i="70"/>
  <c r="AW248" i="70" s="1"/>
  <c r="K248" i="70"/>
  <c r="AV248" i="70" s="1"/>
  <c r="J248" i="70"/>
  <c r="AU248" i="70" s="1"/>
  <c r="I248" i="70"/>
  <c r="AT248" i="70" s="1"/>
  <c r="H248" i="70"/>
  <c r="CB246" i="70"/>
  <c r="AE246" i="70"/>
  <c r="BP246" i="70" s="1"/>
  <c r="AD246" i="70"/>
  <c r="BO246" i="70" s="1"/>
  <c r="AC246" i="70"/>
  <c r="BN246" i="70" s="1"/>
  <c r="AB246" i="70"/>
  <c r="BM246" i="70" s="1"/>
  <c r="AA246" i="70"/>
  <c r="BL246" i="70" s="1"/>
  <c r="Z246" i="70"/>
  <c r="BK246" i="70" s="1"/>
  <c r="Y246" i="70"/>
  <c r="BJ246" i="70" s="1"/>
  <c r="X246" i="70"/>
  <c r="BI246" i="70" s="1"/>
  <c r="W246" i="70"/>
  <c r="BH246" i="70" s="1"/>
  <c r="V246" i="70"/>
  <c r="BG246" i="70" s="1"/>
  <c r="U246" i="70"/>
  <c r="BF246" i="70" s="1"/>
  <c r="T246" i="70"/>
  <c r="BE246" i="70" s="1"/>
  <c r="S246" i="70"/>
  <c r="BD246" i="70" s="1"/>
  <c r="R246" i="70"/>
  <c r="BC246" i="70" s="1"/>
  <c r="Q246" i="70"/>
  <c r="BB246" i="70" s="1"/>
  <c r="P246" i="70"/>
  <c r="BA246" i="70" s="1"/>
  <c r="O246" i="70"/>
  <c r="AZ246" i="70" s="1"/>
  <c r="N246" i="70"/>
  <c r="AY246" i="70" s="1"/>
  <c r="M246" i="70"/>
  <c r="AX246" i="70" s="1"/>
  <c r="L246" i="70"/>
  <c r="AW246" i="70" s="1"/>
  <c r="K246" i="70"/>
  <c r="AV246" i="70" s="1"/>
  <c r="J246" i="70"/>
  <c r="AU246" i="70" s="1"/>
  <c r="I246" i="70"/>
  <c r="AT246" i="70" s="1"/>
  <c r="H246" i="70"/>
  <c r="AE244" i="70"/>
  <c r="BP244" i="70" s="1"/>
  <c r="AD244" i="70"/>
  <c r="BO244" i="70" s="1"/>
  <c r="AC244" i="70"/>
  <c r="BN244" i="70" s="1"/>
  <c r="AB244" i="70"/>
  <c r="BM244" i="70" s="1"/>
  <c r="AA244" i="70"/>
  <c r="BL244" i="70" s="1"/>
  <c r="Z244" i="70"/>
  <c r="BK244" i="70" s="1"/>
  <c r="Y244" i="70"/>
  <c r="BJ244" i="70" s="1"/>
  <c r="X244" i="70"/>
  <c r="BI244" i="70" s="1"/>
  <c r="W244" i="70"/>
  <c r="BH244" i="70" s="1"/>
  <c r="V244" i="70"/>
  <c r="BG244" i="70" s="1"/>
  <c r="U244" i="70"/>
  <c r="BF244" i="70" s="1"/>
  <c r="T244" i="70"/>
  <c r="BE244" i="70" s="1"/>
  <c r="S244" i="70"/>
  <c r="BD244" i="70" s="1"/>
  <c r="R244" i="70"/>
  <c r="BC244" i="70" s="1"/>
  <c r="Q244" i="70"/>
  <c r="BB244" i="70" s="1"/>
  <c r="P244" i="70"/>
  <c r="BA244" i="70" s="1"/>
  <c r="O244" i="70"/>
  <c r="AZ244" i="70" s="1"/>
  <c r="N244" i="70"/>
  <c r="AY244" i="70" s="1"/>
  <c r="M244" i="70"/>
  <c r="AX244" i="70" s="1"/>
  <c r="L244" i="70"/>
  <c r="AW244" i="70" s="1"/>
  <c r="K244" i="70"/>
  <c r="AV244" i="70" s="1"/>
  <c r="J244" i="70"/>
  <c r="AU244" i="70" s="1"/>
  <c r="I244" i="70"/>
  <c r="AT244" i="70" s="1"/>
  <c r="H244" i="70"/>
  <c r="CB242" i="70"/>
  <c r="AE242" i="70"/>
  <c r="BP242" i="70" s="1"/>
  <c r="AD242" i="70"/>
  <c r="BO242" i="70" s="1"/>
  <c r="AC242" i="70"/>
  <c r="BN242" i="70" s="1"/>
  <c r="AB242" i="70"/>
  <c r="BM242" i="70" s="1"/>
  <c r="AA242" i="70"/>
  <c r="BL242" i="70" s="1"/>
  <c r="Z242" i="70"/>
  <c r="BK242" i="70" s="1"/>
  <c r="Y242" i="70"/>
  <c r="BJ242" i="70" s="1"/>
  <c r="X242" i="70"/>
  <c r="BI242" i="70" s="1"/>
  <c r="W242" i="70"/>
  <c r="BH242" i="70" s="1"/>
  <c r="V242" i="70"/>
  <c r="BG242" i="70" s="1"/>
  <c r="U242" i="70"/>
  <c r="BF242" i="70" s="1"/>
  <c r="T242" i="70"/>
  <c r="BE242" i="70" s="1"/>
  <c r="S242" i="70"/>
  <c r="BD242" i="70" s="1"/>
  <c r="R242" i="70"/>
  <c r="BC242" i="70" s="1"/>
  <c r="Q242" i="70"/>
  <c r="BB242" i="70" s="1"/>
  <c r="P242" i="70"/>
  <c r="BA242" i="70" s="1"/>
  <c r="O242" i="70"/>
  <c r="AZ242" i="70" s="1"/>
  <c r="N242" i="70"/>
  <c r="AY242" i="70" s="1"/>
  <c r="M242" i="70"/>
  <c r="AX242" i="70" s="1"/>
  <c r="L242" i="70"/>
  <c r="AW242" i="70" s="1"/>
  <c r="K242" i="70"/>
  <c r="AV242" i="70" s="1"/>
  <c r="J242" i="70"/>
  <c r="AU242" i="70" s="1"/>
  <c r="I242" i="70"/>
  <c r="AT242" i="70" s="1"/>
  <c r="H242" i="70"/>
  <c r="AE240" i="70"/>
  <c r="BP240" i="70" s="1"/>
  <c r="AD240" i="70"/>
  <c r="BO240" i="70" s="1"/>
  <c r="AC240" i="70"/>
  <c r="BN240" i="70" s="1"/>
  <c r="AB240" i="70"/>
  <c r="BM240" i="70" s="1"/>
  <c r="AA240" i="70"/>
  <c r="BL240" i="70" s="1"/>
  <c r="Z240" i="70"/>
  <c r="BK240" i="70" s="1"/>
  <c r="Y240" i="70"/>
  <c r="BJ240" i="70" s="1"/>
  <c r="X240" i="70"/>
  <c r="BI240" i="70" s="1"/>
  <c r="W240" i="70"/>
  <c r="BH240" i="70" s="1"/>
  <c r="V240" i="70"/>
  <c r="BG240" i="70" s="1"/>
  <c r="U240" i="70"/>
  <c r="BF240" i="70" s="1"/>
  <c r="T240" i="70"/>
  <c r="BE240" i="70" s="1"/>
  <c r="S240" i="70"/>
  <c r="BD240" i="70" s="1"/>
  <c r="R240" i="70"/>
  <c r="BC240" i="70" s="1"/>
  <c r="Q240" i="70"/>
  <c r="BB240" i="70" s="1"/>
  <c r="P240" i="70"/>
  <c r="BA240" i="70" s="1"/>
  <c r="O240" i="70"/>
  <c r="AZ240" i="70" s="1"/>
  <c r="N240" i="70"/>
  <c r="AY240" i="70" s="1"/>
  <c r="M240" i="70"/>
  <c r="AX240" i="70" s="1"/>
  <c r="L240" i="70"/>
  <c r="AW240" i="70" s="1"/>
  <c r="K240" i="70"/>
  <c r="AV240" i="70" s="1"/>
  <c r="J240" i="70"/>
  <c r="AU240" i="70" s="1"/>
  <c r="I240" i="70"/>
  <c r="AT240" i="70" s="1"/>
  <c r="H240" i="70"/>
  <c r="CB238" i="70"/>
  <c r="AE238" i="70"/>
  <c r="BP238" i="70" s="1"/>
  <c r="AD238" i="70"/>
  <c r="BO238" i="70" s="1"/>
  <c r="AC238" i="70"/>
  <c r="BN238" i="70" s="1"/>
  <c r="AB238" i="70"/>
  <c r="BM238" i="70" s="1"/>
  <c r="AA238" i="70"/>
  <c r="BL238" i="70" s="1"/>
  <c r="Z238" i="70"/>
  <c r="BK238" i="70" s="1"/>
  <c r="Y238" i="70"/>
  <c r="BJ238" i="70" s="1"/>
  <c r="X238" i="70"/>
  <c r="BI238" i="70" s="1"/>
  <c r="W238" i="70"/>
  <c r="BH238" i="70" s="1"/>
  <c r="V238" i="70"/>
  <c r="BG238" i="70" s="1"/>
  <c r="U238" i="70"/>
  <c r="BF238" i="70" s="1"/>
  <c r="T238" i="70"/>
  <c r="BE238" i="70" s="1"/>
  <c r="S238" i="70"/>
  <c r="BD238" i="70" s="1"/>
  <c r="R238" i="70"/>
  <c r="BC238" i="70" s="1"/>
  <c r="Q238" i="70"/>
  <c r="BB238" i="70" s="1"/>
  <c r="P238" i="70"/>
  <c r="BA238" i="70" s="1"/>
  <c r="O238" i="70"/>
  <c r="AZ238" i="70" s="1"/>
  <c r="N238" i="70"/>
  <c r="AY238" i="70" s="1"/>
  <c r="M238" i="70"/>
  <c r="AX238" i="70" s="1"/>
  <c r="L238" i="70"/>
  <c r="AW238" i="70" s="1"/>
  <c r="K238" i="70"/>
  <c r="AV238" i="70" s="1"/>
  <c r="J238" i="70"/>
  <c r="AU238" i="70" s="1"/>
  <c r="I238" i="70"/>
  <c r="AT238" i="70" s="1"/>
  <c r="H238" i="70"/>
  <c r="AE236" i="70"/>
  <c r="BP236" i="70" s="1"/>
  <c r="AD236" i="70"/>
  <c r="BO236" i="70" s="1"/>
  <c r="AC236" i="70"/>
  <c r="BN236" i="70" s="1"/>
  <c r="AB236" i="70"/>
  <c r="BM236" i="70" s="1"/>
  <c r="AA236" i="70"/>
  <c r="BL236" i="70" s="1"/>
  <c r="Z236" i="70"/>
  <c r="BK236" i="70" s="1"/>
  <c r="Y236" i="70"/>
  <c r="BJ236" i="70" s="1"/>
  <c r="X236" i="70"/>
  <c r="BI236" i="70" s="1"/>
  <c r="W236" i="70"/>
  <c r="BH236" i="70" s="1"/>
  <c r="V236" i="70"/>
  <c r="BG236" i="70" s="1"/>
  <c r="U236" i="70"/>
  <c r="BF236" i="70" s="1"/>
  <c r="T236" i="70"/>
  <c r="BE236" i="70" s="1"/>
  <c r="S236" i="70"/>
  <c r="BD236" i="70" s="1"/>
  <c r="R236" i="70"/>
  <c r="BC236" i="70" s="1"/>
  <c r="Q236" i="70"/>
  <c r="BB236" i="70" s="1"/>
  <c r="P236" i="70"/>
  <c r="BA236" i="70" s="1"/>
  <c r="O236" i="70"/>
  <c r="AZ236" i="70" s="1"/>
  <c r="N236" i="70"/>
  <c r="AY236" i="70" s="1"/>
  <c r="M236" i="70"/>
  <c r="AX236" i="70" s="1"/>
  <c r="L236" i="70"/>
  <c r="AW236" i="70" s="1"/>
  <c r="K236" i="70"/>
  <c r="AV236" i="70" s="1"/>
  <c r="J236" i="70"/>
  <c r="AU236" i="70" s="1"/>
  <c r="I236" i="70"/>
  <c r="AT236" i="70" s="1"/>
  <c r="H236" i="70"/>
  <c r="CB234" i="70"/>
  <c r="AE234" i="70"/>
  <c r="BP234" i="70" s="1"/>
  <c r="AD234" i="70"/>
  <c r="BO234" i="70" s="1"/>
  <c r="AC234" i="70"/>
  <c r="BN234" i="70" s="1"/>
  <c r="AB234" i="70"/>
  <c r="BM234" i="70" s="1"/>
  <c r="AA234" i="70"/>
  <c r="BL234" i="70" s="1"/>
  <c r="Z234" i="70"/>
  <c r="BK234" i="70" s="1"/>
  <c r="Y234" i="70"/>
  <c r="BJ234" i="70" s="1"/>
  <c r="X234" i="70"/>
  <c r="BI234" i="70" s="1"/>
  <c r="W234" i="70"/>
  <c r="BH234" i="70" s="1"/>
  <c r="V234" i="70"/>
  <c r="BG234" i="70" s="1"/>
  <c r="U234" i="70"/>
  <c r="BF234" i="70" s="1"/>
  <c r="T234" i="70"/>
  <c r="BE234" i="70" s="1"/>
  <c r="S234" i="70"/>
  <c r="BD234" i="70" s="1"/>
  <c r="R234" i="70"/>
  <c r="BC234" i="70" s="1"/>
  <c r="Q234" i="70"/>
  <c r="BB234" i="70" s="1"/>
  <c r="P234" i="70"/>
  <c r="BA234" i="70" s="1"/>
  <c r="O234" i="70"/>
  <c r="AZ234" i="70" s="1"/>
  <c r="N234" i="70"/>
  <c r="AY234" i="70" s="1"/>
  <c r="M234" i="70"/>
  <c r="AX234" i="70" s="1"/>
  <c r="L234" i="70"/>
  <c r="AW234" i="70" s="1"/>
  <c r="K234" i="70"/>
  <c r="AV234" i="70" s="1"/>
  <c r="J234" i="70"/>
  <c r="AU234" i="70" s="1"/>
  <c r="I234" i="70"/>
  <c r="AT234" i="70" s="1"/>
  <c r="H234" i="70"/>
  <c r="CB214" i="70"/>
  <c r="AE214" i="70"/>
  <c r="BP214" i="70" s="1"/>
  <c r="AD214" i="70"/>
  <c r="BO214" i="70" s="1"/>
  <c r="AC214" i="70"/>
  <c r="BN214" i="70" s="1"/>
  <c r="AB214" i="70"/>
  <c r="BM214" i="70" s="1"/>
  <c r="AA214" i="70"/>
  <c r="BL214" i="70" s="1"/>
  <c r="Z214" i="70"/>
  <c r="BK214" i="70" s="1"/>
  <c r="Y214" i="70"/>
  <c r="BJ214" i="70" s="1"/>
  <c r="X214" i="70"/>
  <c r="BI214" i="70" s="1"/>
  <c r="W214" i="70"/>
  <c r="BH214" i="70" s="1"/>
  <c r="V214" i="70"/>
  <c r="BG214" i="70" s="1"/>
  <c r="U214" i="70"/>
  <c r="BF214" i="70" s="1"/>
  <c r="T214" i="70"/>
  <c r="BE214" i="70" s="1"/>
  <c r="S214" i="70"/>
  <c r="BD214" i="70" s="1"/>
  <c r="R214" i="70"/>
  <c r="BC214" i="70" s="1"/>
  <c r="Q214" i="70"/>
  <c r="BB214" i="70" s="1"/>
  <c r="P214" i="70"/>
  <c r="BA214" i="70" s="1"/>
  <c r="O214" i="70"/>
  <c r="AZ214" i="70" s="1"/>
  <c r="N214" i="70"/>
  <c r="AY214" i="70" s="1"/>
  <c r="M214" i="70"/>
  <c r="AX214" i="70" s="1"/>
  <c r="L214" i="70"/>
  <c r="AW214" i="70" s="1"/>
  <c r="K214" i="70"/>
  <c r="AV214" i="70" s="1"/>
  <c r="J214" i="70"/>
  <c r="AU214" i="70" s="1"/>
  <c r="I214" i="70"/>
  <c r="AT214" i="70" s="1"/>
  <c r="H214" i="70"/>
  <c r="AE216" i="70"/>
  <c r="BP216" i="70" s="1"/>
  <c r="AD216" i="70"/>
  <c r="BO216" i="70" s="1"/>
  <c r="AC216" i="70"/>
  <c r="BN216" i="70" s="1"/>
  <c r="AB216" i="70"/>
  <c r="BM216" i="70" s="1"/>
  <c r="AA216" i="70"/>
  <c r="BL216" i="70" s="1"/>
  <c r="Z216" i="70"/>
  <c r="BK216" i="70" s="1"/>
  <c r="Y216" i="70"/>
  <c r="BJ216" i="70" s="1"/>
  <c r="X216" i="70"/>
  <c r="BI216" i="70" s="1"/>
  <c r="W216" i="70"/>
  <c r="BH216" i="70" s="1"/>
  <c r="V216" i="70"/>
  <c r="BG216" i="70" s="1"/>
  <c r="U216" i="70"/>
  <c r="BF216" i="70" s="1"/>
  <c r="T216" i="70"/>
  <c r="BE216" i="70" s="1"/>
  <c r="S216" i="70"/>
  <c r="BD216" i="70" s="1"/>
  <c r="R216" i="70"/>
  <c r="BC216" i="70" s="1"/>
  <c r="Q216" i="70"/>
  <c r="BB216" i="70" s="1"/>
  <c r="P216" i="70"/>
  <c r="BA216" i="70" s="1"/>
  <c r="O216" i="70"/>
  <c r="AZ216" i="70" s="1"/>
  <c r="N216" i="70"/>
  <c r="AY216" i="70" s="1"/>
  <c r="M216" i="70"/>
  <c r="AX216" i="70" s="1"/>
  <c r="L216" i="70"/>
  <c r="AW216" i="70" s="1"/>
  <c r="K216" i="70"/>
  <c r="AV216" i="70" s="1"/>
  <c r="J216" i="70"/>
  <c r="AU216" i="70" s="1"/>
  <c r="I216" i="70"/>
  <c r="AT216" i="70" s="1"/>
  <c r="H216" i="70"/>
  <c r="CB218" i="70"/>
  <c r="AE218" i="70"/>
  <c r="BP218" i="70" s="1"/>
  <c r="AD218" i="70"/>
  <c r="BO218" i="70" s="1"/>
  <c r="AC218" i="70"/>
  <c r="BN218" i="70" s="1"/>
  <c r="AB218" i="70"/>
  <c r="BM218" i="70" s="1"/>
  <c r="AA218" i="70"/>
  <c r="BL218" i="70" s="1"/>
  <c r="Z218" i="70"/>
  <c r="BK218" i="70" s="1"/>
  <c r="Y218" i="70"/>
  <c r="BJ218" i="70" s="1"/>
  <c r="X218" i="70"/>
  <c r="BI218" i="70" s="1"/>
  <c r="W218" i="70"/>
  <c r="BH218" i="70" s="1"/>
  <c r="V218" i="70"/>
  <c r="BG218" i="70" s="1"/>
  <c r="U218" i="70"/>
  <c r="BF218" i="70" s="1"/>
  <c r="T218" i="70"/>
  <c r="BE218" i="70" s="1"/>
  <c r="S218" i="70"/>
  <c r="BD218" i="70" s="1"/>
  <c r="R218" i="70"/>
  <c r="BC218" i="70" s="1"/>
  <c r="Q218" i="70"/>
  <c r="BB218" i="70" s="1"/>
  <c r="P218" i="70"/>
  <c r="BA218" i="70" s="1"/>
  <c r="O218" i="70"/>
  <c r="AZ218" i="70" s="1"/>
  <c r="N218" i="70"/>
  <c r="AY218" i="70" s="1"/>
  <c r="M218" i="70"/>
  <c r="AX218" i="70" s="1"/>
  <c r="L218" i="70"/>
  <c r="AW218" i="70" s="1"/>
  <c r="K218" i="70"/>
  <c r="AV218" i="70" s="1"/>
  <c r="J218" i="70"/>
  <c r="AU218" i="70" s="1"/>
  <c r="I218" i="70"/>
  <c r="AT218" i="70" s="1"/>
  <c r="H218" i="70"/>
  <c r="AE220" i="70"/>
  <c r="BP220" i="70" s="1"/>
  <c r="AD220" i="70"/>
  <c r="BO220" i="70" s="1"/>
  <c r="AC220" i="70"/>
  <c r="BN220" i="70" s="1"/>
  <c r="AB220" i="70"/>
  <c r="BM220" i="70" s="1"/>
  <c r="AA220" i="70"/>
  <c r="BL220" i="70" s="1"/>
  <c r="Z220" i="70"/>
  <c r="BK220" i="70" s="1"/>
  <c r="Y220" i="70"/>
  <c r="BJ220" i="70" s="1"/>
  <c r="X220" i="70"/>
  <c r="BI220" i="70" s="1"/>
  <c r="W220" i="70"/>
  <c r="BH220" i="70" s="1"/>
  <c r="V220" i="70"/>
  <c r="BG220" i="70" s="1"/>
  <c r="U220" i="70"/>
  <c r="BF220" i="70" s="1"/>
  <c r="T220" i="70"/>
  <c r="BE220" i="70" s="1"/>
  <c r="S220" i="70"/>
  <c r="BD220" i="70" s="1"/>
  <c r="R220" i="70"/>
  <c r="BC220" i="70" s="1"/>
  <c r="Q220" i="70"/>
  <c r="BB220" i="70" s="1"/>
  <c r="P220" i="70"/>
  <c r="BA220" i="70" s="1"/>
  <c r="O220" i="70"/>
  <c r="AZ220" i="70" s="1"/>
  <c r="N220" i="70"/>
  <c r="AY220" i="70" s="1"/>
  <c r="M220" i="70"/>
  <c r="AX220" i="70" s="1"/>
  <c r="L220" i="70"/>
  <c r="AW220" i="70" s="1"/>
  <c r="K220" i="70"/>
  <c r="AV220" i="70" s="1"/>
  <c r="J220" i="70"/>
  <c r="AU220" i="70" s="1"/>
  <c r="I220" i="70"/>
  <c r="AT220" i="70" s="1"/>
  <c r="H220" i="70"/>
  <c r="CB222" i="70"/>
  <c r="AE222" i="70"/>
  <c r="BP222" i="70" s="1"/>
  <c r="AD222" i="70"/>
  <c r="BO222" i="70" s="1"/>
  <c r="AC222" i="70"/>
  <c r="BN222" i="70" s="1"/>
  <c r="AB222" i="70"/>
  <c r="BM222" i="70" s="1"/>
  <c r="AA222" i="70"/>
  <c r="BL222" i="70" s="1"/>
  <c r="Z222" i="70"/>
  <c r="BK222" i="70" s="1"/>
  <c r="Y222" i="70"/>
  <c r="BJ222" i="70" s="1"/>
  <c r="X222" i="70"/>
  <c r="BI222" i="70" s="1"/>
  <c r="W222" i="70"/>
  <c r="BH222" i="70" s="1"/>
  <c r="V222" i="70"/>
  <c r="BG222" i="70" s="1"/>
  <c r="U222" i="70"/>
  <c r="BF222" i="70" s="1"/>
  <c r="T222" i="70"/>
  <c r="BE222" i="70" s="1"/>
  <c r="S222" i="70"/>
  <c r="BD222" i="70" s="1"/>
  <c r="R222" i="70"/>
  <c r="BC222" i="70" s="1"/>
  <c r="Q222" i="70"/>
  <c r="BB222" i="70" s="1"/>
  <c r="P222" i="70"/>
  <c r="BA222" i="70" s="1"/>
  <c r="O222" i="70"/>
  <c r="AZ222" i="70" s="1"/>
  <c r="N222" i="70"/>
  <c r="AY222" i="70" s="1"/>
  <c r="M222" i="70"/>
  <c r="AX222" i="70" s="1"/>
  <c r="L222" i="70"/>
  <c r="AW222" i="70" s="1"/>
  <c r="K222" i="70"/>
  <c r="AV222" i="70" s="1"/>
  <c r="J222" i="70"/>
  <c r="AU222" i="70" s="1"/>
  <c r="I222" i="70"/>
  <c r="AT222" i="70" s="1"/>
  <c r="H222" i="70"/>
  <c r="AE224" i="70"/>
  <c r="BP224" i="70" s="1"/>
  <c r="AD224" i="70"/>
  <c r="BO224" i="70" s="1"/>
  <c r="AC224" i="70"/>
  <c r="BN224" i="70" s="1"/>
  <c r="AB224" i="70"/>
  <c r="BM224" i="70" s="1"/>
  <c r="AA224" i="70"/>
  <c r="BL224" i="70" s="1"/>
  <c r="Z224" i="70"/>
  <c r="BK224" i="70" s="1"/>
  <c r="Y224" i="70"/>
  <c r="BJ224" i="70" s="1"/>
  <c r="X224" i="70"/>
  <c r="BI224" i="70" s="1"/>
  <c r="W224" i="70"/>
  <c r="BH224" i="70" s="1"/>
  <c r="V224" i="70"/>
  <c r="BG224" i="70" s="1"/>
  <c r="U224" i="70"/>
  <c r="BF224" i="70" s="1"/>
  <c r="T224" i="70"/>
  <c r="BE224" i="70" s="1"/>
  <c r="S224" i="70"/>
  <c r="BD224" i="70" s="1"/>
  <c r="R224" i="70"/>
  <c r="BC224" i="70" s="1"/>
  <c r="Q224" i="70"/>
  <c r="BB224" i="70" s="1"/>
  <c r="P224" i="70"/>
  <c r="BA224" i="70" s="1"/>
  <c r="O224" i="70"/>
  <c r="AZ224" i="70" s="1"/>
  <c r="N224" i="70"/>
  <c r="AY224" i="70" s="1"/>
  <c r="M224" i="70"/>
  <c r="AX224" i="70" s="1"/>
  <c r="L224" i="70"/>
  <c r="AW224" i="70" s="1"/>
  <c r="K224" i="70"/>
  <c r="AV224" i="70" s="1"/>
  <c r="J224" i="70"/>
  <c r="AU224" i="70" s="1"/>
  <c r="I224" i="70"/>
  <c r="AT224" i="70" s="1"/>
  <c r="H224" i="70"/>
  <c r="CB226" i="70"/>
  <c r="AE226" i="70"/>
  <c r="BP226" i="70" s="1"/>
  <c r="AD226" i="70"/>
  <c r="BO226" i="70" s="1"/>
  <c r="AC226" i="70"/>
  <c r="BN226" i="70" s="1"/>
  <c r="AB226" i="70"/>
  <c r="BM226" i="70" s="1"/>
  <c r="AA226" i="70"/>
  <c r="BL226" i="70" s="1"/>
  <c r="Z226" i="70"/>
  <c r="BK226" i="70" s="1"/>
  <c r="Y226" i="70"/>
  <c r="BJ226" i="70" s="1"/>
  <c r="X226" i="70"/>
  <c r="BI226" i="70" s="1"/>
  <c r="W226" i="70"/>
  <c r="BH226" i="70" s="1"/>
  <c r="V226" i="70"/>
  <c r="BG226" i="70" s="1"/>
  <c r="U226" i="70"/>
  <c r="BF226" i="70" s="1"/>
  <c r="T226" i="70"/>
  <c r="BE226" i="70" s="1"/>
  <c r="S226" i="70"/>
  <c r="BD226" i="70" s="1"/>
  <c r="R226" i="70"/>
  <c r="BC226" i="70" s="1"/>
  <c r="Q226" i="70"/>
  <c r="BB226" i="70" s="1"/>
  <c r="P226" i="70"/>
  <c r="BA226" i="70" s="1"/>
  <c r="O226" i="70"/>
  <c r="AZ226" i="70" s="1"/>
  <c r="N226" i="70"/>
  <c r="AY226" i="70" s="1"/>
  <c r="M226" i="70"/>
  <c r="AX226" i="70" s="1"/>
  <c r="L226" i="70"/>
  <c r="AW226" i="70" s="1"/>
  <c r="K226" i="70"/>
  <c r="AV226" i="70" s="1"/>
  <c r="J226" i="70"/>
  <c r="AU226" i="70" s="1"/>
  <c r="I226" i="70"/>
  <c r="AT226" i="70" s="1"/>
  <c r="H226" i="70"/>
  <c r="AE228" i="70"/>
  <c r="BP228" i="70" s="1"/>
  <c r="AD228" i="70"/>
  <c r="BO228" i="70" s="1"/>
  <c r="AC228" i="70"/>
  <c r="BN228" i="70" s="1"/>
  <c r="AB228" i="70"/>
  <c r="BM228" i="70" s="1"/>
  <c r="AA228" i="70"/>
  <c r="BL228" i="70" s="1"/>
  <c r="Z228" i="70"/>
  <c r="BK228" i="70" s="1"/>
  <c r="Y228" i="70"/>
  <c r="BJ228" i="70" s="1"/>
  <c r="X228" i="70"/>
  <c r="BI228" i="70" s="1"/>
  <c r="W228" i="70"/>
  <c r="BH228" i="70" s="1"/>
  <c r="V228" i="70"/>
  <c r="BG228" i="70" s="1"/>
  <c r="U228" i="70"/>
  <c r="BF228" i="70" s="1"/>
  <c r="T228" i="70"/>
  <c r="BE228" i="70" s="1"/>
  <c r="S228" i="70"/>
  <c r="BD228" i="70" s="1"/>
  <c r="R228" i="70"/>
  <c r="BC228" i="70" s="1"/>
  <c r="Q228" i="70"/>
  <c r="BB228" i="70" s="1"/>
  <c r="P228" i="70"/>
  <c r="BA228" i="70" s="1"/>
  <c r="O228" i="70"/>
  <c r="AZ228" i="70" s="1"/>
  <c r="N228" i="70"/>
  <c r="AY228" i="70" s="1"/>
  <c r="M228" i="70"/>
  <c r="AX228" i="70" s="1"/>
  <c r="L228" i="70"/>
  <c r="AW228" i="70" s="1"/>
  <c r="K228" i="70"/>
  <c r="AV228" i="70" s="1"/>
  <c r="J228" i="70"/>
  <c r="AU228" i="70" s="1"/>
  <c r="I228" i="70"/>
  <c r="AT228" i="70" s="1"/>
  <c r="H228" i="70"/>
  <c r="CB230" i="70"/>
  <c r="AE230" i="70"/>
  <c r="BP230" i="70" s="1"/>
  <c r="AD230" i="70"/>
  <c r="BO230" i="70" s="1"/>
  <c r="AC230" i="70"/>
  <c r="BN230" i="70" s="1"/>
  <c r="AB230" i="70"/>
  <c r="BM230" i="70" s="1"/>
  <c r="AA230" i="70"/>
  <c r="BL230" i="70" s="1"/>
  <c r="Z230" i="70"/>
  <c r="BK230" i="70" s="1"/>
  <c r="Y230" i="70"/>
  <c r="BJ230" i="70" s="1"/>
  <c r="X230" i="70"/>
  <c r="BI230" i="70" s="1"/>
  <c r="W230" i="70"/>
  <c r="BH230" i="70" s="1"/>
  <c r="V230" i="70"/>
  <c r="BG230" i="70" s="1"/>
  <c r="U230" i="70"/>
  <c r="BF230" i="70" s="1"/>
  <c r="T230" i="70"/>
  <c r="BE230" i="70" s="1"/>
  <c r="S230" i="70"/>
  <c r="BD230" i="70" s="1"/>
  <c r="R230" i="70"/>
  <c r="BC230" i="70" s="1"/>
  <c r="Q230" i="70"/>
  <c r="BB230" i="70" s="1"/>
  <c r="P230" i="70"/>
  <c r="BA230" i="70" s="1"/>
  <c r="O230" i="70"/>
  <c r="AZ230" i="70" s="1"/>
  <c r="N230" i="70"/>
  <c r="AY230" i="70" s="1"/>
  <c r="M230" i="70"/>
  <c r="AX230" i="70" s="1"/>
  <c r="L230" i="70"/>
  <c r="AW230" i="70" s="1"/>
  <c r="K230" i="70"/>
  <c r="AV230" i="70" s="1"/>
  <c r="J230" i="70"/>
  <c r="AU230" i="70" s="1"/>
  <c r="I230" i="70"/>
  <c r="AT230" i="70" s="1"/>
  <c r="H230" i="70"/>
  <c r="AE232" i="70"/>
  <c r="BP232" i="70" s="1"/>
  <c r="AD232" i="70"/>
  <c r="BO232" i="70" s="1"/>
  <c r="AC232" i="70"/>
  <c r="BN232" i="70" s="1"/>
  <c r="AB232" i="70"/>
  <c r="BM232" i="70" s="1"/>
  <c r="AA232" i="70"/>
  <c r="BL232" i="70" s="1"/>
  <c r="Z232" i="70"/>
  <c r="BK232" i="70" s="1"/>
  <c r="Y232" i="70"/>
  <c r="BJ232" i="70" s="1"/>
  <c r="X232" i="70"/>
  <c r="BI232" i="70" s="1"/>
  <c r="W232" i="70"/>
  <c r="BH232" i="70" s="1"/>
  <c r="V232" i="70"/>
  <c r="BG232" i="70" s="1"/>
  <c r="U232" i="70"/>
  <c r="BF232" i="70" s="1"/>
  <c r="T232" i="70"/>
  <c r="BE232" i="70" s="1"/>
  <c r="S232" i="70"/>
  <c r="BD232" i="70" s="1"/>
  <c r="R232" i="70"/>
  <c r="BC232" i="70" s="1"/>
  <c r="Q232" i="70"/>
  <c r="BB232" i="70" s="1"/>
  <c r="P232" i="70"/>
  <c r="BA232" i="70" s="1"/>
  <c r="O232" i="70"/>
  <c r="AZ232" i="70" s="1"/>
  <c r="N232" i="70"/>
  <c r="AY232" i="70" s="1"/>
  <c r="M232" i="70"/>
  <c r="AX232" i="70" s="1"/>
  <c r="L232" i="70"/>
  <c r="AW232" i="70" s="1"/>
  <c r="K232" i="70"/>
  <c r="AV232" i="70" s="1"/>
  <c r="J232" i="70"/>
  <c r="AU232" i="70" s="1"/>
  <c r="I232" i="70"/>
  <c r="AT232" i="70" s="1"/>
  <c r="H232" i="70"/>
  <c r="AE212" i="70"/>
  <c r="BP212" i="70" s="1"/>
  <c r="AD212" i="70"/>
  <c r="BO212" i="70" s="1"/>
  <c r="AC212" i="70"/>
  <c r="BN212" i="70" s="1"/>
  <c r="AB212" i="70"/>
  <c r="BM212" i="70" s="1"/>
  <c r="AA212" i="70"/>
  <c r="BL212" i="70" s="1"/>
  <c r="Z212" i="70"/>
  <c r="BK212" i="70" s="1"/>
  <c r="Y212" i="70"/>
  <c r="BJ212" i="70" s="1"/>
  <c r="X212" i="70"/>
  <c r="BI212" i="70" s="1"/>
  <c r="W212" i="70"/>
  <c r="BH212" i="70" s="1"/>
  <c r="V212" i="70"/>
  <c r="BG212" i="70" s="1"/>
  <c r="U212" i="70"/>
  <c r="BF212" i="70" s="1"/>
  <c r="T212" i="70"/>
  <c r="BE212" i="70" s="1"/>
  <c r="S212" i="70"/>
  <c r="BD212" i="70" s="1"/>
  <c r="R212" i="70"/>
  <c r="BC212" i="70" s="1"/>
  <c r="Q212" i="70"/>
  <c r="BB212" i="70" s="1"/>
  <c r="P212" i="70"/>
  <c r="BA212" i="70" s="1"/>
  <c r="O212" i="70"/>
  <c r="AZ212" i="70" s="1"/>
  <c r="N212" i="70"/>
  <c r="AY212" i="70" s="1"/>
  <c r="M212" i="70"/>
  <c r="AX212" i="70" s="1"/>
  <c r="L212" i="70"/>
  <c r="AW212" i="70" s="1"/>
  <c r="K212" i="70"/>
  <c r="AV212" i="70" s="1"/>
  <c r="J212" i="70"/>
  <c r="AU212" i="70" s="1"/>
  <c r="I212" i="70"/>
  <c r="AT212" i="70" s="1"/>
  <c r="H212" i="70"/>
  <c r="CB210" i="70"/>
  <c r="AE210" i="70"/>
  <c r="BP210" i="70" s="1"/>
  <c r="AD210" i="70"/>
  <c r="BO210" i="70" s="1"/>
  <c r="AC210" i="70"/>
  <c r="BN210" i="70" s="1"/>
  <c r="AB210" i="70"/>
  <c r="BM210" i="70" s="1"/>
  <c r="AA210" i="70"/>
  <c r="BL210" i="70" s="1"/>
  <c r="Z210" i="70"/>
  <c r="BK210" i="70" s="1"/>
  <c r="Y210" i="70"/>
  <c r="BJ210" i="70" s="1"/>
  <c r="X210" i="70"/>
  <c r="BI210" i="70" s="1"/>
  <c r="W210" i="70"/>
  <c r="BH210" i="70" s="1"/>
  <c r="V210" i="70"/>
  <c r="BG210" i="70" s="1"/>
  <c r="U210" i="70"/>
  <c r="BF210" i="70" s="1"/>
  <c r="T210" i="70"/>
  <c r="BE210" i="70" s="1"/>
  <c r="S210" i="70"/>
  <c r="BD210" i="70" s="1"/>
  <c r="R210" i="70"/>
  <c r="BC210" i="70" s="1"/>
  <c r="Q210" i="70"/>
  <c r="BB210" i="70" s="1"/>
  <c r="P210" i="70"/>
  <c r="BA210" i="70" s="1"/>
  <c r="O210" i="70"/>
  <c r="AZ210" i="70" s="1"/>
  <c r="N210" i="70"/>
  <c r="AY210" i="70" s="1"/>
  <c r="M210" i="70"/>
  <c r="AX210" i="70" s="1"/>
  <c r="L210" i="70"/>
  <c r="AW210" i="70" s="1"/>
  <c r="K210" i="70"/>
  <c r="AV210" i="70" s="1"/>
  <c r="J210" i="70"/>
  <c r="AU210" i="70" s="1"/>
  <c r="I210" i="70"/>
  <c r="AT210" i="70" s="1"/>
  <c r="H210" i="70"/>
  <c r="CB190" i="70"/>
  <c r="AE190" i="70"/>
  <c r="BP190" i="70" s="1"/>
  <c r="AD190" i="70"/>
  <c r="BO190" i="70" s="1"/>
  <c r="AC190" i="70"/>
  <c r="BN190" i="70" s="1"/>
  <c r="AB190" i="70"/>
  <c r="BM190" i="70" s="1"/>
  <c r="AA190" i="70"/>
  <c r="BL190" i="70" s="1"/>
  <c r="Z190" i="70"/>
  <c r="BK190" i="70" s="1"/>
  <c r="Y190" i="70"/>
  <c r="BJ190" i="70" s="1"/>
  <c r="X190" i="70"/>
  <c r="BI190" i="70" s="1"/>
  <c r="W190" i="70"/>
  <c r="BH190" i="70" s="1"/>
  <c r="V190" i="70"/>
  <c r="BG190" i="70" s="1"/>
  <c r="U190" i="70"/>
  <c r="BF190" i="70" s="1"/>
  <c r="T190" i="70"/>
  <c r="BE190" i="70" s="1"/>
  <c r="S190" i="70"/>
  <c r="BD190" i="70" s="1"/>
  <c r="R190" i="70"/>
  <c r="BC190" i="70" s="1"/>
  <c r="Q190" i="70"/>
  <c r="BB190" i="70" s="1"/>
  <c r="P190" i="70"/>
  <c r="BA190" i="70" s="1"/>
  <c r="O190" i="70"/>
  <c r="AZ190" i="70" s="1"/>
  <c r="N190" i="70"/>
  <c r="AY190" i="70" s="1"/>
  <c r="M190" i="70"/>
  <c r="AX190" i="70" s="1"/>
  <c r="L190" i="70"/>
  <c r="AW190" i="70" s="1"/>
  <c r="K190" i="70"/>
  <c r="AV190" i="70" s="1"/>
  <c r="J190" i="70"/>
  <c r="AU190" i="70" s="1"/>
  <c r="I190" i="70"/>
  <c r="AT190" i="70" s="1"/>
  <c r="H190" i="70"/>
  <c r="AE192" i="70"/>
  <c r="BP192" i="70" s="1"/>
  <c r="AD192" i="70"/>
  <c r="BO192" i="70" s="1"/>
  <c r="AC192" i="70"/>
  <c r="BN192" i="70" s="1"/>
  <c r="AB192" i="70"/>
  <c r="BM192" i="70" s="1"/>
  <c r="AA192" i="70"/>
  <c r="BL192" i="70" s="1"/>
  <c r="Z192" i="70"/>
  <c r="BK192" i="70" s="1"/>
  <c r="Y192" i="70"/>
  <c r="BJ192" i="70" s="1"/>
  <c r="X192" i="70"/>
  <c r="BI192" i="70" s="1"/>
  <c r="W192" i="70"/>
  <c r="BH192" i="70" s="1"/>
  <c r="V192" i="70"/>
  <c r="BG192" i="70" s="1"/>
  <c r="U192" i="70"/>
  <c r="BF192" i="70" s="1"/>
  <c r="T192" i="70"/>
  <c r="BE192" i="70" s="1"/>
  <c r="S192" i="70"/>
  <c r="BD192" i="70" s="1"/>
  <c r="R192" i="70"/>
  <c r="BC192" i="70" s="1"/>
  <c r="Q192" i="70"/>
  <c r="BB192" i="70" s="1"/>
  <c r="P192" i="70"/>
  <c r="BA192" i="70" s="1"/>
  <c r="O192" i="70"/>
  <c r="AZ192" i="70" s="1"/>
  <c r="N192" i="70"/>
  <c r="AY192" i="70" s="1"/>
  <c r="M192" i="70"/>
  <c r="AX192" i="70" s="1"/>
  <c r="L192" i="70"/>
  <c r="AW192" i="70" s="1"/>
  <c r="K192" i="70"/>
  <c r="AV192" i="70" s="1"/>
  <c r="J192" i="70"/>
  <c r="AU192" i="70" s="1"/>
  <c r="I192" i="70"/>
  <c r="AT192" i="70" s="1"/>
  <c r="H192" i="70"/>
  <c r="CB194" i="70"/>
  <c r="AE194" i="70"/>
  <c r="BP194" i="70" s="1"/>
  <c r="AD194" i="70"/>
  <c r="BO194" i="70" s="1"/>
  <c r="AC194" i="70"/>
  <c r="BN194" i="70" s="1"/>
  <c r="AB194" i="70"/>
  <c r="BM194" i="70" s="1"/>
  <c r="AA194" i="70"/>
  <c r="BL194" i="70" s="1"/>
  <c r="Z194" i="70"/>
  <c r="BK194" i="70" s="1"/>
  <c r="Y194" i="70"/>
  <c r="BJ194" i="70" s="1"/>
  <c r="X194" i="70"/>
  <c r="BI194" i="70" s="1"/>
  <c r="W194" i="70"/>
  <c r="BH194" i="70" s="1"/>
  <c r="V194" i="70"/>
  <c r="BG194" i="70" s="1"/>
  <c r="U194" i="70"/>
  <c r="BF194" i="70" s="1"/>
  <c r="T194" i="70"/>
  <c r="BE194" i="70" s="1"/>
  <c r="S194" i="70"/>
  <c r="BD194" i="70" s="1"/>
  <c r="R194" i="70"/>
  <c r="BC194" i="70" s="1"/>
  <c r="Q194" i="70"/>
  <c r="BB194" i="70" s="1"/>
  <c r="P194" i="70"/>
  <c r="BA194" i="70" s="1"/>
  <c r="O194" i="70"/>
  <c r="AZ194" i="70" s="1"/>
  <c r="N194" i="70"/>
  <c r="AY194" i="70" s="1"/>
  <c r="M194" i="70"/>
  <c r="AX194" i="70" s="1"/>
  <c r="L194" i="70"/>
  <c r="AW194" i="70" s="1"/>
  <c r="K194" i="70"/>
  <c r="AV194" i="70" s="1"/>
  <c r="J194" i="70"/>
  <c r="AU194" i="70" s="1"/>
  <c r="I194" i="70"/>
  <c r="AT194" i="70" s="1"/>
  <c r="H194" i="70"/>
  <c r="AE196" i="70"/>
  <c r="BP196" i="70" s="1"/>
  <c r="AD196" i="70"/>
  <c r="BO196" i="70" s="1"/>
  <c r="AC196" i="70"/>
  <c r="BN196" i="70" s="1"/>
  <c r="AB196" i="70"/>
  <c r="BM196" i="70" s="1"/>
  <c r="AA196" i="70"/>
  <c r="BL196" i="70" s="1"/>
  <c r="Z196" i="70"/>
  <c r="BK196" i="70" s="1"/>
  <c r="Y196" i="70"/>
  <c r="BJ196" i="70" s="1"/>
  <c r="X196" i="70"/>
  <c r="BI196" i="70" s="1"/>
  <c r="W196" i="70"/>
  <c r="BH196" i="70" s="1"/>
  <c r="V196" i="70"/>
  <c r="BG196" i="70" s="1"/>
  <c r="U196" i="70"/>
  <c r="BF196" i="70" s="1"/>
  <c r="T196" i="70"/>
  <c r="BE196" i="70" s="1"/>
  <c r="S196" i="70"/>
  <c r="BD196" i="70" s="1"/>
  <c r="R196" i="70"/>
  <c r="BC196" i="70" s="1"/>
  <c r="Q196" i="70"/>
  <c r="BB196" i="70" s="1"/>
  <c r="P196" i="70"/>
  <c r="BA196" i="70" s="1"/>
  <c r="O196" i="70"/>
  <c r="AZ196" i="70" s="1"/>
  <c r="N196" i="70"/>
  <c r="AY196" i="70" s="1"/>
  <c r="M196" i="70"/>
  <c r="AX196" i="70" s="1"/>
  <c r="L196" i="70"/>
  <c r="AW196" i="70" s="1"/>
  <c r="K196" i="70"/>
  <c r="AV196" i="70" s="1"/>
  <c r="J196" i="70"/>
  <c r="AU196" i="70" s="1"/>
  <c r="I196" i="70"/>
  <c r="AT196" i="70" s="1"/>
  <c r="H196" i="70"/>
  <c r="CB198" i="70"/>
  <c r="AE198" i="70"/>
  <c r="BP198" i="70" s="1"/>
  <c r="AD198" i="70"/>
  <c r="BO198" i="70" s="1"/>
  <c r="AC198" i="70"/>
  <c r="BN198" i="70" s="1"/>
  <c r="AB198" i="70"/>
  <c r="BM198" i="70" s="1"/>
  <c r="AA198" i="70"/>
  <c r="BL198" i="70" s="1"/>
  <c r="Z198" i="70"/>
  <c r="BK198" i="70" s="1"/>
  <c r="Y198" i="70"/>
  <c r="BJ198" i="70" s="1"/>
  <c r="X198" i="70"/>
  <c r="BI198" i="70" s="1"/>
  <c r="W198" i="70"/>
  <c r="BH198" i="70" s="1"/>
  <c r="V198" i="70"/>
  <c r="BG198" i="70" s="1"/>
  <c r="U198" i="70"/>
  <c r="BF198" i="70" s="1"/>
  <c r="T198" i="70"/>
  <c r="BE198" i="70" s="1"/>
  <c r="S198" i="70"/>
  <c r="BD198" i="70" s="1"/>
  <c r="R198" i="70"/>
  <c r="BC198" i="70" s="1"/>
  <c r="Q198" i="70"/>
  <c r="BB198" i="70" s="1"/>
  <c r="P198" i="70"/>
  <c r="BA198" i="70" s="1"/>
  <c r="O198" i="70"/>
  <c r="AZ198" i="70" s="1"/>
  <c r="N198" i="70"/>
  <c r="AY198" i="70" s="1"/>
  <c r="M198" i="70"/>
  <c r="AX198" i="70" s="1"/>
  <c r="L198" i="70"/>
  <c r="AW198" i="70" s="1"/>
  <c r="K198" i="70"/>
  <c r="AV198" i="70" s="1"/>
  <c r="J198" i="70"/>
  <c r="AU198" i="70" s="1"/>
  <c r="I198" i="70"/>
  <c r="AT198" i="70" s="1"/>
  <c r="H198" i="70"/>
  <c r="AE200" i="70"/>
  <c r="BP200" i="70" s="1"/>
  <c r="AD200" i="70"/>
  <c r="BO200" i="70" s="1"/>
  <c r="AC200" i="70"/>
  <c r="BN200" i="70" s="1"/>
  <c r="AB200" i="70"/>
  <c r="BM200" i="70" s="1"/>
  <c r="AA200" i="70"/>
  <c r="BL200" i="70" s="1"/>
  <c r="Z200" i="70"/>
  <c r="BK200" i="70" s="1"/>
  <c r="Y200" i="70"/>
  <c r="BJ200" i="70" s="1"/>
  <c r="X200" i="70"/>
  <c r="BI200" i="70" s="1"/>
  <c r="W200" i="70"/>
  <c r="BH200" i="70" s="1"/>
  <c r="V200" i="70"/>
  <c r="BG200" i="70" s="1"/>
  <c r="U200" i="70"/>
  <c r="BF200" i="70" s="1"/>
  <c r="T200" i="70"/>
  <c r="BE200" i="70" s="1"/>
  <c r="S200" i="70"/>
  <c r="BD200" i="70" s="1"/>
  <c r="R200" i="70"/>
  <c r="BC200" i="70" s="1"/>
  <c r="Q200" i="70"/>
  <c r="BB200" i="70" s="1"/>
  <c r="P200" i="70"/>
  <c r="BA200" i="70" s="1"/>
  <c r="O200" i="70"/>
  <c r="AZ200" i="70" s="1"/>
  <c r="N200" i="70"/>
  <c r="AY200" i="70" s="1"/>
  <c r="M200" i="70"/>
  <c r="AX200" i="70" s="1"/>
  <c r="L200" i="70"/>
  <c r="AW200" i="70" s="1"/>
  <c r="K200" i="70"/>
  <c r="AV200" i="70" s="1"/>
  <c r="J200" i="70"/>
  <c r="AU200" i="70" s="1"/>
  <c r="I200" i="70"/>
  <c r="AT200" i="70" s="1"/>
  <c r="H200" i="70"/>
  <c r="CB202" i="70"/>
  <c r="AE202" i="70"/>
  <c r="BP202" i="70" s="1"/>
  <c r="AD202" i="70"/>
  <c r="BO202" i="70" s="1"/>
  <c r="AC202" i="70"/>
  <c r="BN202" i="70" s="1"/>
  <c r="AB202" i="70"/>
  <c r="BM202" i="70" s="1"/>
  <c r="AA202" i="70"/>
  <c r="BL202" i="70" s="1"/>
  <c r="Z202" i="70"/>
  <c r="BK202" i="70" s="1"/>
  <c r="Y202" i="70"/>
  <c r="BJ202" i="70" s="1"/>
  <c r="X202" i="70"/>
  <c r="BI202" i="70" s="1"/>
  <c r="W202" i="70"/>
  <c r="BH202" i="70" s="1"/>
  <c r="V202" i="70"/>
  <c r="BG202" i="70" s="1"/>
  <c r="U202" i="70"/>
  <c r="BF202" i="70" s="1"/>
  <c r="T202" i="70"/>
  <c r="BE202" i="70" s="1"/>
  <c r="S202" i="70"/>
  <c r="BD202" i="70" s="1"/>
  <c r="R202" i="70"/>
  <c r="BC202" i="70" s="1"/>
  <c r="Q202" i="70"/>
  <c r="BB202" i="70" s="1"/>
  <c r="P202" i="70"/>
  <c r="BA202" i="70" s="1"/>
  <c r="O202" i="70"/>
  <c r="AZ202" i="70" s="1"/>
  <c r="N202" i="70"/>
  <c r="AY202" i="70" s="1"/>
  <c r="M202" i="70"/>
  <c r="AX202" i="70" s="1"/>
  <c r="L202" i="70"/>
  <c r="AW202" i="70" s="1"/>
  <c r="K202" i="70"/>
  <c r="AV202" i="70" s="1"/>
  <c r="J202" i="70"/>
  <c r="AU202" i="70" s="1"/>
  <c r="I202" i="70"/>
  <c r="AT202" i="70" s="1"/>
  <c r="H202" i="70"/>
  <c r="AE204" i="70"/>
  <c r="BP204" i="70" s="1"/>
  <c r="AD204" i="70"/>
  <c r="BO204" i="70" s="1"/>
  <c r="AC204" i="70"/>
  <c r="BN204" i="70" s="1"/>
  <c r="AB204" i="70"/>
  <c r="BM204" i="70" s="1"/>
  <c r="AA204" i="70"/>
  <c r="BL204" i="70" s="1"/>
  <c r="Z204" i="70"/>
  <c r="BK204" i="70" s="1"/>
  <c r="Y204" i="70"/>
  <c r="BJ204" i="70" s="1"/>
  <c r="X204" i="70"/>
  <c r="BI204" i="70" s="1"/>
  <c r="W204" i="70"/>
  <c r="BH204" i="70" s="1"/>
  <c r="V204" i="70"/>
  <c r="BG204" i="70" s="1"/>
  <c r="U204" i="70"/>
  <c r="BF204" i="70" s="1"/>
  <c r="T204" i="70"/>
  <c r="BE204" i="70" s="1"/>
  <c r="S204" i="70"/>
  <c r="BD204" i="70" s="1"/>
  <c r="R204" i="70"/>
  <c r="BC204" i="70" s="1"/>
  <c r="Q204" i="70"/>
  <c r="BB204" i="70" s="1"/>
  <c r="P204" i="70"/>
  <c r="BA204" i="70" s="1"/>
  <c r="O204" i="70"/>
  <c r="AZ204" i="70" s="1"/>
  <c r="N204" i="70"/>
  <c r="AY204" i="70" s="1"/>
  <c r="M204" i="70"/>
  <c r="AX204" i="70" s="1"/>
  <c r="L204" i="70"/>
  <c r="AW204" i="70" s="1"/>
  <c r="K204" i="70"/>
  <c r="AV204" i="70" s="1"/>
  <c r="J204" i="70"/>
  <c r="AU204" i="70" s="1"/>
  <c r="I204" i="70"/>
  <c r="AT204" i="70" s="1"/>
  <c r="H204" i="70"/>
  <c r="CB206" i="70"/>
  <c r="AE206" i="70"/>
  <c r="BP206" i="70" s="1"/>
  <c r="AD206" i="70"/>
  <c r="BO206" i="70" s="1"/>
  <c r="AC206" i="70"/>
  <c r="BN206" i="70" s="1"/>
  <c r="AB206" i="70"/>
  <c r="BM206" i="70" s="1"/>
  <c r="AA206" i="70"/>
  <c r="BL206" i="70" s="1"/>
  <c r="Z206" i="70"/>
  <c r="BK206" i="70" s="1"/>
  <c r="Y206" i="70"/>
  <c r="BJ206" i="70" s="1"/>
  <c r="X206" i="70"/>
  <c r="BI206" i="70" s="1"/>
  <c r="W206" i="70"/>
  <c r="BH206" i="70" s="1"/>
  <c r="V206" i="70"/>
  <c r="BG206" i="70" s="1"/>
  <c r="U206" i="70"/>
  <c r="BF206" i="70" s="1"/>
  <c r="T206" i="70"/>
  <c r="BE206" i="70" s="1"/>
  <c r="S206" i="70"/>
  <c r="BD206" i="70" s="1"/>
  <c r="R206" i="70"/>
  <c r="BC206" i="70" s="1"/>
  <c r="Q206" i="70"/>
  <c r="BB206" i="70" s="1"/>
  <c r="P206" i="70"/>
  <c r="BA206" i="70" s="1"/>
  <c r="O206" i="70"/>
  <c r="AZ206" i="70" s="1"/>
  <c r="N206" i="70"/>
  <c r="AY206" i="70" s="1"/>
  <c r="M206" i="70"/>
  <c r="AX206" i="70" s="1"/>
  <c r="L206" i="70"/>
  <c r="AW206" i="70" s="1"/>
  <c r="K206" i="70"/>
  <c r="AV206" i="70" s="1"/>
  <c r="J206" i="70"/>
  <c r="AU206" i="70" s="1"/>
  <c r="I206" i="70"/>
  <c r="AT206" i="70" s="1"/>
  <c r="H206" i="70"/>
  <c r="AE208" i="70"/>
  <c r="BP208" i="70" s="1"/>
  <c r="AD208" i="70"/>
  <c r="BO208" i="70" s="1"/>
  <c r="AC208" i="70"/>
  <c r="BN208" i="70" s="1"/>
  <c r="AB208" i="70"/>
  <c r="BM208" i="70" s="1"/>
  <c r="AA208" i="70"/>
  <c r="BL208" i="70" s="1"/>
  <c r="Z208" i="70"/>
  <c r="BK208" i="70" s="1"/>
  <c r="Y208" i="70"/>
  <c r="BJ208" i="70" s="1"/>
  <c r="X208" i="70"/>
  <c r="BI208" i="70" s="1"/>
  <c r="W208" i="70"/>
  <c r="BH208" i="70" s="1"/>
  <c r="V208" i="70"/>
  <c r="BG208" i="70" s="1"/>
  <c r="U208" i="70"/>
  <c r="BF208" i="70" s="1"/>
  <c r="T208" i="70"/>
  <c r="BE208" i="70" s="1"/>
  <c r="S208" i="70"/>
  <c r="BD208" i="70" s="1"/>
  <c r="R208" i="70"/>
  <c r="BC208" i="70" s="1"/>
  <c r="Q208" i="70"/>
  <c r="BB208" i="70" s="1"/>
  <c r="P208" i="70"/>
  <c r="BA208" i="70" s="1"/>
  <c r="O208" i="70"/>
  <c r="AZ208" i="70" s="1"/>
  <c r="N208" i="70"/>
  <c r="AY208" i="70" s="1"/>
  <c r="M208" i="70"/>
  <c r="AX208" i="70" s="1"/>
  <c r="L208" i="70"/>
  <c r="AW208" i="70" s="1"/>
  <c r="K208" i="70"/>
  <c r="AV208" i="70" s="1"/>
  <c r="J208" i="70"/>
  <c r="AU208" i="70" s="1"/>
  <c r="I208" i="70"/>
  <c r="AT208" i="70" s="1"/>
  <c r="H208" i="70"/>
  <c r="AE188" i="70"/>
  <c r="BP188" i="70" s="1"/>
  <c r="AD188" i="70"/>
  <c r="BO188" i="70" s="1"/>
  <c r="AC188" i="70"/>
  <c r="BN188" i="70" s="1"/>
  <c r="AB188" i="70"/>
  <c r="BM188" i="70" s="1"/>
  <c r="AA188" i="70"/>
  <c r="BL188" i="70" s="1"/>
  <c r="Z188" i="70"/>
  <c r="BK188" i="70" s="1"/>
  <c r="Y188" i="70"/>
  <c r="BJ188" i="70" s="1"/>
  <c r="X188" i="70"/>
  <c r="BI188" i="70" s="1"/>
  <c r="W188" i="70"/>
  <c r="BH188" i="70" s="1"/>
  <c r="V188" i="70"/>
  <c r="BG188" i="70" s="1"/>
  <c r="U188" i="70"/>
  <c r="BF188" i="70" s="1"/>
  <c r="T188" i="70"/>
  <c r="BE188" i="70" s="1"/>
  <c r="S188" i="70"/>
  <c r="BD188" i="70" s="1"/>
  <c r="R188" i="70"/>
  <c r="BC188" i="70" s="1"/>
  <c r="Q188" i="70"/>
  <c r="BB188" i="70" s="1"/>
  <c r="P188" i="70"/>
  <c r="BA188" i="70" s="1"/>
  <c r="O188" i="70"/>
  <c r="AZ188" i="70" s="1"/>
  <c r="N188" i="70"/>
  <c r="AY188" i="70" s="1"/>
  <c r="M188" i="70"/>
  <c r="AX188" i="70" s="1"/>
  <c r="L188" i="70"/>
  <c r="AW188" i="70" s="1"/>
  <c r="K188" i="70"/>
  <c r="AV188" i="70" s="1"/>
  <c r="J188" i="70"/>
  <c r="AU188" i="70" s="1"/>
  <c r="I188" i="70"/>
  <c r="AT188" i="70" s="1"/>
  <c r="H188" i="70"/>
  <c r="CB186" i="70"/>
  <c r="AE186" i="70"/>
  <c r="BP186" i="70" s="1"/>
  <c r="AD186" i="70"/>
  <c r="BO186" i="70" s="1"/>
  <c r="AC186" i="70"/>
  <c r="BN186" i="70" s="1"/>
  <c r="AB186" i="70"/>
  <c r="BM186" i="70" s="1"/>
  <c r="AA186" i="70"/>
  <c r="BL186" i="70" s="1"/>
  <c r="Z186" i="70"/>
  <c r="BK186" i="70" s="1"/>
  <c r="Y186" i="70"/>
  <c r="BJ186" i="70" s="1"/>
  <c r="X186" i="70"/>
  <c r="BI186" i="70" s="1"/>
  <c r="W186" i="70"/>
  <c r="BH186" i="70" s="1"/>
  <c r="V186" i="70"/>
  <c r="BG186" i="70" s="1"/>
  <c r="U186" i="70"/>
  <c r="BF186" i="70" s="1"/>
  <c r="T186" i="70"/>
  <c r="BE186" i="70" s="1"/>
  <c r="S186" i="70"/>
  <c r="BD186" i="70" s="1"/>
  <c r="R186" i="70"/>
  <c r="BC186" i="70" s="1"/>
  <c r="Q186" i="70"/>
  <c r="BB186" i="70" s="1"/>
  <c r="P186" i="70"/>
  <c r="BA186" i="70" s="1"/>
  <c r="O186" i="70"/>
  <c r="AZ186" i="70" s="1"/>
  <c r="N186" i="70"/>
  <c r="AY186" i="70" s="1"/>
  <c r="M186" i="70"/>
  <c r="AX186" i="70" s="1"/>
  <c r="L186" i="70"/>
  <c r="AW186" i="70" s="1"/>
  <c r="K186" i="70"/>
  <c r="AV186" i="70" s="1"/>
  <c r="J186" i="70"/>
  <c r="AU186" i="70" s="1"/>
  <c r="I186" i="70"/>
  <c r="AT186" i="70" s="1"/>
  <c r="H186" i="70"/>
  <c r="CB178" i="70"/>
  <c r="AE178" i="70"/>
  <c r="BP178" i="70" s="1"/>
  <c r="AD178" i="70"/>
  <c r="BO178" i="70" s="1"/>
  <c r="AC178" i="70"/>
  <c r="BN178" i="70" s="1"/>
  <c r="AB178" i="70"/>
  <c r="BM178" i="70" s="1"/>
  <c r="AA178" i="70"/>
  <c r="BL178" i="70" s="1"/>
  <c r="Z178" i="70"/>
  <c r="BK178" i="70" s="1"/>
  <c r="Y178" i="70"/>
  <c r="BJ178" i="70" s="1"/>
  <c r="X178" i="70"/>
  <c r="BI178" i="70" s="1"/>
  <c r="W178" i="70"/>
  <c r="BH178" i="70" s="1"/>
  <c r="V178" i="70"/>
  <c r="BG178" i="70" s="1"/>
  <c r="U178" i="70"/>
  <c r="BF178" i="70" s="1"/>
  <c r="T178" i="70"/>
  <c r="BE178" i="70" s="1"/>
  <c r="S178" i="70"/>
  <c r="BD178" i="70" s="1"/>
  <c r="R178" i="70"/>
  <c r="BC178" i="70" s="1"/>
  <c r="Q178" i="70"/>
  <c r="BB178" i="70" s="1"/>
  <c r="P178" i="70"/>
  <c r="BA178" i="70" s="1"/>
  <c r="O178" i="70"/>
  <c r="AZ178" i="70" s="1"/>
  <c r="N178" i="70"/>
  <c r="AY178" i="70" s="1"/>
  <c r="M178" i="70"/>
  <c r="AX178" i="70" s="1"/>
  <c r="L178" i="70"/>
  <c r="AW178" i="70" s="1"/>
  <c r="K178" i="70"/>
  <c r="AV178" i="70" s="1"/>
  <c r="J178" i="70"/>
  <c r="AU178" i="70" s="1"/>
  <c r="I178" i="70"/>
  <c r="AT178" i="70" s="1"/>
  <c r="H178" i="70"/>
  <c r="AE180" i="70"/>
  <c r="BP180" i="70" s="1"/>
  <c r="AD180" i="70"/>
  <c r="BO180" i="70" s="1"/>
  <c r="AC180" i="70"/>
  <c r="BN180" i="70" s="1"/>
  <c r="AB180" i="70"/>
  <c r="BM180" i="70" s="1"/>
  <c r="AA180" i="70"/>
  <c r="BL180" i="70" s="1"/>
  <c r="Z180" i="70"/>
  <c r="BK180" i="70" s="1"/>
  <c r="Y180" i="70"/>
  <c r="BJ180" i="70" s="1"/>
  <c r="X180" i="70"/>
  <c r="BI180" i="70" s="1"/>
  <c r="W180" i="70"/>
  <c r="BH180" i="70" s="1"/>
  <c r="V180" i="70"/>
  <c r="BG180" i="70" s="1"/>
  <c r="U180" i="70"/>
  <c r="BF180" i="70" s="1"/>
  <c r="T180" i="70"/>
  <c r="BE180" i="70" s="1"/>
  <c r="S180" i="70"/>
  <c r="BD180" i="70" s="1"/>
  <c r="R180" i="70"/>
  <c r="BC180" i="70" s="1"/>
  <c r="Q180" i="70"/>
  <c r="BB180" i="70" s="1"/>
  <c r="P180" i="70"/>
  <c r="BA180" i="70" s="1"/>
  <c r="O180" i="70"/>
  <c r="AZ180" i="70" s="1"/>
  <c r="N180" i="70"/>
  <c r="AY180" i="70" s="1"/>
  <c r="M180" i="70"/>
  <c r="AX180" i="70" s="1"/>
  <c r="L180" i="70"/>
  <c r="AW180" i="70" s="1"/>
  <c r="K180" i="70"/>
  <c r="AV180" i="70" s="1"/>
  <c r="J180" i="70"/>
  <c r="AU180" i="70" s="1"/>
  <c r="I180" i="70"/>
  <c r="AT180" i="70" s="1"/>
  <c r="H180" i="70"/>
  <c r="CB182" i="70"/>
  <c r="AE182" i="70"/>
  <c r="BP182" i="70" s="1"/>
  <c r="AD182" i="70"/>
  <c r="BO182" i="70" s="1"/>
  <c r="AC182" i="70"/>
  <c r="BN182" i="70" s="1"/>
  <c r="AB182" i="70"/>
  <c r="BM182" i="70" s="1"/>
  <c r="AA182" i="70"/>
  <c r="BL182" i="70" s="1"/>
  <c r="Z182" i="70"/>
  <c r="BK182" i="70" s="1"/>
  <c r="Y182" i="70"/>
  <c r="BJ182" i="70" s="1"/>
  <c r="X182" i="70"/>
  <c r="BI182" i="70" s="1"/>
  <c r="W182" i="70"/>
  <c r="BH182" i="70" s="1"/>
  <c r="V182" i="70"/>
  <c r="BG182" i="70" s="1"/>
  <c r="U182" i="70"/>
  <c r="BF182" i="70" s="1"/>
  <c r="T182" i="70"/>
  <c r="BE182" i="70" s="1"/>
  <c r="S182" i="70"/>
  <c r="BD182" i="70" s="1"/>
  <c r="R182" i="70"/>
  <c r="BC182" i="70" s="1"/>
  <c r="Q182" i="70"/>
  <c r="BB182" i="70" s="1"/>
  <c r="P182" i="70"/>
  <c r="BA182" i="70" s="1"/>
  <c r="O182" i="70"/>
  <c r="AZ182" i="70" s="1"/>
  <c r="N182" i="70"/>
  <c r="AY182" i="70" s="1"/>
  <c r="M182" i="70"/>
  <c r="AX182" i="70" s="1"/>
  <c r="L182" i="70"/>
  <c r="AW182" i="70" s="1"/>
  <c r="K182" i="70"/>
  <c r="AV182" i="70" s="1"/>
  <c r="J182" i="70"/>
  <c r="AU182" i="70" s="1"/>
  <c r="I182" i="70"/>
  <c r="AT182" i="70" s="1"/>
  <c r="H182" i="70"/>
  <c r="AE184" i="70"/>
  <c r="BP184" i="70" s="1"/>
  <c r="AD184" i="70"/>
  <c r="BO184" i="70" s="1"/>
  <c r="AC184" i="70"/>
  <c r="BN184" i="70" s="1"/>
  <c r="AB184" i="70"/>
  <c r="BM184" i="70" s="1"/>
  <c r="AA184" i="70"/>
  <c r="BL184" i="70" s="1"/>
  <c r="Z184" i="70"/>
  <c r="BK184" i="70" s="1"/>
  <c r="Y184" i="70"/>
  <c r="BJ184" i="70" s="1"/>
  <c r="X184" i="70"/>
  <c r="BI184" i="70" s="1"/>
  <c r="W184" i="70"/>
  <c r="BH184" i="70" s="1"/>
  <c r="V184" i="70"/>
  <c r="BG184" i="70" s="1"/>
  <c r="U184" i="70"/>
  <c r="BF184" i="70" s="1"/>
  <c r="T184" i="70"/>
  <c r="BE184" i="70" s="1"/>
  <c r="S184" i="70"/>
  <c r="BD184" i="70" s="1"/>
  <c r="R184" i="70"/>
  <c r="BC184" i="70" s="1"/>
  <c r="Q184" i="70"/>
  <c r="BB184" i="70" s="1"/>
  <c r="P184" i="70"/>
  <c r="BA184" i="70" s="1"/>
  <c r="O184" i="70"/>
  <c r="AZ184" i="70" s="1"/>
  <c r="N184" i="70"/>
  <c r="AY184" i="70" s="1"/>
  <c r="M184" i="70"/>
  <c r="AX184" i="70" s="1"/>
  <c r="L184" i="70"/>
  <c r="AW184" i="70" s="1"/>
  <c r="K184" i="70"/>
  <c r="AV184" i="70" s="1"/>
  <c r="J184" i="70"/>
  <c r="AU184" i="70" s="1"/>
  <c r="I184" i="70"/>
  <c r="AT184" i="70" s="1"/>
  <c r="H184" i="70"/>
  <c r="AE176" i="70"/>
  <c r="BP176" i="70" s="1"/>
  <c r="AD176" i="70"/>
  <c r="BO176" i="70" s="1"/>
  <c r="AC176" i="70"/>
  <c r="BN176" i="70" s="1"/>
  <c r="AB176" i="70"/>
  <c r="BM176" i="70" s="1"/>
  <c r="AA176" i="70"/>
  <c r="BL176" i="70" s="1"/>
  <c r="Z176" i="70"/>
  <c r="BK176" i="70" s="1"/>
  <c r="Y176" i="70"/>
  <c r="BJ176" i="70" s="1"/>
  <c r="X176" i="70"/>
  <c r="BI176" i="70" s="1"/>
  <c r="W176" i="70"/>
  <c r="BH176" i="70" s="1"/>
  <c r="V176" i="70"/>
  <c r="BG176" i="70" s="1"/>
  <c r="U176" i="70"/>
  <c r="BF176" i="70" s="1"/>
  <c r="T176" i="70"/>
  <c r="BE176" i="70" s="1"/>
  <c r="S176" i="70"/>
  <c r="BD176" i="70" s="1"/>
  <c r="R176" i="70"/>
  <c r="BC176" i="70" s="1"/>
  <c r="Q176" i="70"/>
  <c r="BB176" i="70" s="1"/>
  <c r="P176" i="70"/>
  <c r="BA176" i="70" s="1"/>
  <c r="O176" i="70"/>
  <c r="AZ176" i="70" s="1"/>
  <c r="N176" i="70"/>
  <c r="AY176" i="70" s="1"/>
  <c r="M176" i="70"/>
  <c r="AX176" i="70" s="1"/>
  <c r="L176" i="70"/>
  <c r="AW176" i="70" s="1"/>
  <c r="K176" i="70"/>
  <c r="AV176" i="70" s="1"/>
  <c r="J176" i="70"/>
  <c r="AU176" i="70" s="1"/>
  <c r="I176" i="70"/>
  <c r="AT176" i="70" s="1"/>
  <c r="H176" i="70"/>
  <c r="CB174" i="70"/>
  <c r="AE174" i="70"/>
  <c r="BP174" i="70" s="1"/>
  <c r="AD174" i="70"/>
  <c r="BO174" i="70" s="1"/>
  <c r="AC174" i="70"/>
  <c r="BN174" i="70" s="1"/>
  <c r="AB174" i="70"/>
  <c r="BM174" i="70" s="1"/>
  <c r="AA174" i="70"/>
  <c r="BL174" i="70" s="1"/>
  <c r="Z174" i="70"/>
  <c r="BK174" i="70" s="1"/>
  <c r="Y174" i="70"/>
  <c r="BJ174" i="70" s="1"/>
  <c r="X174" i="70"/>
  <c r="BI174" i="70" s="1"/>
  <c r="W174" i="70"/>
  <c r="BH174" i="70" s="1"/>
  <c r="V174" i="70"/>
  <c r="BG174" i="70" s="1"/>
  <c r="U174" i="70"/>
  <c r="BF174" i="70" s="1"/>
  <c r="T174" i="70"/>
  <c r="BE174" i="70" s="1"/>
  <c r="S174" i="70"/>
  <c r="BD174" i="70" s="1"/>
  <c r="R174" i="70"/>
  <c r="BC174" i="70" s="1"/>
  <c r="Q174" i="70"/>
  <c r="BB174" i="70" s="1"/>
  <c r="P174" i="70"/>
  <c r="BA174" i="70" s="1"/>
  <c r="O174" i="70"/>
  <c r="AZ174" i="70" s="1"/>
  <c r="N174" i="70"/>
  <c r="AY174" i="70" s="1"/>
  <c r="M174" i="70"/>
  <c r="AX174" i="70" s="1"/>
  <c r="L174" i="70"/>
  <c r="AW174" i="70" s="1"/>
  <c r="K174" i="70"/>
  <c r="AV174" i="70" s="1"/>
  <c r="J174" i="70"/>
  <c r="AU174" i="70" s="1"/>
  <c r="I174" i="70"/>
  <c r="AT174" i="70" s="1"/>
  <c r="H174" i="70"/>
  <c r="CB172" i="70"/>
  <c r="AE172" i="70"/>
  <c r="BP172" i="70" s="1"/>
  <c r="AD172" i="70"/>
  <c r="BO172" i="70" s="1"/>
  <c r="AC172" i="70"/>
  <c r="BN172" i="70" s="1"/>
  <c r="AB172" i="70"/>
  <c r="BM172" i="70" s="1"/>
  <c r="AA172" i="70"/>
  <c r="BL172" i="70" s="1"/>
  <c r="Z172" i="70"/>
  <c r="BK172" i="70" s="1"/>
  <c r="Y172" i="70"/>
  <c r="BJ172" i="70" s="1"/>
  <c r="X172" i="70"/>
  <c r="BI172" i="70" s="1"/>
  <c r="W172" i="70"/>
  <c r="BH172" i="70" s="1"/>
  <c r="V172" i="70"/>
  <c r="BG172" i="70" s="1"/>
  <c r="U172" i="70"/>
  <c r="BF172" i="70" s="1"/>
  <c r="T172" i="70"/>
  <c r="BE172" i="70" s="1"/>
  <c r="S172" i="70"/>
  <c r="BD172" i="70" s="1"/>
  <c r="R172" i="70"/>
  <c r="BC172" i="70" s="1"/>
  <c r="Q172" i="70"/>
  <c r="BB172" i="70" s="1"/>
  <c r="P172" i="70"/>
  <c r="BA172" i="70" s="1"/>
  <c r="O172" i="70"/>
  <c r="AZ172" i="70" s="1"/>
  <c r="N172" i="70"/>
  <c r="AY172" i="70" s="1"/>
  <c r="M172" i="70"/>
  <c r="AX172" i="70" s="1"/>
  <c r="L172" i="70"/>
  <c r="AW172" i="70" s="1"/>
  <c r="K172" i="70"/>
  <c r="AV172" i="70" s="1"/>
  <c r="J172" i="70"/>
  <c r="AU172" i="70" s="1"/>
  <c r="I172" i="70"/>
  <c r="AT172" i="70" s="1"/>
  <c r="H172" i="70"/>
  <c r="AE160" i="70"/>
  <c r="BP160" i="70" s="1"/>
  <c r="AD160" i="70"/>
  <c r="BO160" i="70" s="1"/>
  <c r="AC160" i="70"/>
  <c r="BN160" i="70" s="1"/>
  <c r="AB160" i="70"/>
  <c r="BM160" i="70" s="1"/>
  <c r="AA160" i="70"/>
  <c r="BL160" i="70" s="1"/>
  <c r="Z160" i="70"/>
  <c r="BK160" i="70" s="1"/>
  <c r="Y160" i="70"/>
  <c r="BJ160" i="70" s="1"/>
  <c r="X160" i="70"/>
  <c r="BI160" i="70" s="1"/>
  <c r="W160" i="70"/>
  <c r="BH160" i="70" s="1"/>
  <c r="V160" i="70"/>
  <c r="BG160" i="70" s="1"/>
  <c r="U160" i="70"/>
  <c r="BF160" i="70" s="1"/>
  <c r="T160" i="70"/>
  <c r="BE160" i="70" s="1"/>
  <c r="S160" i="70"/>
  <c r="BD160" i="70" s="1"/>
  <c r="R160" i="70"/>
  <c r="BC160" i="70" s="1"/>
  <c r="Q160" i="70"/>
  <c r="BB160" i="70" s="1"/>
  <c r="P160" i="70"/>
  <c r="BA160" i="70" s="1"/>
  <c r="O160" i="70"/>
  <c r="AZ160" i="70" s="1"/>
  <c r="N160" i="70"/>
  <c r="AY160" i="70" s="1"/>
  <c r="M160" i="70"/>
  <c r="AX160" i="70" s="1"/>
  <c r="L160" i="70"/>
  <c r="AW160" i="70" s="1"/>
  <c r="K160" i="70"/>
  <c r="AV160" i="70" s="1"/>
  <c r="J160" i="70"/>
  <c r="AU160" i="70" s="1"/>
  <c r="I160" i="70"/>
  <c r="AT160" i="70" s="1"/>
  <c r="H160" i="70"/>
  <c r="CB162" i="70"/>
  <c r="AE162" i="70"/>
  <c r="BP162" i="70" s="1"/>
  <c r="AD162" i="70"/>
  <c r="BO162" i="70" s="1"/>
  <c r="AC162" i="70"/>
  <c r="BN162" i="70" s="1"/>
  <c r="AB162" i="70"/>
  <c r="BM162" i="70" s="1"/>
  <c r="AA162" i="70"/>
  <c r="BL162" i="70" s="1"/>
  <c r="Z162" i="70"/>
  <c r="BK162" i="70" s="1"/>
  <c r="Y162" i="70"/>
  <c r="BJ162" i="70" s="1"/>
  <c r="X162" i="70"/>
  <c r="BI162" i="70" s="1"/>
  <c r="W162" i="70"/>
  <c r="BH162" i="70" s="1"/>
  <c r="V162" i="70"/>
  <c r="BG162" i="70" s="1"/>
  <c r="U162" i="70"/>
  <c r="BF162" i="70" s="1"/>
  <c r="T162" i="70"/>
  <c r="BE162" i="70" s="1"/>
  <c r="S162" i="70"/>
  <c r="BD162" i="70" s="1"/>
  <c r="R162" i="70"/>
  <c r="BC162" i="70" s="1"/>
  <c r="Q162" i="70"/>
  <c r="BB162" i="70" s="1"/>
  <c r="P162" i="70"/>
  <c r="BA162" i="70" s="1"/>
  <c r="O162" i="70"/>
  <c r="AZ162" i="70" s="1"/>
  <c r="N162" i="70"/>
  <c r="AY162" i="70" s="1"/>
  <c r="M162" i="70"/>
  <c r="AX162" i="70" s="1"/>
  <c r="L162" i="70"/>
  <c r="AW162" i="70" s="1"/>
  <c r="K162" i="70"/>
  <c r="AV162" i="70" s="1"/>
  <c r="J162" i="70"/>
  <c r="AU162" i="70" s="1"/>
  <c r="I162" i="70"/>
  <c r="AT162" i="70" s="1"/>
  <c r="H162" i="70"/>
  <c r="AE164" i="70"/>
  <c r="BP164" i="70" s="1"/>
  <c r="AD164" i="70"/>
  <c r="BO164" i="70" s="1"/>
  <c r="AC164" i="70"/>
  <c r="BN164" i="70" s="1"/>
  <c r="AB164" i="70"/>
  <c r="BM164" i="70" s="1"/>
  <c r="AA164" i="70"/>
  <c r="BL164" i="70" s="1"/>
  <c r="Z164" i="70"/>
  <c r="BK164" i="70" s="1"/>
  <c r="Y164" i="70"/>
  <c r="BJ164" i="70" s="1"/>
  <c r="X164" i="70"/>
  <c r="BI164" i="70" s="1"/>
  <c r="W164" i="70"/>
  <c r="BH164" i="70" s="1"/>
  <c r="V164" i="70"/>
  <c r="BG164" i="70" s="1"/>
  <c r="U164" i="70"/>
  <c r="BF164" i="70" s="1"/>
  <c r="T164" i="70"/>
  <c r="BE164" i="70" s="1"/>
  <c r="S164" i="70"/>
  <c r="BD164" i="70" s="1"/>
  <c r="R164" i="70"/>
  <c r="BC164" i="70" s="1"/>
  <c r="Q164" i="70"/>
  <c r="BB164" i="70" s="1"/>
  <c r="P164" i="70"/>
  <c r="BA164" i="70" s="1"/>
  <c r="O164" i="70"/>
  <c r="AZ164" i="70" s="1"/>
  <c r="N164" i="70"/>
  <c r="AY164" i="70" s="1"/>
  <c r="M164" i="70"/>
  <c r="AX164" i="70" s="1"/>
  <c r="L164" i="70"/>
  <c r="AW164" i="70" s="1"/>
  <c r="K164" i="70"/>
  <c r="AV164" i="70" s="1"/>
  <c r="J164" i="70"/>
  <c r="AU164" i="70" s="1"/>
  <c r="I164" i="70"/>
  <c r="AT164" i="70" s="1"/>
  <c r="H164" i="70"/>
  <c r="CB166" i="70"/>
  <c r="AE166" i="70"/>
  <c r="BP166" i="70" s="1"/>
  <c r="AD166" i="70"/>
  <c r="BO166" i="70" s="1"/>
  <c r="AC166" i="70"/>
  <c r="BN166" i="70" s="1"/>
  <c r="AB166" i="70"/>
  <c r="BM166" i="70" s="1"/>
  <c r="AA166" i="70"/>
  <c r="BL166" i="70" s="1"/>
  <c r="Z166" i="70"/>
  <c r="BK166" i="70" s="1"/>
  <c r="Y166" i="70"/>
  <c r="BJ166" i="70" s="1"/>
  <c r="X166" i="70"/>
  <c r="BI166" i="70" s="1"/>
  <c r="W166" i="70"/>
  <c r="BH166" i="70" s="1"/>
  <c r="V166" i="70"/>
  <c r="BG166" i="70" s="1"/>
  <c r="U166" i="70"/>
  <c r="BF166" i="70" s="1"/>
  <c r="T166" i="70"/>
  <c r="BE166" i="70" s="1"/>
  <c r="S166" i="70"/>
  <c r="BD166" i="70" s="1"/>
  <c r="R166" i="70"/>
  <c r="BC166" i="70" s="1"/>
  <c r="Q166" i="70"/>
  <c r="BB166" i="70" s="1"/>
  <c r="P166" i="70"/>
  <c r="BA166" i="70" s="1"/>
  <c r="O166" i="70"/>
  <c r="AZ166" i="70" s="1"/>
  <c r="N166" i="70"/>
  <c r="AY166" i="70" s="1"/>
  <c r="M166" i="70"/>
  <c r="AX166" i="70" s="1"/>
  <c r="L166" i="70"/>
  <c r="AW166" i="70" s="1"/>
  <c r="K166" i="70"/>
  <c r="AV166" i="70" s="1"/>
  <c r="J166" i="70"/>
  <c r="AU166" i="70" s="1"/>
  <c r="I166" i="70"/>
  <c r="AT166" i="70" s="1"/>
  <c r="H166" i="70"/>
  <c r="AE168" i="70"/>
  <c r="BP168" i="70" s="1"/>
  <c r="AD168" i="70"/>
  <c r="BO168" i="70" s="1"/>
  <c r="AC168" i="70"/>
  <c r="BN168" i="70" s="1"/>
  <c r="AB168" i="70"/>
  <c r="BM168" i="70" s="1"/>
  <c r="AA168" i="70"/>
  <c r="BL168" i="70" s="1"/>
  <c r="Z168" i="70"/>
  <c r="BK168" i="70" s="1"/>
  <c r="Y168" i="70"/>
  <c r="BJ168" i="70" s="1"/>
  <c r="X168" i="70"/>
  <c r="BI168" i="70" s="1"/>
  <c r="W168" i="70"/>
  <c r="BH168" i="70" s="1"/>
  <c r="V168" i="70"/>
  <c r="BG168" i="70" s="1"/>
  <c r="U168" i="70"/>
  <c r="BF168" i="70" s="1"/>
  <c r="T168" i="70"/>
  <c r="BE168" i="70" s="1"/>
  <c r="S168" i="70"/>
  <c r="BD168" i="70" s="1"/>
  <c r="R168" i="70"/>
  <c r="BC168" i="70" s="1"/>
  <c r="Q168" i="70"/>
  <c r="BB168" i="70" s="1"/>
  <c r="P168" i="70"/>
  <c r="BA168" i="70" s="1"/>
  <c r="O168" i="70"/>
  <c r="AZ168" i="70" s="1"/>
  <c r="N168" i="70"/>
  <c r="AY168" i="70" s="1"/>
  <c r="M168" i="70"/>
  <c r="AX168" i="70" s="1"/>
  <c r="L168" i="70"/>
  <c r="AW168" i="70" s="1"/>
  <c r="K168" i="70"/>
  <c r="AV168" i="70" s="1"/>
  <c r="J168" i="70"/>
  <c r="AU168" i="70" s="1"/>
  <c r="I168" i="70"/>
  <c r="AT168" i="70" s="1"/>
  <c r="H168" i="70"/>
  <c r="CB170" i="70"/>
  <c r="AE170" i="70"/>
  <c r="BP170" i="70" s="1"/>
  <c r="AD170" i="70"/>
  <c r="BO170" i="70" s="1"/>
  <c r="AC170" i="70"/>
  <c r="BN170" i="70" s="1"/>
  <c r="AB170" i="70"/>
  <c r="BM170" i="70" s="1"/>
  <c r="AA170" i="70"/>
  <c r="BL170" i="70" s="1"/>
  <c r="Z170" i="70"/>
  <c r="BK170" i="70" s="1"/>
  <c r="Y170" i="70"/>
  <c r="BJ170" i="70" s="1"/>
  <c r="X170" i="70"/>
  <c r="BI170" i="70" s="1"/>
  <c r="W170" i="70"/>
  <c r="BH170" i="70" s="1"/>
  <c r="V170" i="70"/>
  <c r="BG170" i="70" s="1"/>
  <c r="U170" i="70"/>
  <c r="BF170" i="70" s="1"/>
  <c r="T170" i="70"/>
  <c r="BE170" i="70" s="1"/>
  <c r="S170" i="70"/>
  <c r="BD170" i="70" s="1"/>
  <c r="R170" i="70"/>
  <c r="BC170" i="70" s="1"/>
  <c r="Q170" i="70"/>
  <c r="BB170" i="70" s="1"/>
  <c r="P170" i="70"/>
  <c r="BA170" i="70" s="1"/>
  <c r="O170" i="70"/>
  <c r="AZ170" i="70" s="1"/>
  <c r="N170" i="70"/>
  <c r="AY170" i="70" s="1"/>
  <c r="M170" i="70"/>
  <c r="AX170" i="70" s="1"/>
  <c r="L170" i="70"/>
  <c r="AW170" i="70" s="1"/>
  <c r="K170" i="70"/>
  <c r="AV170" i="70" s="1"/>
  <c r="J170" i="70"/>
  <c r="AU170" i="70" s="1"/>
  <c r="I170" i="70"/>
  <c r="AT170" i="70" s="1"/>
  <c r="H170" i="70"/>
  <c r="CB142" i="70"/>
  <c r="AE142" i="70"/>
  <c r="BP142" i="70" s="1"/>
  <c r="AD142" i="70"/>
  <c r="BO142" i="70" s="1"/>
  <c r="AC142" i="70"/>
  <c r="BN142" i="70" s="1"/>
  <c r="AB142" i="70"/>
  <c r="BM142" i="70" s="1"/>
  <c r="AA142" i="70"/>
  <c r="BL142" i="70" s="1"/>
  <c r="Z142" i="70"/>
  <c r="BK142" i="70" s="1"/>
  <c r="Y142" i="70"/>
  <c r="BJ142" i="70" s="1"/>
  <c r="X142" i="70"/>
  <c r="BI142" i="70" s="1"/>
  <c r="W142" i="70"/>
  <c r="BH142" i="70" s="1"/>
  <c r="V142" i="70"/>
  <c r="BG142" i="70" s="1"/>
  <c r="U142" i="70"/>
  <c r="BF142" i="70" s="1"/>
  <c r="T142" i="70"/>
  <c r="BE142" i="70" s="1"/>
  <c r="S142" i="70"/>
  <c r="BD142" i="70" s="1"/>
  <c r="R142" i="70"/>
  <c r="BC142" i="70" s="1"/>
  <c r="Q142" i="70"/>
  <c r="BB142" i="70" s="1"/>
  <c r="P142" i="70"/>
  <c r="BA142" i="70" s="1"/>
  <c r="O142" i="70"/>
  <c r="AZ142" i="70" s="1"/>
  <c r="N142" i="70"/>
  <c r="AY142" i="70" s="1"/>
  <c r="M142" i="70"/>
  <c r="AX142" i="70" s="1"/>
  <c r="L142" i="70"/>
  <c r="AW142" i="70" s="1"/>
  <c r="K142" i="70"/>
  <c r="AV142" i="70" s="1"/>
  <c r="J142" i="70"/>
  <c r="AU142" i="70" s="1"/>
  <c r="I142" i="70"/>
  <c r="AT142" i="70" s="1"/>
  <c r="H142" i="70"/>
  <c r="CB144" i="70"/>
  <c r="AE144" i="70"/>
  <c r="BP144" i="70" s="1"/>
  <c r="AD144" i="70"/>
  <c r="BO144" i="70" s="1"/>
  <c r="AC144" i="70"/>
  <c r="BN144" i="70" s="1"/>
  <c r="AB144" i="70"/>
  <c r="BM144" i="70" s="1"/>
  <c r="AA144" i="70"/>
  <c r="BL144" i="70" s="1"/>
  <c r="Z144" i="70"/>
  <c r="BK144" i="70" s="1"/>
  <c r="Y144" i="70"/>
  <c r="BJ144" i="70" s="1"/>
  <c r="X144" i="70"/>
  <c r="BI144" i="70" s="1"/>
  <c r="W144" i="70"/>
  <c r="BH144" i="70" s="1"/>
  <c r="V144" i="70"/>
  <c r="BG144" i="70" s="1"/>
  <c r="U144" i="70"/>
  <c r="BF144" i="70" s="1"/>
  <c r="T144" i="70"/>
  <c r="BE144" i="70" s="1"/>
  <c r="S144" i="70"/>
  <c r="BD144" i="70" s="1"/>
  <c r="R144" i="70"/>
  <c r="BC144" i="70" s="1"/>
  <c r="Q144" i="70"/>
  <c r="BB144" i="70" s="1"/>
  <c r="P144" i="70"/>
  <c r="BA144" i="70" s="1"/>
  <c r="O144" i="70"/>
  <c r="AZ144" i="70" s="1"/>
  <c r="N144" i="70"/>
  <c r="AY144" i="70" s="1"/>
  <c r="M144" i="70"/>
  <c r="AX144" i="70" s="1"/>
  <c r="L144" i="70"/>
  <c r="AW144" i="70" s="1"/>
  <c r="K144" i="70"/>
  <c r="AV144" i="70" s="1"/>
  <c r="J144" i="70"/>
  <c r="AU144" i="70" s="1"/>
  <c r="I144" i="70"/>
  <c r="AT144" i="70" s="1"/>
  <c r="H144" i="70"/>
  <c r="CB146" i="70"/>
  <c r="AE146" i="70"/>
  <c r="BP146" i="70" s="1"/>
  <c r="AD146" i="70"/>
  <c r="BO146" i="70" s="1"/>
  <c r="AC146" i="70"/>
  <c r="BN146" i="70" s="1"/>
  <c r="AB146" i="70"/>
  <c r="BM146" i="70" s="1"/>
  <c r="AA146" i="70"/>
  <c r="BL146" i="70" s="1"/>
  <c r="Z146" i="70"/>
  <c r="BK146" i="70" s="1"/>
  <c r="Y146" i="70"/>
  <c r="BJ146" i="70" s="1"/>
  <c r="X146" i="70"/>
  <c r="BI146" i="70" s="1"/>
  <c r="W146" i="70"/>
  <c r="BH146" i="70" s="1"/>
  <c r="V146" i="70"/>
  <c r="BG146" i="70" s="1"/>
  <c r="U146" i="70"/>
  <c r="BF146" i="70" s="1"/>
  <c r="T146" i="70"/>
  <c r="BE146" i="70" s="1"/>
  <c r="S146" i="70"/>
  <c r="BD146" i="70" s="1"/>
  <c r="R146" i="70"/>
  <c r="BC146" i="70" s="1"/>
  <c r="Q146" i="70"/>
  <c r="BB146" i="70" s="1"/>
  <c r="P146" i="70"/>
  <c r="BA146" i="70" s="1"/>
  <c r="O146" i="70"/>
  <c r="AZ146" i="70" s="1"/>
  <c r="N146" i="70"/>
  <c r="AY146" i="70" s="1"/>
  <c r="M146" i="70"/>
  <c r="AX146" i="70" s="1"/>
  <c r="L146" i="70"/>
  <c r="AW146" i="70" s="1"/>
  <c r="K146" i="70"/>
  <c r="AV146" i="70" s="1"/>
  <c r="J146" i="70"/>
  <c r="AU146" i="70" s="1"/>
  <c r="I146" i="70"/>
  <c r="AT146" i="70" s="1"/>
  <c r="H146" i="70"/>
  <c r="AE148" i="70"/>
  <c r="BP148" i="70" s="1"/>
  <c r="AD148" i="70"/>
  <c r="BO148" i="70" s="1"/>
  <c r="AC148" i="70"/>
  <c r="BN148" i="70" s="1"/>
  <c r="AB148" i="70"/>
  <c r="BM148" i="70" s="1"/>
  <c r="AA148" i="70"/>
  <c r="BL148" i="70" s="1"/>
  <c r="Z148" i="70"/>
  <c r="BK148" i="70" s="1"/>
  <c r="Y148" i="70"/>
  <c r="BJ148" i="70" s="1"/>
  <c r="X148" i="70"/>
  <c r="BI148" i="70" s="1"/>
  <c r="W148" i="70"/>
  <c r="BH148" i="70" s="1"/>
  <c r="V148" i="70"/>
  <c r="BG148" i="70" s="1"/>
  <c r="U148" i="70"/>
  <c r="BF148" i="70" s="1"/>
  <c r="T148" i="70"/>
  <c r="BE148" i="70" s="1"/>
  <c r="S148" i="70"/>
  <c r="BD148" i="70" s="1"/>
  <c r="R148" i="70"/>
  <c r="BC148" i="70" s="1"/>
  <c r="Q148" i="70"/>
  <c r="BB148" i="70" s="1"/>
  <c r="P148" i="70"/>
  <c r="BA148" i="70" s="1"/>
  <c r="O148" i="70"/>
  <c r="AZ148" i="70" s="1"/>
  <c r="N148" i="70"/>
  <c r="AY148" i="70" s="1"/>
  <c r="M148" i="70"/>
  <c r="AX148" i="70" s="1"/>
  <c r="L148" i="70"/>
  <c r="AW148" i="70" s="1"/>
  <c r="K148" i="70"/>
  <c r="AV148" i="70" s="1"/>
  <c r="J148" i="70"/>
  <c r="AU148" i="70" s="1"/>
  <c r="I148" i="70"/>
  <c r="AT148" i="70" s="1"/>
  <c r="H148" i="70"/>
  <c r="CB150" i="70"/>
  <c r="AE150" i="70"/>
  <c r="BP150" i="70" s="1"/>
  <c r="AD150" i="70"/>
  <c r="BO150" i="70" s="1"/>
  <c r="AC150" i="70"/>
  <c r="BN150" i="70" s="1"/>
  <c r="AB150" i="70"/>
  <c r="BM150" i="70" s="1"/>
  <c r="AA150" i="70"/>
  <c r="BL150" i="70" s="1"/>
  <c r="Z150" i="70"/>
  <c r="BK150" i="70" s="1"/>
  <c r="Y150" i="70"/>
  <c r="BJ150" i="70" s="1"/>
  <c r="X150" i="70"/>
  <c r="BI150" i="70" s="1"/>
  <c r="W150" i="70"/>
  <c r="BH150" i="70" s="1"/>
  <c r="V150" i="70"/>
  <c r="BG150" i="70" s="1"/>
  <c r="U150" i="70"/>
  <c r="BF150" i="70" s="1"/>
  <c r="T150" i="70"/>
  <c r="BE150" i="70" s="1"/>
  <c r="S150" i="70"/>
  <c r="BD150" i="70" s="1"/>
  <c r="R150" i="70"/>
  <c r="BC150" i="70" s="1"/>
  <c r="Q150" i="70"/>
  <c r="BB150" i="70" s="1"/>
  <c r="P150" i="70"/>
  <c r="BA150" i="70" s="1"/>
  <c r="O150" i="70"/>
  <c r="AZ150" i="70" s="1"/>
  <c r="N150" i="70"/>
  <c r="AY150" i="70" s="1"/>
  <c r="M150" i="70"/>
  <c r="AX150" i="70" s="1"/>
  <c r="L150" i="70"/>
  <c r="AW150" i="70" s="1"/>
  <c r="K150" i="70"/>
  <c r="AV150" i="70" s="1"/>
  <c r="J150" i="70"/>
  <c r="AU150" i="70" s="1"/>
  <c r="I150" i="70"/>
  <c r="AT150" i="70" s="1"/>
  <c r="H150" i="70"/>
  <c r="AE152" i="70"/>
  <c r="BP152" i="70" s="1"/>
  <c r="AD152" i="70"/>
  <c r="BO152" i="70" s="1"/>
  <c r="AC152" i="70"/>
  <c r="BN152" i="70" s="1"/>
  <c r="AB152" i="70"/>
  <c r="BM152" i="70" s="1"/>
  <c r="AA152" i="70"/>
  <c r="BL152" i="70" s="1"/>
  <c r="Z152" i="70"/>
  <c r="BK152" i="70" s="1"/>
  <c r="Y152" i="70"/>
  <c r="BJ152" i="70" s="1"/>
  <c r="X152" i="70"/>
  <c r="BI152" i="70" s="1"/>
  <c r="W152" i="70"/>
  <c r="BH152" i="70" s="1"/>
  <c r="V152" i="70"/>
  <c r="BG152" i="70" s="1"/>
  <c r="U152" i="70"/>
  <c r="BF152" i="70" s="1"/>
  <c r="T152" i="70"/>
  <c r="BE152" i="70" s="1"/>
  <c r="S152" i="70"/>
  <c r="BD152" i="70" s="1"/>
  <c r="R152" i="70"/>
  <c r="BC152" i="70" s="1"/>
  <c r="Q152" i="70"/>
  <c r="BB152" i="70" s="1"/>
  <c r="P152" i="70"/>
  <c r="BA152" i="70" s="1"/>
  <c r="O152" i="70"/>
  <c r="AZ152" i="70" s="1"/>
  <c r="N152" i="70"/>
  <c r="AY152" i="70" s="1"/>
  <c r="M152" i="70"/>
  <c r="AX152" i="70" s="1"/>
  <c r="L152" i="70"/>
  <c r="AW152" i="70" s="1"/>
  <c r="K152" i="70"/>
  <c r="AV152" i="70" s="1"/>
  <c r="J152" i="70"/>
  <c r="AU152" i="70" s="1"/>
  <c r="I152" i="70"/>
  <c r="AT152" i="70" s="1"/>
  <c r="H152" i="70"/>
  <c r="CB154" i="70"/>
  <c r="AE154" i="70"/>
  <c r="BP154" i="70" s="1"/>
  <c r="AD154" i="70"/>
  <c r="BO154" i="70" s="1"/>
  <c r="AC154" i="70"/>
  <c r="BN154" i="70" s="1"/>
  <c r="AB154" i="70"/>
  <c r="BM154" i="70" s="1"/>
  <c r="AA154" i="70"/>
  <c r="BL154" i="70" s="1"/>
  <c r="Z154" i="70"/>
  <c r="BK154" i="70" s="1"/>
  <c r="Y154" i="70"/>
  <c r="BJ154" i="70" s="1"/>
  <c r="X154" i="70"/>
  <c r="BI154" i="70" s="1"/>
  <c r="W154" i="70"/>
  <c r="BH154" i="70" s="1"/>
  <c r="V154" i="70"/>
  <c r="BG154" i="70" s="1"/>
  <c r="U154" i="70"/>
  <c r="BF154" i="70" s="1"/>
  <c r="T154" i="70"/>
  <c r="BE154" i="70" s="1"/>
  <c r="S154" i="70"/>
  <c r="BD154" i="70" s="1"/>
  <c r="R154" i="70"/>
  <c r="BC154" i="70" s="1"/>
  <c r="Q154" i="70"/>
  <c r="BB154" i="70" s="1"/>
  <c r="P154" i="70"/>
  <c r="BA154" i="70" s="1"/>
  <c r="O154" i="70"/>
  <c r="AZ154" i="70" s="1"/>
  <c r="N154" i="70"/>
  <c r="AY154" i="70" s="1"/>
  <c r="M154" i="70"/>
  <c r="AX154" i="70" s="1"/>
  <c r="L154" i="70"/>
  <c r="AW154" i="70" s="1"/>
  <c r="K154" i="70"/>
  <c r="AV154" i="70" s="1"/>
  <c r="J154" i="70"/>
  <c r="AU154" i="70" s="1"/>
  <c r="I154" i="70"/>
  <c r="AT154" i="70" s="1"/>
  <c r="H154" i="70"/>
  <c r="AE156" i="70"/>
  <c r="BP156" i="70" s="1"/>
  <c r="AD156" i="70"/>
  <c r="BO156" i="70" s="1"/>
  <c r="AC156" i="70"/>
  <c r="BN156" i="70" s="1"/>
  <c r="AB156" i="70"/>
  <c r="BM156" i="70" s="1"/>
  <c r="AA156" i="70"/>
  <c r="BL156" i="70" s="1"/>
  <c r="Z156" i="70"/>
  <c r="BK156" i="70" s="1"/>
  <c r="Y156" i="70"/>
  <c r="BJ156" i="70" s="1"/>
  <c r="X156" i="70"/>
  <c r="BI156" i="70" s="1"/>
  <c r="W156" i="70"/>
  <c r="BH156" i="70" s="1"/>
  <c r="V156" i="70"/>
  <c r="BG156" i="70" s="1"/>
  <c r="U156" i="70"/>
  <c r="BF156" i="70" s="1"/>
  <c r="T156" i="70"/>
  <c r="BE156" i="70" s="1"/>
  <c r="S156" i="70"/>
  <c r="BD156" i="70" s="1"/>
  <c r="R156" i="70"/>
  <c r="BC156" i="70" s="1"/>
  <c r="Q156" i="70"/>
  <c r="BB156" i="70" s="1"/>
  <c r="P156" i="70"/>
  <c r="BA156" i="70" s="1"/>
  <c r="O156" i="70"/>
  <c r="AZ156" i="70" s="1"/>
  <c r="N156" i="70"/>
  <c r="AY156" i="70" s="1"/>
  <c r="M156" i="70"/>
  <c r="AX156" i="70" s="1"/>
  <c r="L156" i="70"/>
  <c r="AW156" i="70" s="1"/>
  <c r="K156" i="70"/>
  <c r="AV156" i="70" s="1"/>
  <c r="J156" i="70"/>
  <c r="AU156" i="70" s="1"/>
  <c r="I156" i="70"/>
  <c r="AT156" i="70" s="1"/>
  <c r="H156" i="70"/>
  <c r="CB158" i="70"/>
  <c r="AE158" i="70"/>
  <c r="BP158" i="70" s="1"/>
  <c r="AD158" i="70"/>
  <c r="BO158" i="70" s="1"/>
  <c r="AC158" i="70"/>
  <c r="BN158" i="70" s="1"/>
  <c r="AB158" i="70"/>
  <c r="BM158" i="70" s="1"/>
  <c r="AA158" i="70"/>
  <c r="BL158" i="70" s="1"/>
  <c r="Z158" i="70"/>
  <c r="BK158" i="70" s="1"/>
  <c r="Y158" i="70"/>
  <c r="BJ158" i="70" s="1"/>
  <c r="X158" i="70"/>
  <c r="BI158" i="70" s="1"/>
  <c r="W158" i="70"/>
  <c r="BH158" i="70" s="1"/>
  <c r="V158" i="70"/>
  <c r="BG158" i="70" s="1"/>
  <c r="U158" i="70"/>
  <c r="BF158" i="70" s="1"/>
  <c r="T158" i="70"/>
  <c r="BE158" i="70" s="1"/>
  <c r="S158" i="70"/>
  <c r="BD158" i="70" s="1"/>
  <c r="R158" i="70"/>
  <c r="BC158" i="70" s="1"/>
  <c r="Q158" i="70"/>
  <c r="BB158" i="70" s="1"/>
  <c r="P158" i="70"/>
  <c r="BA158" i="70" s="1"/>
  <c r="O158" i="70"/>
  <c r="AZ158" i="70" s="1"/>
  <c r="N158" i="70"/>
  <c r="AY158" i="70" s="1"/>
  <c r="M158" i="70"/>
  <c r="AX158" i="70" s="1"/>
  <c r="L158" i="70"/>
  <c r="AW158" i="70" s="1"/>
  <c r="K158" i="70"/>
  <c r="AV158" i="70" s="1"/>
  <c r="J158" i="70"/>
  <c r="AU158" i="70" s="1"/>
  <c r="I158" i="70"/>
  <c r="AT158" i="70" s="1"/>
  <c r="H158" i="70"/>
  <c r="CB140" i="70"/>
  <c r="AE140" i="70"/>
  <c r="BP140" i="70" s="1"/>
  <c r="AD140" i="70"/>
  <c r="BO140" i="70" s="1"/>
  <c r="AC140" i="70"/>
  <c r="BN140" i="70" s="1"/>
  <c r="AB140" i="70"/>
  <c r="BM140" i="70" s="1"/>
  <c r="AA140" i="70"/>
  <c r="BL140" i="70" s="1"/>
  <c r="Z140" i="70"/>
  <c r="BK140" i="70" s="1"/>
  <c r="Y140" i="70"/>
  <c r="BJ140" i="70" s="1"/>
  <c r="X140" i="70"/>
  <c r="BI140" i="70" s="1"/>
  <c r="W140" i="70"/>
  <c r="BH140" i="70" s="1"/>
  <c r="V140" i="70"/>
  <c r="BG140" i="70" s="1"/>
  <c r="U140" i="70"/>
  <c r="BF140" i="70" s="1"/>
  <c r="T140" i="70"/>
  <c r="BE140" i="70" s="1"/>
  <c r="S140" i="70"/>
  <c r="BD140" i="70" s="1"/>
  <c r="R140" i="70"/>
  <c r="BC140" i="70" s="1"/>
  <c r="Q140" i="70"/>
  <c r="BB140" i="70" s="1"/>
  <c r="P140" i="70"/>
  <c r="BA140" i="70" s="1"/>
  <c r="O140" i="70"/>
  <c r="AZ140" i="70" s="1"/>
  <c r="N140" i="70"/>
  <c r="AY140" i="70" s="1"/>
  <c r="M140" i="70"/>
  <c r="AX140" i="70" s="1"/>
  <c r="L140" i="70"/>
  <c r="AW140" i="70" s="1"/>
  <c r="K140" i="70"/>
  <c r="AV140" i="70" s="1"/>
  <c r="J140" i="70"/>
  <c r="AU140" i="70" s="1"/>
  <c r="I140" i="70"/>
  <c r="AT140" i="70" s="1"/>
  <c r="H140" i="70"/>
  <c r="CB138" i="70"/>
  <c r="AE138" i="70"/>
  <c r="BP138" i="70" s="1"/>
  <c r="AD138" i="70"/>
  <c r="BO138" i="70" s="1"/>
  <c r="AC138" i="70"/>
  <c r="BN138" i="70" s="1"/>
  <c r="AB138" i="70"/>
  <c r="BM138" i="70" s="1"/>
  <c r="AA138" i="70"/>
  <c r="BL138" i="70" s="1"/>
  <c r="Z138" i="70"/>
  <c r="BK138" i="70" s="1"/>
  <c r="Y138" i="70"/>
  <c r="BJ138" i="70" s="1"/>
  <c r="X138" i="70"/>
  <c r="BI138" i="70" s="1"/>
  <c r="W138" i="70"/>
  <c r="BH138" i="70" s="1"/>
  <c r="V138" i="70"/>
  <c r="BG138" i="70" s="1"/>
  <c r="U138" i="70"/>
  <c r="BF138" i="70" s="1"/>
  <c r="T138" i="70"/>
  <c r="BE138" i="70" s="1"/>
  <c r="S138" i="70"/>
  <c r="BD138" i="70" s="1"/>
  <c r="R138" i="70"/>
  <c r="BC138" i="70" s="1"/>
  <c r="Q138" i="70"/>
  <c r="BB138" i="70" s="1"/>
  <c r="P138" i="70"/>
  <c r="BA138" i="70" s="1"/>
  <c r="O138" i="70"/>
  <c r="AZ138" i="70" s="1"/>
  <c r="N138" i="70"/>
  <c r="AY138" i="70" s="1"/>
  <c r="M138" i="70"/>
  <c r="AX138" i="70" s="1"/>
  <c r="L138" i="70"/>
  <c r="AW138" i="70" s="1"/>
  <c r="K138" i="70"/>
  <c r="AV138" i="70" s="1"/>
  <c r="J138" i="70"/>
  <c r="AU138" i="70" s="1"/>
  <c r="I138" i="70"/>
  <c r="AT138" i="70" s="1"/>
  <c r="H138" i="70"/>
  <c r="AE136" i="70"/>
  <c r="BP136" i="70" s="1"/>
  <c r="AD136" i="70"/>
  <c r="BO136" i="70" s="1"/>
  <c r="AC136" i="70"/>
  <c r="BN136" i="70" s="1"/>
  <c r="AB136" i="70"/>
  <c r="BM136" i="70" s="1"/>
  <c r="AA136" i="70"/>
  <c r="BL136" i="70" s="1"/>
  <c r="Z136" i="70"/>
  <c r="BK136" i="70" s="1"/>
  <c r="Y136" i="70"/>
  <c r="BJ136" i="70" s="1"/>
  <c r="X136" i="70"/>
  <c r="BI136" i="70" s="1"/>
  <c r="W136" i="70"/>
  <c r="BH136" i="70" s="1"/>
  <c r="V136" i="70"/>
  <c r="BG136" i="70" s="1"/>
  <c r="U136" i="70"/>
  <c r="BF136" i="70" s="1"/>
  <c r="T136" i="70"/>
  <c r="BE136" i="70" s="1"/>
  <c r="S136" i="70"/>
  <c r="BD136" i="70" s="1"/>
  <c r="R136" i="70"/>
  <c r="BC136" i="70" s="1"/>
  <c r="Q136" i="70"/>
  <c r="BB136" i="70" s="1"/>
  <c r="P136" i="70"/>
  <c r="BA136" i="70" s="1"/>
  <c r="O136" i="70"/>
  <c r="AZ136" i="70" s="1"/>
  <c r="N136" i="70"/>
  <c r="AY136" i="70" s="1"/>
  <c r="M136" i="70"/>
  <c r="AX136" i="70" s="1"/>
  <c r="L136" i="70"/>
  <c r="AW136" i="70" s="1"/>
  <c r="K136" i="70"/>
  <c r="AV136" i="70" s="1"/>
  <c r="J136" i="70"/>
  <c r="AU136" i="70" s="1"/>
  <c r="I136" i="70"/>
  <c r="AT136" i="70" s="1"/>
  <c r="H136" i="70"/>
  <c r="CB134" i="70"/>
  <c r="AE134" i="70"/>
  <c r="BP134" i="70" s="1"/>
  <c r="AD134" i="70"/>
  <c r="BO134" i="70" s="1"/>
  <c r="AC134" i="70"/>
  <c r="BN134" i="70" s="1"/>
  <c r="AB134" i="70"/>
  <c r="BM134" i="70" s="1"/>
  <c r="AA134" i="70"/>
  <c r="BL134" i="70" s="1"/>
  <c r="Z134" i="70"/>
  <c r="BK134" i="70" s="1"/>
  <c r="Y134" i="70"/>
  <c r="BJ134" i="70" s="1"/>
  <c r="X134" i="70"/>
  <c r="BI134" i="70" s="1"/>
  <c r="W134" i="70"/>
  <c r="BH134" i="70" s="1"/>
  <c r="V134" i="70"/>
  <c r="BG134" i="70" s="1"/>
  <c r="U134" i="70"/>
  <c r="BF134" i="70" s="1"/>
  <c r="T134" i="70"/>
  <c r="BE134" i="70" s="1"/>
  <c r="S134" i="70"/>
  <c r="BD134" i="70" s="1"/>
  <c r="R134" i="70"/>
  <c r="BC134" i="70" s="1"/>
  <c r="Q134" i="70"/>
  <c r="BB134" i="70" s="1"/>
  <c r="P134" i="70"/>
  <c r="BA134" i="70" s="1"/>
  <c r="O134" i="70"/>
  <c r="AZ134" i="70" s="1"/>
  <c r="N134" i="70"/>
  <c r="AY134" i="70" s="1"/>
  <c r="M134" i="70"/>
  <c r="AX134" i="70" s="1"/>
  <c r="L134" i="70"/>
  <c r="AW134" i="70" s="1"/>
  <c r="K134" i="70"/>
  <c r="AV134" i="70" s="1"/>
  <c r="J134" i="70"/>
  <c r="AU134" i="70" s="1"/>
  <c r="I134" i="70"/>
  <c r="AT134" i="70" s="1"/>
  <c r="H134" i="70"/>
  <c r="AE132" i="70"/>
  <c r="BP132" i="70" s="1"/>
  <c r="AD132" i="70"/>
  <c r="BO132" i="70" s="1"/>
  <c r="AC132" i="70"/>
  <c r="BN132" i="70" s="1"/>
  <c r="AB132" i="70"/>
  <c r="BM132" i="70" s="1"/>
  <c r="AA132" i="70"/>
  <c r="BL132" i="70" s="1"/>
  <c r="Z132" i="70"/>
  <c r="BK132" i="70" s="1"/>
  <c r="Y132" i="70"/>
  <c r="BJ132" i="70" s="1"/>
  <c r="X132" i="70"/>
  <c r="BI132" i="70" s="1"/>
  <c r="W132" i="70"/>
  <c r="BH132" i="70" s="1"/>
  <c r="V132" i="70"/>
  <c r="BG132" i="70" s="1"/>
  <c r="U132" i="70"/>
  <c r="BF132" i="70" s="1"/>
  <c r="T132" i="70"/>
  <c r="BE132" i="70" s="1"/>
  <c r="S132" i="70"/>
  <c r="BD132" i="70" s="1"/>
  <c r="R132" i="70"/>
  <c r="BC132" i="70" s="1"/>
  <c r="Q132" i="70"/>
  <c r="BB132" i="70" s="1"/>
  <c r="P132" i="70"/>
  <c r="BA132" i="70" s="1"/>
  <c r="O132" i="70"/>
  <c r="AZ132" i="70" s="1"/>
  <c r="N132" i="70"/>
  <c r="AY132" i="70" s="1"/>
  <c r="M132" i="70"/>
  <c r="AX132" i="70" s="1"/>
  <c r="L132" i="70"/>
  <c r="AW132" i="70" s="1"/>
  <c r="K132" i="70"/>
  <c r="AV132" i="70" s="1"/>
  <c r="J132" i="70"/>
  <c r="AU132" i="70" s="1"/>
  <c r="I132" i="70"/>
  <c r="AT132" i="70" s="1"/>
  <c r="H132" i="70"/>
  <c r="CB130" i="70"/>
  <c r="AE130" i="70"/>
  <c r="BP130" i="70" s="1"/>
  <c r="AD130" i="70"/>
  <c r="BO130" i="70" s="1"/>
  <c r="AC130" i="70"/>
  <c r="BN130" i="70" s="1"/>
  <c r="AB130" i="70"/>
  <c r="BM130" i="70" s="1"/>
  <c r="AA130" i="70"/>
  <c r="BL130" i="70" s="1"/>
  <c r="Z130" i="70"/>
  <c r="BK130" i="70" s="1"/>
  <c r="Y130" i="70"/>
  <c r="BJ130" i="70" s="1"/>
  <c r="X130" i="70"/>
  <c r="BI130" i="70" s="1"/>
  <c r="W130" i="70"/>
  <c r="BH130" i="70" s="1"/>
  <c r="V130" i="70"/>
  <c r="BG130" i="70" s="1"/>
  <c r="U130" i="70"/>
  <c r="BF130" i="70" s="1"/>
  <c r="T130" i="70"/>
  <c r="BE130" i="70" s="1"/>
  <c r="S130" i="70"/>
  <c r="BD130" i="70" s="1"/>
  <c r="R130" i="70"/>
  <c r="BC130" i="70" s="1"/>
  <c r="Q130" i="70"/>
  <c r="BB130" i="70" s="1"/>
  <c r="P130" i="70"/>
  <c r="BA130" i="70" s="1"/>
  <c r="O130" i="70"/>
  <c r="AZ130" i="70" s="1"/>
  <c r="N130" i="70"/>
  <c r="AY130" i="70" s="1"/>
  <c r="M130" i="70"/>
  <c r="AX130" i="70" s="1"/>
  <c r="L130" i="70"/>
  <c r="AW130" i="70" s="1"/>
  <c r="K130" i="70"/>
  <c r="AV130" i="70" s="1"/>
  <c r="J130" i="70"/>
  <c r="AU130" i="70" s="1"/>
  <c r="I130" i="70"/>
  <c r="AT130" i="70" s="1"/>
  <c r="H130" i="70"/>
  <c r="AE128" i="70"/>
  <c r="BP128" i="70" s="1"/>
  <c r="AD128" i="70"/>
  <c r="BO128" i="70" s="1"/>
  <c r="AC128" i="70"/>
  <c r="BN128" i="70" s="1"/>
  <c r="AB128" i="70"/>
  <c r="BM128" i="70" s="1"/>
  <c r="AA128" i="70"/>
  <c r="BL128" i="70" s="1"/>
  <c r="Z128" i="70"/>
  <c r="BK128" i="70" s="1"/>
  <c r="Y128" i="70"/>
  <c r="BJ128" i="70" s="1"/>
  <c r="X128" i="70"/>
  <c r="BI128" i="70" s="1"/>
  <c r="W128" i="70"/>
  <c r="BH128" i="70" s="1"/>
  <c r="V128" i="70"/>
  <c r="BG128" i="70" s="1"/>
  <c r="U128" i="70"/>
  <c r="BF128" i="70" s="1"/>
  <c r="T128" i="70"/>
  <c r="BE128" i="70" s="1"/>
  <c r="S128" i="70"/>
  <c r="BD128" i="70" s="1"/>
  <c r="R128" i="70"/>
  <c r="BC128" i="70" s="1"/>
  <c r="Q128" i="70"/>
  <c r="BB128" i="70" s="1"/>
  <c r="P128" i="70"/>
  <c r="BA128" i="70" s="1"/>
  <c r="O128" i="70"/>
  <c r="AZ128" i="70" s="1"/>
  <c r="N128" i="70"/>
  <c r="AY128" i="70" s="1"/>
  <c r="M128" i="70"/>
  <c r="AX128" i="70" s="1"/>
  <c r="L128" i="70"/>
  <c r="AW128" i="70" s="1"/>
  <c r="K128" i="70"/>
  <c r="AV128" i="70" s="1"/>
  <c r="J128" i="70"/>
  <c r="AU128" i="70" s="1"/>
  <c r="I128" i="70"/>
  <c r="AT128" i="70" s="1"/>
  <c r="H128" i="70"/>
  <c r="CB126" i="70"/>
  <c r="AE126" i="70"/>
  <c r="BP126" i="70" s="1"/>
  <c r="AD126" i="70"/>
  <c r="BO126" i="70" s="1"/>
  <c r="AC126" i="70"/>
  <c r="BN126" i="70" s="1"/>
  <c r="AB126" i="70"/>
  <c r="BM126" i="70" s="1"/>
  <c r="AA126" i="70"/>
  <c r="BL126" i="70" s="1"/>
  <c r="Z126" i="70"/>
  <c r="BK126" i="70" s="1"/>
  <c r="Y126" i="70"/>
  <c r="BJ126" i="70" s="1"/>
  <c r="X126" i="70"/>
  <c r="BI126" i="70" s="1"/>
  <c r="W126" i="70"/>
  <c r="BH126" i="70" s="1"/>
  <c r="V126" i="70"/>
  <c r="BG126" i="70" s="1"/>
  <c r="U126" i="70"/>
  <c r="BF126" i="70" s="1"/>
  <c r="T126" i="70"/>
  <c r="BE126" i="70" s="1"/>
  <c r="S126" i="70"/>
  <c r="BD126" i="70" s="1"/>
  <c r="R126" i="70"/>
  <c r="BC126" i="70" s="1"/>
  <c r="Q126" i="70"/>
  <c r="BB126" i="70" s="1"/>
  <c r="P126" i="70"/>
  <c r="BA126" i="70" s="1"/>
  <c r="O126" i="70"/>
  <c r="AZ126" i="70" s="1"/>
  <c r="N126" i="70"/>
  <c r="AY126" i="70" s="1"/>
  <c r="M126" i="70"/>
  <c r="AX126" i="70" s="1"/>
  <c r="L126" i="70"/>
  <c r="AW126" i="70" s="1"/>
  <c r="K126" i="70"/>
  <c r="AV126" i="70" s="1"/>
  <c r="J126" i="70"/>
  <c r="AU126" i="70" s="1"/>
  <c r="I126" i="70"/>
  <c r="AT126" i="70" s="1"/>
  <c r="H126" i="70"/>
  <c r="CB124" i="70"/>
  <c r="AE124" i="70"/>
  <c r="BP124" i="70" s="1"/>
  <c r="AD124" i="70"/>
  <c r="BO124" i="70" s="1"/>
  <c r="AC124" i="70"/>
  <c r="BN124" i="70" s="1"/>
  <c r="AB124" i="70"/>
  <c r="BM124" i="70" s="1"/>
  <c r="AA124" i="70"/>
  <c r="BL124" i="70" s="1"/>
  <c r="Z124" i="70"/>
  <c r="BK124" i="70" s="1"/>
  <c r="Y124" i="70"/>
  <c r="BJ124" i="70" s="1"/>
  <c r="X124" i="70"/>
  <c r="BI124" i="70" s="1"/>
  <c r="W124" i="70"/>
  <c r="BH124" i="70" s="1"/>
  <c r="V124" i="70"/>
  <c r="BG124" i="70" s="1"/>
  <c r="U124" i="70"/>
  <c r="BF124" i="70" s="1"/>
  <c r="T124" i="70"/>
  <c r="BE124" i="70" s="1"/>
  <c r="S124" i="70"/>
  <c r="BD124" i="70" s="1"/>
  <c r="R124" i="70"/>
  <c r="BC124" i="70" s="1"/>
  <c r="Q124" i="70"/>
  <c r="BB124" i="70" s="1"/>
  <c r="P124" i="70"/>
  <c r="BA124" i="70" s="1"/>
  <c r="O124" i="70"/>
  <c r="AZ124" i="70" s="1"/>
  <c r="N124" i="70"/>
  <c r="AY124" i="70" s="1"/>
  <c r="M124" i="70"/>
  <c r="AX124" i="70" s="1"/>
  <c r="L124" i="70"/>
  <c r="AW124" i="70" s="1"/>
  <c r="K124" i="70"/>
  <c r="AV124" i="70" s="1"/>
  <c r="J124" i="70"/>
  <c r="AU124" i="70" s="1"/>
  <c r="I124" i="70"/>
  <c r="AT124" i="70" s="1"/>
  <c r="H124" i="70"/>
  <c r="CB122" i="70"/>
  <c r="AE122" i="70"/>
  <c r="BP122" i="70" s="1"/>
  <c r="AD122" i="70"/>
  <c r="BO122" i="70" s="1"/>
  <c r="AC122" i="70"/>
  <c r="BN122" i="70" s="1"/>
  <c r="AB122" i="70"/>
  <c r="BM122" i="70" s="1"/>
  <c r="AA122" i="70"/>
  <c r="BL122" i="70" s="1"/>
  <c r="Z122" i="70"/>
  <c r="BK122" i="70" s="1"/>
  <c r="Y122" i="70"/>
  <c r="BJ122" i="70" s="1"/>
  <c r="X122" i="70"/>
  <c r="BI122" i="70" s="1"/>
  <c r="W122" i="70"/>
  <c r="BH122" i="70" s="1"/>
  <c r="V122" i="70"/>
  <c r="BG122" i="70" s="1"/>
  <c r="U122" i="70"/>
  <c r="BF122" i="70" s="1"/>
  <c r="T122" i="70"/>
  <c r="BE122" i="70" s="1"/>
  <c r="S122" i="70"/>
  <c r="BD122" i="70" s="1"/>
  <c r="R122" i="70"/>
  <c r="BC122" i="70" s="1"/>
  <c r="Q122" i="70"/>
  <c r="BB122" i="70" s="1"/>
  <c r="P122" i="70"/>
  <c r="BA122" i="70" s="1"/>
  <c r="O122" i="70"/>
  <c r="AZ122" i="70" s="1"/>
  <c r="N122" i="70"/>
  <c r="AY122" i="70" s="1"/>
  <c r="M122" i="70"/>
  <c r="AX122" i="70" s="1"/>
  <c r="L122" i="70"/>
  <c r="AW122" i="70" s="1"/>
  <c r="K122" i="70"/>
  <c r="AV122" i="70" s="1"/>
  <c r="J122" i="70"/>
  <c r="AU122" i="70" s="1"/>
  <c r="I122" i="70"/>
  <c r="AT122" i="70" s="1"/>
  <c r="H122" i="70"/>
  <c r="AE120" i="70"/>
  <c r="BP120" i="70" s="1"/>
  <c r="AD120" i="70"/>
  <c r="BO120" i="70" s="1"/>
  <c r="AC120" i="70"/>
  <c r="BN120" i="70" s="1"/>
  <c r="AB120" i="70"/>
  <c r="BM120" i="70" s="1"/>
  <c r="AA120" i="70"/>
  <c r="BL120" i="70" s="1"/>
  <c r="Z120" i="70"/>
  <c r="BK120" i="70" s="1"/>
  <c r="Y120" i="70"/>
  <c r="BJ120" i="70" s="1"/>
  <c r="X120" i="70"/>
  <c r="BI120" i="70" s="1"/>
  <c r="W120" i="70"/>
  <c r="BH120" i="70" s="1"/>
  <c r="V120" i="70"/>
  <c r="BG120" i="70" s="1"/>
  <c r="U120" i="70"/>
  <c r="BF120" i="70" s="1"/>
  <c r="T120" i="70"/>
  <c r="BE120" i="70" s="1"/>
  <c r="S120" i="70"/>
  <c r="BD120" i="70" s="1"/>
  <c r="R120" i="70"/>
  <c r="BC120" i="70" s="1"/>
  <c r="Q120" i="70"/>
  <c r="BB120" i="70" s="1"/>
  <c r="P120" i="70"/>
  <c r="BA120" i="70" s="1"/>
  <c r="O120" i="70"/>
  <c r="AZ120" i="70" s="1"/>
  <c r="N120" i="70"/>
  <c r="AY120" i="70" s="1"/>
  <c r="M120" i="70"/>
  <c r="AX120" i="70" s="1"/>
  <c r="L120" i="70"/>
  <c r="AW120" i="70" s="1"/>
  <c r="K120" i="70"/>
  <c r="AV120" i="70" s="1"/>
  <c r="J120" i="70"/>
  <c r="AU120" i="70" s="1"/>
  <c r="I120" i="70"/>
  <c r="AT120" i="70" s="1"/>
  <c r="H120" i="70"/>
  <c r="CB118" i="70"/>
  <c r="AE118" i="70"/>
  <c r="BP118" i="70" s="1"/>
  <c r="AD118" i="70"/>
  <c r="BO118" i="70" s="1"/>
  <c r="AC118" i="70"/>
  <c r="BN118" i="70" s="1"/>
  <c r="AB118" i="70"/>
  <c r="BM118" i="70" s="1"/>
  <c r="AA118" i="70"/>
  <c r="BL118" i="70" s="1"/>
  <c r="Z118" i="70"/>
  <c r="BK118" i="70" s="1"/>
  <c r="Y118" i="70"/>
  <c r="BJ118" i="70" s="1"/>
  <c r="X118" i="70"/>
  <c r="BI118" i="70" s="1"/>
  <c r="W118" i="70"/>
  <c r="BH118" i="70" s="1"/>
  <c r="V118" i="70"/>
  <c r="BG118" i="70" s="1"/>
  <c r="U118" i="70"/>
  <c r="BF118" i="70" s="1"/>
  <c r="T118" i="70"/>
  <c r="BE118" i="70" s="1"/>
  <c r="S118" i="70"/>
  <c r="BD118" i="70" s="1"/>
  <c r="R118" i="70"/>
  <c r="BC118" i="70" s="1"/>
  <c r="Q118" i="70"/>
  <c r="BB118" i="70" s="1"/>
  <c r="P118" i="70"/>
  <c r="BA118" i="70" s="1"/>
  <c r="O118" i="70"/>
  <c r="AZ118" i="70" s="1"/>
  <c r="N118" i="70"/>
  <c r="AY118" i="70" s="1"/>
  <c r="M118" i="70"/>
  <c r="AX118" i="70" s="1"/>
  <c r="L118" i="70"/>
  <c r="AW118" i="70" s="1"/>
  <c r="K118" i="70"/>
  <c r="AV118" i="70" s="1"/>
  <c r="J118" i="70"/>
  <c r="AU118" i="70" s="1"/>
  <c r="I118" i="70"/>
  <c r="AT118" i="70" s="1"/>
  <c r="H118" i="70"/>
  <c r="AE116" i="70"/>
  <c r="BP116" i="70" s="1"/>
  <c r="AD116" i="70"/>
  <c r="BO116" i="70" s="1"/>
  <c r="AC116" i="70"/>
  <c r="BN116" i="70" s="1"/>
  <c r="AB116" i="70"/>
  <c r="BM116" i="70" s="1"/>
  <c r="AA116" i="70"/>
  <c r="BL116" i="70" s="1"/>
  <c r="Z116" i="70"/>
  <c r="BK116" i="70" s="1"/>
  <c r="Y116" i="70"/>
  <c r="BJ116" i="70" s="1"/>
  <c r="X116" i="70"/>
  <c r="BI116" i="70" s="1"/>
  <c r="W116" i="70"/>
  <c r="BH116" i="70" s="1"/>
  <c r="V116" i="70"/>
  <c r="BG116" i="70" s="1"/>
  <c r="U116" i="70"/>
  <c r="BF116" i="70" s="1"/>
  <c r="T116" i="70"/>
  <c r="BE116" i="70" s="1"/>
  <c r="S116" i="70"/>
  <c r="BD116" i="70" s="1"/>
  <c r="R116" i="70"/>
  <c r="BC116" i="70" s="1"/>
  <c r="Q116" i="70"/>
  <c r="BB116" i="70" s="1"/>
  <c r="P116" i="70"/>
  <c r="BA116" i="70" s="1"/>
  <c r="O116" i="70"/>
  <c r="AZ116" i="70" s="1"/>
  <c r="N116" i="70"/>
  <c r="AY116" i="70" s="1"/>
  <c r="M116" i="70"/>
  <c r="AX116" i="70" s="1"/>
  <c r="L116" i="70"/>
  <c r="AW116" i="70" s="1"/>
  <c r="K116" i="70"/>
  <c r="AV116" i="70" s="1"/>
  <c r="J116" i="70"/>
  <c r="AU116" i="70" s="1"/>
  <c r="I116" i="70"/>
  <c r="AT116" i="70" s="1"/>
  <c r="H116" i="70"/>
  <c r="CB114" i="70"/>
  <c r="AE114" i="70"/>
  <c r="BP114" i="70" s="1"/>
  <c r="AD114" i="70"/>
  <c r="BO114" i="70" s="1"/>
  <c r="AC114" i="70"/>
  <c r="BN114" i="70" s="1"/>
  <c r="AB114" i="70"/>
  <c r="BM114" i="70" s="1"/>
  <c r="AA114" i="70"/>
  <c r="BL114" i="70" s="1"/>
  <c r="Z114" i="70"/>
  <c r="BK114" i="70" s="1"/>
  <c r="Y114" i="70"/>
  <c r="BJ114" i="70" s="1"/>
  <c r="X114" i="70"/>
  <c r="BI114" i="70" s="1"/>
  <c r="W114" i="70"/>
  <c r="BH114" i="70" s="1"/>
  <c r="V114" i="70"/>
  <c r="BG114" i="70" s="1"/>
  <c r="U114" i="70"/>
  <c r="BF114" i="70" s="1"/>
  <c r="T114" i="70"/>
  <c r="BE114" i="70" s="1"/>
  <c r="S114" i="70"/>
  <c r="BD114" i="70" s="1"/>
  <c r="R114" i="70"/>
  <c r="BC114" i="70" s="1"/>
  <c r="Q114" i="70"/>
  <c r="BB114" i="70" s="1"/>
  <c r="P114" i="70"/>
  <c r="BA114" i="70" s="1"/>
  <c r="O114" i="70"/>
  <c r="AZ114" i="70" s="1"/>
  <c r="N114" i="70"/>
  <c r="AY114" i="70" s="1"/>
  <c r="M114" i="70"/>
  <c r="AX114" i="70" s="1"/>
  <c r="L114" i="70"/>
  <c r="AW114" i="70" s="1"/>
  <c r="K114" i="70"/>
  <c r="AV114" i="70" s="1"/>
  <c r="J114" i="70"/>
  <c r="AU114" i="70" s="1"/>
  <c r="I114" i="70"/>
  <c r="AT114" i="70" s="1"/>
  <c r="H114" i="70"/>
  <c r="AE112" i="70"/>
  <c r="BP112" i="70" s="1"/>
  <c r="AD112" i="70"/>
  <c r="BO112" i="70" s="1"/>
  <c r="AC112" i="70"/>
  <c r="BN112" i="70" s="1"/>
  <c r="AB112" i="70"/>
  <c r="BM112" i="70" s="1"/>
  <c r="AA112" i="70"/>
  <c r="BL112" i="70" s="1"/>
  <c r="Z112" i="70"/>
  <c r="BK112" i="70" s="1"/>
  <c r="Y112" i="70"/>
  <c r="BJ112" i="70" s="1"/>
  <c r="X112" i="70"/>
  <c r="BI112" i="70" s="1"/>
  <c r="W112" i="70"/>
  <c r="BH112" i="70" s="1"/>
  <c r="V112" i="70"/>
  <c r="BG112" i="70" s="1"/>
  <c r="U112" i="70"/>
  <c r="BF112" i="70" s="1"/>
  <c r="T112" i="70"/>
  <c r="BE112" i="70" s="1"/>
  <c r="S112" i="70"/>
  <c r="BD112" i="70" s="1"/>
  <c r="R112" i="70"/>
  <c r="BC112" i="70" s="1"/>
  <c r="Q112" i="70"/>
  <c r="BB112" i="70" s="1"/>
  <c r="P112" i="70"/>
  <c r="BA112" i="70" s="1"/>
  <c r="O112" i="70"/>
  <c r="AZ112" i="70" s="1"/>
  <c r="N112" i="70"/>
  <c r="AY112" i="70" s="1"/>
  <c r="M112" i="70"/>
  <c r="AX112" i="70" s="1"/>
  <c r="L112" i="70"/>
  <c r="AW112" i="70" s="1"/>
  <c r="K112" i="70"/>
  <c r="AV112" i="70" s="1"/>
  <c r="J112" i="70"/>
  <c r="AU112" i="70" s="1"/>
  <c r="I112" i="70"/>
  <c r="AT112" i="70" s="1"/>
  <c r="H112" i="70"/>
  <c r="CB110" i="70"/>
  <c r="AE110" i="70"/>
  <c r="BP110" i="70" s="1"/>
  <c r="AD110" i="70"/>
  <c r="BO110" i="70" s="1"/>
  <c r="AC110" i="70"/>
  <c r="BN110" i="70" s="1"/>
  <c r="AB110" i="70"/>
  <c r="BM110" i="70" s="1"/>
  <c r="AA110" i="70"/>
  <c r="BL110" i="70" s="1"/>
  <c r="Z110" i="70"/>
  <c r="BK110" i="70" s="1"/>
  <c r="Y110" i="70"/>
  <c r="BJ110" i="70" s="1"/>
  <c r="X110" i="70"/>
  <c r="BI110" i="70" s="1"/>
  <c r="W110" i="70"/>
  <c r="BH110" i="70" s="1"/>
  <c r="V110" i="70"/>
  <c r="BG110" i="70" s="1"/>
  <c r="U110" i="70"/>
  <c r="BF110" i="70" s="1"/>
  <c r="T110" i="70"/>
  <c r="BE110" i="70" s="1"/>
  <c r="S110" i="70"/>
  <c r="BD110" i="70" s="1"/>
  <c r="R110" i="70"/>
  <c r="BC110" i="70" s="1"/>
  <c r="Q110" i="70"/>
  <c r="BB110" i="70" s="1"/>
  <c r="P110" i="70"/>
  <c r="BA110" i="70" s="1"/>
  <c r="O110" i="70"/>
  <c r="AZ110" i="70" s="1"/>
  <c r="N110" i="70"/>
  <c r="AY110" i="70" s="1"/>
  <c r="M110" i="70"/>
  <c r="AX110" i="70" s="1"/>
  <c r="L110" i="70"/>
  <c r="AW110" i="70" s="1"/>
  <c r="K110" i="70"/>
  <c r="AV110" i="70" s="1"/>
  <c r="J110" i="70"/>
  <c r="AU110" i="70" s="1"/>
  <c r="I110" i="70"/>
  <c r="AT110" i="70" s="1"/>
  <c r="H110" i="70"/>
  <c r="CB108" i="70"/>
  <c r="AE108" i="70"/>
  <c r="BP108" i="70" s="1"/>
  <c r="AD108" i="70"/>
  <c r="BO108" i="70" s="1"/>
  <c r="AC108" i="70"/>
  <c r="BN108" i="70" s="1"/>
  <c r="AB108" i="70"/>
  <c r="BM108" i="70" s="1"/>
  <c r="AA108" i="70"/>
  <c r="BL108" i="70" s="1"/>
  <c r="Z108" i="70"/>
  <c r="BK108" i="70" s="1"/>
  <c r="Y108" i="70"/>
  <c r="BJ108" i="70" s="1"/>
  <c r="X108" i="70"/>
  <c r="BI108" i="70" s="1"/>
  <c r="W108" i="70"/>
  <c r="BH108" i="70" s="1"/>
  <c r="V108" i="70"/>
  <c r="BG108" i="70" s="1"/>
  <c r="U108" i="70"/>
  <c r="BF108" i="70" s="1"/>
  <c r="T108" i="70"/>
  <c r="BE108" i="70" s="1"/>
  <c r="S108" i="70"/>
  <c r="BD108" i="70" s="1"/>
  <c r="R108" i="70"/>
  <c r="BC108" i="70" s="1"/>
  <c r="Q108" i="70"/>
  <c r="BB108" i="70" s="1"/>
  <c r="P108" i="70"/>
  <c r="BA108" i="70" s="1"/>
  <c r="O108" i="70"/>
  <c r="AZ108" i="70" s="1"/>
  <c r="N108" i="70"/>
  <c r="AY108" i="70" s="1"/>
  <c r="M108" i="70"/>
  <c r="AX108" i="70" s="1"/>
  <c r="L108" i="70"/>
  <c r="AW108" i="70" s="1"/>
  <c r="K108" i="70"/>
  <c r="AV108" i="70" s="1"/>
  <c r="J108" i="70"/>
  <c r="AU108" i="70" s="1"/>
  <c r="I108" i="70"/>
  <c r="AT108" i="70" s="1"/>
  <c r="H108" i="70"/>
  <c r="CB106" i="70"/>
  <c r="AE106" i="70"/>
  <c r="BP106" i="70" s="1"/>
  <c r="AD106" i="70"/>
  <c r="BO106" i="70" s="1"/>
  <c r="AC106" i="70"/>
  <c r="BN106" i="70" s="1"/>
  <c r="AB106" i="70"/>
  <c r="BM106" i="70" s="1"/>
  <c r="AA106" i="70"/>
  <c r="BL106" i="70" s="1"/>
  <c r="Z106" i="70"/>
  <c r="BK106" i="70" s="1"/>
  <c r="Y106" i="70"/>
  <c r="BJ106" i="70" s="1"/>
  <c r="X106" i="70"/>
  <c r="BI106" i="70" s="1"/>
  <c r="W106" i="70"/>
  <c r="BH106" i="70" s="1"/>
  <c r="V106" i="70"/>
  <c r="BG106" i="70" s="1"/>
  <c r="U106" i="70"/>
  <c r="BF106" i="70" s="1"/>
  <c r="T106" i="70"/>
  <c r="BE106" i="70" s="1"/>
  <c r="S106" i="70"/>
  <c r="BD106" i="70" s="1"/>
  <c r="R106" i="70"/>
  <c r="BC106" i="70" s="1"/>
  <c r="Q106" i="70"/>
  <c r="BB106" i="70" s="1"/>
  <c r="P106" i="70"/>
  <c r="BA106" i="70" s="1"/>
  <c r="O106" i="70"/>
  <c r="AZ106" i="70" s="1"/>
  <c r="N106" i="70"/>
  <c r="AY106" i="70" s="1"/>
  <c r="M106" i="70"/>
  <c r="AX106" i="70" s="1"/>
  <c r="L106" i="70"/>
  <c r="AW106" i="70" s="1"/>
  <c r="K106" i="70"/>
  <c r="AV106" i="70" s="1"/>
  <c r="J106" i="70"/>
  <c r="AU106" i="70" s="1"/>
  <c r="I106" i="70"/>
  <c r="AT106" i="70" s="1"/>
  <c r="H106" i="70"/>
  <c r="AE104" i="70"/>
  <c r="BP104" i="70" s="1"/>
  <c r="AD104" i="70"/>
  <c r="BO104" i="70" s="1"/>
  <c r="AC104" i="70"/>
  <c r="BN104" i="70" s="1"/>
  <c r="AB104" i="70"/>
  <c r="BM104" i="70" s="1"/>
  <c r="AA104" i="70"/>
  <c r="BL104" i="70" s="1"/>
  <c r="Z104" i="70"/>
  <c r="BK104" i="70" s="1"/>
  <c r="Y104" i="70"/>
  <c r="BJ104" i="70" s="1"/>
  <c r="X104" i="70"/>
  <c r="BI104" i="70" s="1"/>
  <c r="W104" i="70"/>
  <c r="BH104" i="70" s="1"/>
  <c r="V104" i="70"/>
  <c r="BG104" i="70" s="1"/>
  <c r="U104" i="70"/>
  <c r="BF104" i="70" s="1"/>
  <c r="T104" i="70"/>
  <c r="BE104" i="70" s="1"/>
  <c r="S104" i="70"/>
  <c r="BD104" i="70" s="1"/>
  <c r="R104" i="70"/>
  <c r="BC104" i="70" s="1"/>
  <c r="Q104" i="70"/>
  <c r="BB104" i="70" s="1"/>
  <c r="P104" i="70"/>
  <c r="BA104" i="70" s="1"/>
  <c r="O104" i="70"/>
  <c r="AZ104" i="70" s="1"/>
  <c r="N104" i="70"/>
  <c r="AY104" i="70" s="1"/>
  <c r="M104" i="70"/>
  <c r="AX104" i="70" s="1"/>
  <c r="L104" i="70"/>
  <c r="AW104" i="70" s="1"/>
  <c r="K104" i="70"/>
  <c r="AV104" i="70" s="1"/>
  <c r="J104" i="70"/>
  <c r="AU104" i="70" s="1"/>
  <c r="I104" i="70"/>
  <c r="AT104" i="70" s="1"/>
  <c r="H104" i="70"/>
  <c r="CB102" i="70"/>
  <c r="AE102" i="70"/>
  <c r="BP102" i="70" s="1"/>
  <c r="AD102" i="70"/>
  <c r="BO102" i="70" s="1"/>
  <c r="AC102" i="70"/>
  <c r="BN102" i="70" s="1"/>
  <c r="AB102" i="70"/>
  <c r="BM102" i="70" s="1"/>
  <c r="AA102" i="70"/>
  <c r="BL102" i="70" s="1"/>
  <c r="Z102" i="70"/>
  <c r="BK102" i="70" s="1"/>
  <c r="Y102" i="70"/>
  <c r="BJ102" i="70" s="1"/>
  <c r="X102" i="70"/>
  <c r="BI102" i="70" s="1"/>
  <c r="W102" i="70"/>
  <c r="BH102" i="70" s="1"/>
  <c r="V102" i="70"/>
  <c r="BG102" i="70" s="1"/>
  <c r="U102" i="70"/>
  <c r="BF102" i="70" s="1"/>
  <c r="T102" i="70"/>
  <c r="BE102" i="70" s="1"/>
  <c r="S102" i="70"/>
  <c r="BD102" i="70" s="1"/>
  <c r="R102" i="70"/>
  <c r="BC102" i="70" s="1"/>
  <c r="Q102" i="70"/>
  <c r="BB102" i="70" s="1"/>
  <c r="P102" i="70"/>
  <c r="BA102" i="70" s="1"/>
  <c r="O102" i="70"/>
  <c r="AZ102" i="70" s="1"/>
  <c r="N102" i="70"/>
  <c r="AY102" i="70" s="1"/>
  <c r="M102" i="70"/>
  <c r="AX102" i="70" s="1"/>
  <c r="L102" i="70"/>
  <c r="AW102" i="70" s="1"/>
  <c r="K102" i="70"/>
  <c r="AV102" i="70" s="1"/>
  <c r="J102" i="70"/>
  <c r="AU102" i="70" s="1"/>
  <c r="I102" i="70"/>
  <c r="AT102" i="70" s="1"/>
  <c r="H102" i="70"/>
  <c r="AE100" i="70"/>
  <c r="BP100" i="70" s="1"/>
  <c r="AD100" i="70"/>
  <c r="BO100" i="70" s="1"/>
  <c r="AC100" i="70"/>
  <c r="BN100" i="70" s="1"/>
  <c r="AB100" i="70"/>
  <c r="BM100" i="70" s="1"/>
  <c r="AA100" i="70"/>
  <c r="BL100" i="70" s="1"/>
  <c r="Z100" i="70"/>
  <c r="BK100" i="70" s="1"/>
  <c r="Y100" i="70"/>
  <c r="BJ100" i="70" s="1"/>
  <c r="X100" i="70"/>
  <c r="BI100" i="70" s="1"/>
  <c r="W100" i="70"/>
  <c r="BH100" i="70" s="1"/>
  <c r="V100" i="70"/>
  <c r="BG100" i="70" s="1"/>
  <c r="U100" i="70"/>
  <c r="BF100" i="70" s="1"/>
  <c r="T100" i="70"/>
  <c r="BE100" i="70" s="1"/>
  <c r="S100" i="70"/>
  <c r="BD100" i="70" s="1"/>
  <c r="R100" i="70"/>
  <c r="BC100" i="70" s="1"/>
  <c r="Q100" i="70"/>
  <c r="BB100" i="70" s="1"/>
  <c r="P100" i="70"/>
  <c r="BA100" i="70" s="1"/>
  <c r="O100" i="70"/>
  <c r="AZ100" i="70" s="1"/>
  <c r="N100" i="70"/>
  <c r="AY100" i="70" s="1"/>
  <c r="M100" i="70"/>
  <c r="AX100" i="70" s="1"/>
  <c r="L100" i="70"/>
  <c r="AW100" i="70" s="1"/>
  <c r="K100" i="70"/>
  <c r="AV100" i="70" s="1"/>
  <c r="J100" i="70"/>
  <c r="AU100" i="70" s="1"/>
  <c r="I100" i="70"/>
  <c r="AT100" i="70" s="1"/>
  <c r="H100" i="70"/>
  <c r="CB98" i="70"/>
  <c r="AE98" i="70"/>
  <c r="BP98" i="70" s="1"/>
  <c r="AD98" i="70"/>
  <c r="BO98" i="70" s="1"/>
  <c r="AC98" i="70"/>
  <c r="BN98" i="70" s="1"/>
  <c r="AB98" i="70"/>
  <c r="BM98" i="70" s="1"/>
  <c r="AA98" i="70"/>
  <c r="BL98" i="70" s="1"/>
  <c r="Z98" i="70"/>
  <c r="BK98" i="70" s="1"/>
  <c r="Y98" i="70"/>
  <c r="BJ98" i="70" s="1"/>
  <c r="X98" i="70"/>
  <c r="BI98" i="70" s="1"/>
  <c r="W98" i="70"/>
  <c r="BH98" i="70" s="1"/>
  <c r="V98" i="70"/>
  <c r="BG98" i="70" s="1"/>
  <c r="U98" i="70"/>
  <c r="BF98" i="70" s="1"/>
  <c r="T98" i="70"/>
  <c r="BE98" i="70" s="1"/>
  <c r="S98" i="70"/>
  <c r="BD98" i="70" s="1"/>
  <c r="R98" i="70"/>
  <c r="BC98" i="70" s="1"/>
  <c r="Q98" i="70"/>
  <c r="BB98" i="70" s="1"/>
  <c r="P98" i="70"/>
  <c r="BA98" i="70" s="1"/>
  <c r="O98" i="70"/>
  <c r="AZ98" i="70" s="1"/>
  <c r="N98" i="70"/>
  <c r="AY98" i="70" s="1"/>
  <c r="M98" i="70"/>
  <c r="AX98" i="70" s="1"/>
  <c r="L98" i="70"/>
  <c r="AW98" i="70" s="1"/>
  <c r="K98" i="70"/>
  <c r="AV98" i="70" s="1"/>
  <c r="J98" i="70"/>
  <c r="AU98" i="70" s="1"/>
  <c r="I98" i="70"/>
  <c r="AT98" i="70" s="1"/>
  <c r="H98" i="70"/>
  <c r="AE96" i="70"/>
  <c r="BP96" i="70" s="1"/>
  <c r="AD96" i="70"/>
  <c r="BO96" i="70" s="1"/>
  <c r="AC96" i="70"/>
  <c r="BN96" i="70" s="1"/>
  <c r="AB96" i="70"/>
  <c r="BM96" i="70" s="1"/>
  <c r="AA96" i="70"/>
  <c r="BL96" i="70" s="1"/>
  <c r="Z96" i="70"/>
  <c r="BK96" i="70" s="1"/>
  <c r="Y96" i="70"/>
  <c r="BJ96" i="70" s="1"/>
  <c r="X96" i="70"/>
  <c r="BI96" i="70" s="1"/>
  <c r="W96" i="70"/>
  <c r="BH96" i="70" s="1"/>
  <c r="V96" i="70"/>
  <c r="BG96" i="70" s="1"/>
  <c r="U96" i="70"/>
  <c r="BF96" i="70" s="1"/>
  <c r="T96" i="70"/>
  <c r="BE96" i="70" s="1"/>
  <c r="S96" i="70"/>
  <c r="BD96" i="70" s="1"/>
  <c r="R96" i="70"/>
  <c r="BC96" i="70" s="1"/>
  <c r="Q96" i="70"/>
  <c r="BB96" i="70" s="1"/>
  <c r="P96" i="70"/>
  <c r="BA96" i="70" s="1"/>
  <c r="O96" i="70"/>
  <c r="AZ96" i="70" s="1"/>
  <c r="N96" i="70"/>
  <c r="AY96" i="70" s="1"/>
  <c r="M96" i="70"/>
  <c r="AX96" i="70" s="1"/>
  <c r="L96" i="70"/>
  <c r="AW96" i="70" s="1"/>
  <c r="K96" i="70"/>
  <c r="AV96" i="70" s="1"/>
  <c r="J96" i="70"/>
  <c r="AU96" i="70" s="1"/>
  <c r="I96" i="70"/>
  <c r="AT96" i="70" s="1"/>
  <c r="H96" i="70"/>
  <c r="CB94" i="70"/>
  <c r="AE94" i="70"/>
  <c r="BP94" i="70" s="1"/>
  <c r="AD94" i="70"/>
  <c r="BO94" i="70" s="1"/>
  <c r="AC94" i="70"/>
  <c r="BN94" i="70" s="1"/>
  <c r="AB94" i="70"/>
  <c r="BM94" i="70" s="1"/>
  <c r="AA94" i="70"/>
  <c r="BL94" i="70" s="1"/>
  <c r="Z94" i="70"/>
  <c r="BK94" i="70" s="1"/>
  <c r="Y94" i="70"/>
  <c r="BJ94" i="70" s="1"/>
  <c r="X94" i="70"/>
  <c r="BI94" i="70" s="1"/>
  <c r="W94" i="70"/>
  <c r="BH94" i="70" s="1"/>
  <c r="V94" i="70"/>
  <c r="BG94" i="70" s="1"/>
  <c r="U94" i="70"/>
  <c r="BF94" i="70" s="1"/>
  <c r="T94" i="70"/>
  <c r="BE94" i="70" s="1"/>
  <c r="S94" i="70"/>
  <c r="BD94" i="70" s="1"/>
  <c r="R94" i="70"/>
  <c r="BC94" i="70" s="1"/>
  <c r="Q94" i="70"/>
  <c r="BB94" i="70" s="1"/>
  <c r="P94" i="70"/>
  <c r="BA94" i="70" s="1"/>
  <c r="O94" i="70"/>
  <c r="AZ94" i="70" s="1"/>
  <c r="N94" i="70"/>
  <c r="AY94" i="70" s="1"/>
  <c r="M94" i="70"/>
  <c r="AX94" i="70" s="1"/>
  <c r="L94" i="70"/>
  <c r="AW94" i="70" s="1"/>
  <c r="K94" i="70"/>
  <c r="AV94" i="70" s="1"/>
  <c r="J94" i="70"/>
  <c r="AU94" i="70" s="1"/>
  <c r="I94" i="70"/>
  <c r="AT94" i="70" s="1"/>
  <c r="H94" i="70"/>
  <c r="CB92" i="70"/>
  <c r="AE92" i="70"/>
  <c r="BP92" i="70" s="1"/>
  <c r="AD92" i="70"/>
  <c r="BO92" i="70" s="1"/>
  <c r="AC92" i="70"/>
  <c r="BN92" i="70" s="1"/>
  <c r="AB92" i="70"/>
  <c r="BM92" i="70" s="1"/>
  <c r="AA92" i="70"/>
  <c r="BL92" i="70" s="1"/>
  <c r="Z92" i="70"/>
  <c r="BK92" i="70" s="1"/>
  <c r="Y92" i="70"/>
  <c r="BJ92" i="70" s="1"/>
  <c r="X92" i="70"/>
  <c r="BI92" i="70" s="1"/>
  <c r="W92" i="70"/>
  <c r="BH92" i="70" s="1"/>
  <c r="V92" i="70"/>
  <c r="BG92" i="70" s="1"/>
  <c r="U92" i="70"/>
  <c r="BF92" i="70" s="1"/>
  <c r="T92" i="70"/>
  <c r="BE92" i="70" s="1"/>
  <c r="S92" i="70"/>
  <c r="BD92" i="70" s="1"/>
  <c r="R92" i="70"/>
  <c r="BC92" i="70" s="1"/>
  <c r="Q92" i="70"/>
  <c r="BB92" i="70" s="1"/>
  <c r="P92" i="70"/>
  <c r="BA92" i="70" s="1"/>
  <c r="O92" i="70"/>
  <c r="AZ92" i="70" s="1"/>
  <c r="N92" i="70"/>
  <c r="AY92" i="70" s="1"/>
  <c r="M92" i="70"/>
  <c r="AX92" i="70" s="1"/>
  <c r="L92" i="70"/>
  <c r="AW92" i="70" s="1"/>
  <c r="K92" i="70"/>
  <c r="AV92" i="70" s="1"/>
  <c r="J92" i="70"/>
  <c r="AU92" i="70" s="1"/>
  <c r="I92" i="70"/>
  <c r="AT92" i="70" s="1"/>
  <c r="H92" i="70"/>
  <c r="CB90" i="70"/>
  <c r="AE90" i="70"/>
  <c r="BP90" i="70" s="1"/>
  <c r="AD90" i="70"/>
  <c r="BO90" i="70" s="1"/>
  <c r="AC90" i="70"/>
  <c r="BN90" i="70" s="1"/>
  <c r="AB90" i="70"/>
  <c r="BM90" i="70" s="1"/>
  <c r="AA90" i="70"/>
  <c r="BL90" i="70" s="1"/>
  <c r="Z90" i="70"/>
  <c r="BK90" i="70" s="1"/>
  <c r="Y90" i="70"/>
  <c r="BJ90" i="70" s="1"/>
  <c r="X90" i="70"/>
  <c r="BI90" i="70" s="1"/>
  <c r="W90" i="70"/>
  <c r="BH90" i="70" s="1"/>
  <c r="V90" i="70"/>
  <c r="BG90" i="70" s="1"/>
  <c r="U90" i="70"/>
  <c r="BF90" i="70" s="1"/>
  <c r="T90" i="70"/>
  <c r="BE90" i="70" s="1"/>
  <c r="S90" i="70"/>
  <c r="BD90" i="70" s="1"/>
  <c r="R90" i="70"/>
  <c r="BC90" i="70" s="1"/>
  <c r="Q90" i="70"/>
  <c r="BB90" i="70" s="1"/>
  <c r="P90" i="70"/>
  <c r="BA90" i="70" s="1"/>
  <c r="O90" i="70"/>
  <c r="AZ90" i="70" s="1"/>
  <c r="N90" i="70"/>
  <c r="AY90" i="70" s="1"/>
  <c r="M90" i="70"/>
  <c r="AX90" i="70" s="1"/>
  <c r="L90" i="70"/>
  <c r="AW90" i="70" s="1"/>
  <c r="K90" i="70"/>
  <c r="AV90" i="70" s="1"/>
  <c r="J90" i="70"/>
  <c r="AU90" i="70" s="1"/>
  <c r="I90" i="70"/>
  <c r="AT90" i="70" s="1"/>
  <c r="H90" i="70"/>
  <c r="AE88" i="70"/>
  <c r="BP88" i="70" s="1"/>
  <c r="AD88" i="70"/>
  <c r="BO88" i="70" s="1"/>
  <c r="AC88" i="70"/>
  <c r="BN88" i="70" s="1"/>
  <c r="AB88" i="70"/>
  <c r="BM88" i="70" s="1"/>
  <c r="AA88" i="70"/>
  <c r="BL88" i="70" s="1"/>
  <c r="Z88" i="70"/>
  <c r="BK88" i="70" s="1"/>
  <c r="Y88" i="70"/>
  <c r="BJ88" i="70" s="1"/>
  <c r="X88" i="70"/>
  <c r="BI88" i="70" s="1"/>
  <c r="W88" i="70"/>
  <c r="BH88" i="70" s="1"/>
  <c r="V88" i="70"/>
  <c r="BG88" i="70" s="1"/>
  <c r="U88" i="70"/>
  <c r="BF88" i="70" s="1"/>
  <c r="T88" i="70"/>
  <c r="BE88" i="70" s="1"/>
  <c r="S88" i="70"/>
  <c r="BD88" i="70" s="1"/>
  <c r="R88" i="70"/>
  <c r="BC88" i="70" s="1"/>
  <c r="Q88" i="70"/>
  <c r="BB88" i="70" s="1"/>
  <c r="P88" i="70"/>
  <c r="BA88" i="70" s="1"/>
  <c r="O88" i="70"/>
  <c r="AZ88" i="70" s="1"/>
  <c r="N88" i="70"/>
  <c r="AY88" i="70" s="1"/>
  <c r="M88" i="70"/>
  <c r="AX88" i="70" s="1"/>
  <c r="L88" i="70"/>
  <c r="AW88" i="70" s="1"/>
  <c r="K88" i="70"/>
  <c r="AV88" i="70" s="1"/>
  <c r="J88" i="70"/>
  <c r="AU88" i="70" s="1"/>
  <c r="I88" i="70"/>
  <c r="AT88" i="70" s="1"/>
  <c r="H88" i="70"/>
  <c r="CB86" i="70"/>
  <c r="AE86" i="70"/>
  <c r="BP86" i="70" s="1"/>
  <c r="AD86" i="70"/>
  <c r="BO86" i="70" s="1"/>
  <c r="AC86" i="70"/>
  <c r="BN86" i="70" s="1"/>
  <c r="AB86" i="70"/>
  <c r="BM86" i="70" s="1"/>
  <c r="AA86" i="70"/>
  <c r="BL86" i="70" s="1"/>
  <c r="Z86" i="70"/>
  <c r="BK86" i="70" s="1"/>
  <c r="Y86" i="70"/>
  <c r="BJ86" i="70" s="1"/>
  <c r="X86" i="70"/>
  <c r="BI86" i="70" s="1"/>
  <c r="W86" i="70"/>
  <c r="BH86" i="70" s="1"/>
  <c r="V86" i="70"/>
  <c r="BG86" i="70" s="1"/>
  <c r="U86" i="70"/>
  <c r="BF86" i="70" s="1"/>
  <c r="T86" i="70"/>
  <c r="BE86" i="70" s="1"/>
  <c r="S86" i="70"/>
  <c r="BD86" i="70" s="1"/>
  <c r="R86" i="70"/>
  <c r="BC86" i="70" s="1"/>
  <c r="Q86" i="70"/>
  <c r="BB86" i="70" s="1"/>
  <c r="P86" i="70"/>
  <c r="BA86" i="70" s="1"/>
  <c r="O86" i="70"/>
  <c r="AZ86" i="70" s="1"/>
  <c r="N86" i="70"/>
  <c r="AY86" i="70" s="1"/>
  <c r="M86" i="70"/>
  <c r="AX86" i="70" s="1"/>
  <c r="L86" i="70"/>
  <c r="AW86" i="70" s="1"/>
  <c r="K86" i="70"/>
  <c r="AV86" i="70" s="1"/>
  <c r="J86" i="70"/>
  <c r="AU86" i="70" s="1"/>
  <c r="I86" i="70"/>
  <c r="AT86" i="70" s="1"/>
  <c r="H86" i="70"/>
  <c r="AE84" i="70"/>
  <c r="BP84" i="70" s="1"/>
  <c r="AD84" i="70"/>
  <c r="BO84" i="70" s="1"/>
  <c r="AC84" i="70"/>
  <c r="BN84" i="70" s="1"/>
  <c r="AB84" i="70"/>
  <c r="BM84" i="70" s="1"/>
  <c r="AA84" i="70"/>
  <c r="BL84" i="70" s="1"/>
  <c r="Z84" i="70"/>
  <c r="BK84" i="70" s="1"/>
  <c r="Y84" i="70"/>
  <c r="BJ84" i="70" s="1"/>
  <c r="X84" i="70"/>
  <c r="BI84" i="70" s="1"/>
  <c r="W84" i="70"/>
  <c r="BH84" i="70" s="1"/>
  <c r="V84" i="70"/>
  <c r="BG84" i="70" s="1"/>
  <c r="U84" i="70"/>
  <c r="BF84" i="70" s="1"/>
  <c r="T84" i="70"/>
  <c r="BE84" i="70" s="1"/>
  <c r="S84" i="70"/>
  <c r="BD84" i="70" s="1"/>
  <c r="R84" i="70"/>
  <c r="BC84" i="70" s="1"/>
  <c r="Q84" i="70"/>
  <c r="BB84" i="70" s="1"/>
  <c r="P84" i="70"/>
  <c r="BA84" i="70" s="1"/>
  <c r="O84" i="70"/>
  <c r="AZ84" i="70" s="1"/>
  <c r="N84" i="70"/>
  <c r="AY84" i="70" s="1"/>
  <c r="M84" i="70"/>
  <c r="AX84" i="70" s="1"/>
  <c r="L84" i="70"/>
  <c r="AW84" i="70" s="1"/>
  <c r="K84" i="70"/>
  <c r="AV84" i="70" s="1"/>
  <c r="J84" i="70"/>
  <c r="AU84" i="70" s="1"/>
  <c r="I84" i="70"/>
  <c r="AT84" i="70" s="1"/>
  <c r="H84" i="70"/>
  <c r="CB82" i="70"/>
  <c r="AE82" i="70"/>
  <c r="BP82" i="70" s="1"/>
  <c r="AD82" i="70"/>
  <c r="BO82" i="70" s="1"/>
  <c r="AC82" i="70"/>
  <c r="BN82" i="70" s="1"/>
  <c r="AB82" i="70"/>
  <c r="BM82" i="70" s="1"/>
  <c r="AA82" i="70"/>
  <c r="BL82" i="70" s="1"/>
  <c r="Z82" i="70"/>
  <c r="BK82" i="70" s="1"/>
  <c r="Y82" i="70"/>
  <c r="BJ82" i="70" s="1"/>
  <c r="X82" i="70"/>
  <c r="BI82" i="70" s="1"/>
  <c r="W82" i="70"/>
  <c r="BH82" i="70" s="1"/>
  <c r="V82" i="70"/>
  <c r="BG82" i="70" s="1"/>
  <c r="U82" i="70"/>
  <c r="BF82" i="70" s="1"/>
  <c r="T82" i="70"/>
  <c r="BE82" i="70" s="1"/>
  <c r="S82" i="70"/>
  <c r="BD82" i="70" s="1"/>
  <c r="R82" i="70"/>
  <c r="BC82" i="70" s="1"/>
  <c r="Q82" i="70"/>
  <c r="BB82" i="70" s="1"/>
  <c r="P82" i="70"/>
  <c r="BA82" i="70" s="1"/>
  <c r="O82" i="70"/>
  <c r="AZ82" i="70" s="1"/>
  <c r="N82" i="70"/>
  <c r="AY82" i="70" s="1"/>
  <c r="M82" i="70"/>
  <c r="AX82" i="70" s="1"/>
  <c r="L82" i="70"/>
  <c r="AW82" i="70" s="1"/>
  <c r="K82" i="70"/>
  <c r="AV82" i="70" s="1"/>
  <c r="J82" i="70"/>
  <c r="AU82" i="70" s="1"/>
  <c r="I82" i="70"/>
  <c r="AT82" i="70" s="1"/>
  <c r="H82" i="70"/>
  <c r="AE80" i="70"/>
  <c r="BP80" i="70" s="1"/>
  <c r="AD80" i="70"/>
  <c r="BO80" i="70" s="1"/>
  <c r="AC80" i="70"/>
  <c r="BN80" i="70" s="1"/>
  <c r="AB80" i="70"/>
  <c r="BM80" i="70" s="1"/>
  <c r="AA80" i="70"/>
  <c r="BL80" i="70" s="1"/>
  <c r="Z80" i="70"/>
  <c r="BK80" i="70" s="1"/>
  <c r="Y80" i="70"/>
  <c r="BJ80" i="70" s="1"/>
  <c r="X80" i="70"/>
  <c r="BI80" i="70" s="1"/>
  <c r="W80" i="70"/>
  <c r="BH80" i="70" s="1"/>
  <c r="V80" i="70"/>
  <c r="BG80" i="70" s="1"/>
  <c r="U80" i="70"/>
  <c r="BF80" i="70" s="1"/>
  <c r="T80" i="70"/>
  <c r="BE80" i="70" s="1"/>
  <c r="S80" i="70"/>
  <c r="BD80" i="70" s="1"/>
  <c r="R80" i="70"/>
  <c r="BC80" i="70" s="1"/>
  <c r="Q80" i="70"/>
  <c r="BB80" i="70" s="1"/>
  <c r="P80" i="70"/>
  <c r="BA80" i="70" s="1"/>
  <c r="O80" i="70"/>
  <c r="AZ80" i="70" s="1"/>
  <c r="N80" i="70"/>
  <c r="AY80" i="70" s="1"/>
  <c r="M80" i="70"/>
  <c r="AX80" i="70" s="1"/>
  <c r="L80" i="70"/>
  <c r="AW80" i="70" s="1"/>
  <c r="K80" i="70"/>
  <c r="AV80" i="70" s="1"/>
  <c r="J80" i="70"/>
  <c r="AU80" i="70" s="1"/>
  <c r="I80" i="70"/>
  <c r="AT80" i="70" s="1"/>
  <c r="H80" i="70"/>
  <c r="CB78" i="70"/>
  <c r="AE78" i="70"/>
  <c r="BP78" i="70" s="1"/>
  <c r="AD78" i="70"/>
  <c r="BO78" i="70" s="1"/>
  <c r="AC78" i="70"/>
  <c r="BN78" i="70" s="1"/>
  <c r="AB78" i="70"/>
  <c r="BM78" i="70" s="1"/>
  <c r="AA78" i="70"/>
  <c r="BL78" i="70" s="1"/>
  <c r="Z78" i="70"/>
  <c r="BK78" i="70" s="1"/>
  <c r="Y78" i="70"/>
  <c r="BJ78" i="70" s="1"/>
  <c r="X78" i="70"/>
  <c r="BI78" i="70" s="1"/>
  <c r="W78" i="70"/>
  <c r="BH78" i="70" s="1"/>
  <c r="V78" i="70"/>
  <c r="BG78" i="70" s="1"/>
  <c r="U78" i="70"/>
  <c r="BF78" i="70" s="1"/>
  <c r="T78" i="70"/>
  <c r="BE78" i="70" s="1"/>
  <c r="S78" i="70"/>
  <c r="BD78" i="70" s="1"/>
  <c r="R78" i="70"/>
  <c r="BC78" i="70" s="1"/>
  <c r="Q78" i="70"/>
  <c r="BB78" i="70" s="1"/>
  <c r="P78" i="70"/>
  <c r="BA78" i="70" s="1"/>
  <c r="O78" i="70"/>
  <c r="AZ78" i="70" s="1"/>
  <c r="N78" i="70"/>
  <c r="AY78" i="70" s="1"/>
  <c r="M78" i="70"/>
  <c r="AX78" i="70" s="1"/>
  <c r="L78" i="70"/>
  <c r="AW78" i="70" s="1"/>
  <c r="K78" i="70"/>
  <c r="AV78" i="70" s="1"/>
  <c r="J78" i="70"/>
  <c r="AU78" i="70" s="1"/>
  <c r="I78" i="70"/>
  <c r="AT78" i="70" s="1"/>
  <c r="H78" i="70"/>
  <c r="CB76" i="70"/>
  <c r="AE76" i="70"/>
  <c r="BP76" i="70" s="1"/>
  <c r="AD76" i="70"/>
  <c r="BO76" i="70" s="1"/>
  <c r="AC76" i="70"/>
  <c r="BN76" i="70" s="1"/>
  <c r="AB76" i="70"/>
  <c r="BM76" i="70" s="1"/>
  <c r="AA76" i="70"/>
  <c r="BL76" i="70" s="1"/>
  <c r="Z76" i="70"/>
  <c r="BK76" i="70" s="1"/>
  <c r="Y76" i="70"/>
  <c r="BJ76" i="70" s="1"/>
  <c r="X76" i="70"/>
  <c r="BI76" i="70" s="1"/>
  <c r="W76" i="70"/>
  <c r="BH76" i="70" s="1"/>
  <c r="V76" i="70"/>
  <c r="BG76" i="70" s="1"/>
  <c r="U76" i="70"/>
  <c r="BF76" i="70" s="1"/>
  <c r="T76" i="70"/>
  <c r="BE76" i="70" s="1"/>
  <c r="S76" i="70"/>
  <c r="BD76" i="70" s="1"/>
  <c r="R76" i="70"/>
  <c r="BC76" i="70" s="1"/>
  <c r="Q76" i="70"/>
  <c r="BB76" i="70" s="1"/>
  <c r="P76" i="70"/>
  <c r="BA76" i="70" s="1"/>
  <c r="O76" i="70"/>
  <c r="AZ76" i="70" s="1"/>
  <c r="N76" i="70"/>
  <c r="AY76" i="70" s="1"/>
  <c r="M76" i="70"/>
  <c r="AX76" i="70" s="1"/>
  <c r="L76" i="70"/>
  <c r="AW76" i="70" s="1"/>
  <c r="K76" i="70"/>
  <c r="AV76" i="70" s="1"/>
  <c r="J76" i="70"/>
  <c r="AU76" i="70" s="1"/>
  <c r="I76" i="70"/>
  <c r="AT76" i="70" s="1"/>
  <c r="H76" i="70"/>
  <c r="CB74" i="70"/>
  <c r="AE74" i="70"/>
  <c r="BP74" i="70" s="1"/>
  <c r="AD74" i="70"/>
  <c r="BO74" i="70" s="1"/>
  <c r="AC74" i="70"/>
  <c r="BN74" i="70" s="1"/>
  <c r="AB74" i="70"/>
  <c r="BM74" i="70" s="1"/>
  <c r="AA74" i="70"/>
  <c r="BL74" i="70" s="1"/>
  <c r="Z74" i="70"/>
  <c r="BK74" i="70" s="1"/>
  <c r="Y74" i="70"/>
  <c r="BJ74" i="70" s="1"/>
  <c r="X74" i="70"/>
  <c r="BI74" i="70" s="1"/>
  <c r="W74" i="70"/>
  <c r="BH74" i="70" s="1"/>
  <c r="V74" i="70"/>
  <c r="BG74" i="70" s="1"/>
  <c r="U74" i="70"/>
  <c r="BF74" i="70" s="1"/>
  <c r="T74" i="70"/>
  <c r="BE74" i="70" s="1"/>
  <c r="S74" i="70"/>
  <c r="BD74" i="70" s="1"/>
  <c r="R74" i="70"/>
  <c r="BC74" i="70" s="1"/>
  <c r="Q74" i="70"/>
  <c r="BB74" i="70" s="1"/>
  <c r="P74" i="70"/>
  <c r="BA74" i="70" s="1"/>
  <c r="O74" i="70"/>
  <c r="AZ74" i="70" s="1"/>
  <c r="N74" i="70"/>
  <c r="AY74" i="70" s="1"/>
  <c r="M74" i="70"/>
  <c r="AX74" i="70" s="1"/>
  <c r="L74" i="70"/>
  <c r="AW74" i="70" s="1"/>
  <c r="K74" i="70"/>
  <c r="AV74" i="70" s="1"/>
  <c r="J74" i="70"/>
  <c r="AU74" i="70" s="1"/>
  <c r="I74" i="70"/>
  <c r="AT74" i="70" s="1"/>
  <c r="H74" i="70"/>
  <c r="AE72" i="70"/>
  <c r="BP72" i="70" s="1"/>
  <c r="AD72" i="70"/>
  <c r="BO72" i="70" s="1"/>
  <c r="AC72" i="70"/>
  <c r="BN72" i="70" s="1"/>
  <c r="AB72" i="70"/>
  <c r="BM72" i="70" s="1"/>
  <c r="AA72" i="70"/>
  <c r="BL72" i="70" s="1"/>
  <c r="Z72" i="70"/>
  <c r="BK72" i="70" s="1"/>
  <c r="Y72" i="70"/>
  <c r="BJ72" i="70" s="1"/>
  <c r="X72" i="70"/>
  <c r="BI72" i="70" s="1"/>
  <c r="W72" i="70"/>
  <c r="BH72" i="70" s="1"/>
  <c r="V72" i="70"/>
  <c r="BG72" i="70" s="1"/>
  <c r="U72" i="70"/>
  <c r="BF72" i="70" s="1"/>
  <c r="T72" i="70"/>
  <c r="BE72" i="70" s="1"/>
  <c r="S72" i="70"/>
  <c r="BD72" i="70" s="1"/>
  <c r="R72" i="70"/>
  <c r="BC72" i="70" s="1"/>
  <c r="Q72" i="70"/>
  <c r="BB72" i="70" s="1"/>
  <c r="P72" i="70"/>
  <c r="BA72" i="70" s="1"/>
  <c r="O72" i="70"/>
  <c r="AZ72" i="70" s="1"/>
  <c r="N72" i="70"/>
  <c r="AY72" i="70" s="1"/>
  <c r="M72" i="70"/>
  <c r="AX72" i="70" s="1"/>
  <c r="L72" i="70"/>
  <c r="AW72" i="70" s="1"/>
  <c r="K72" i="70"/>
  <c r="AV72" i="70" s="1"/>
  <c r="J72" i="70"/>
  <c r="AU72" i="70" s="1"/>
  <c r="I72" i="70"/>
  <c r="AT72" i="70" s="1"/>
  <c r="H72" i="70"/>
  <c r="CB70" i="70"/>
  <c r="AE70" i="70"/>
  <c r="BP70" i="70" s="1"/>
  <c r="AD70" i="70"/>
  <c r="BO70" i="70" s="1"/>
  <c r="AC70" i="70"/>
  <c r="BN70" i="70" s="1"/>
  <c r="AB70" i="70"/>
  <c r="BM70" i="70" s="1"/>
  <c r="AA70" i="70"/>
  <c r="BL70" i="70" s="1"/>
  <c r="Z70" i="70"/>
  <c r="BK70" i="70" s="1"/>
  <c r="Y70" i="70"/>
  <c r="BJ70" i="70" s="1"/>
  <c r="X70" i="70"/>
  <c r="BI70" i="70" s="1"/>
  <c r="W70" i="70"/>
  <c r="BH70" i="70" s="1"/>
  <c r="V70" i="70"/>
  <c r="BG70" i="70" s="1"/>
  <c r="U70" i="70"/>
  <c r="BF70" i="70" s="1"/>
  <c r="T70" i="70"/>
  <c r="BE70" i="70" s="1"/>
  <c r="S70" i="70"/>
  <c r="BD70" i="70" s="1"/>
  <c r="R70" i="70"/>
  <c r="BC70" i="70" s="1"/>
  <c r="Q70" i="70"/>
  <c r="BB70" i="70" s="1"/>
  <c r="P70" i="70"/>
  <c r="BA70" i="70" s="1"/>
  <c r="O70" i="70"/>
  <c r="AZ70" i="70" s="1"/>
  <c r="N70" i="70"/>
  <c r="AY70" i="70" s="1"/>
  <c r="M70" i="70"/>
  <c r="AX70" i="70" s="1"/>
  <c r="L70" i="70"/>
  <c r="AW70" i="70" s="1"/>
  <c r="K70" i="70"/>
  <c r="AV70" i="70" s="1"/>
  <c r="J70" i="70"/>
  <c r="AU70" i="70" s="1"/>
  <c r="I70" i="70"/>
  <c r="AT70" i="70" s="1"/>
  <c r="H70" i="70"/>
  <c r="AE68" i="70"/>
  <c r="BP68" i="70" s="1"/>
  <c r="AD68" i="70"/>
  <c r="BO68" i="70" s="1"/>
  <c r="AC68" i="70"/>
  <c r="BN68" i="70" s="1"/>
  <c r="AB68" i="70"/>
  <c r="BM68" i="70" s="1"/>
  <c r="AA68" i="70"/>
  <c r="BL68" i="70" s="1"/>
  <c r="Z68" i="70"/>
  <c r="BK68" i="70" s="1"/>
  <c r="Y68" i="70"/>
  <c r="BJ68" i="70" s="1"/>
  <c r="X68" i="70"/>
  <c r="BI68" i="70" s="1"/>
  <c r="W68" i="70"/>
  <c r="BH68" i="70" s="1"/>
  <c r="V68" i="70"/>
  <c r="BG68" i="70" s="1"/>
  <c r="U68" i="70"/>
  <c r="BF68" i="70" s="1"/>
  <c r="T68" i="70"/>
  <c r="BE68" i="70" s="1"/>
  <c r="S68" i="70"/>
  <c r="BD68" i="70" s="1"/>
  <c r="R68" i="70"/>
  <c r="BC68" i="70" s="1"/>
  <c r="Q68" i="70"/>
  <c r="BB68" i="70" s="1"/>
  <c r="P68" i="70"/>
  <c r="BA68" i="70" s="1"/>
  <c r="O68" i="70"/>
  <c r="AZ68" i="70" s="1"/>
  <c r="N68" i="70"/>
  <c r="AY68" i="70" s="1"/>
  <c r="M68" i="70"/>
  <c r="AX68" i="70" s="1"/>
  <c r="L68" i="70"/>
  <c r="AW68" i="70" s="1"/>
  <c r="K68" i="70"/>
  <c r="AV68" i="70" s="1"/>
  <c r="J68" i="70"/>
  <c r="AU68" i="70" s="1"/>
  <c r="I68" i="70"/>
  <c r="AT68" i="70" s="1"/>
  <c r="H68" i="70"/>
  <c r="CB66" i="70"/>
  <c r="AE66" i="70"/>
  <c r="BP66" i="70" s="1"/>
  <c r="AD66" i="70"/>
  <c r="BO66" i="70" s="1"/>
  <c r="AC66" i="70"/>
  <c r="BN66" i="70" s="1"/>
  <c r="AB66" i="70"/>
  <c r="BM66" i="70" s="1"/>
  <c r="AA66" i="70"/>
  <c r="BL66" i="70" s="1"/>
  <c r="Z66" i="70"/>
  <c r="BK66" i="70" s="1"/>
  <c r="Y66" i="70"/>
  <c r="BJ66" i="70" s="1"/>
  <c r="X66" i="70"/>
  <c r="BI66" i="70" s="1"/>
  <c r="W66" i="70"/>
  <c r="BH66" i="70" s="1"/>
  <c r="V66" i="70"/>
  <c r="BG66" i="70" s="1"/>
  <c r="U66" i="70"/>
  <c r="BF66" i="70" s="1"/>
  <c r="T66" i="70"/>
  <c r="BE66" i="70" s="1"/>
  <c r="S66" i="70"/>
  <c r="BD66" i="70" s="1"/>
  <c r="R66" i="70"/>
  <c r="BC66" i="70" s="1"/>
  <c r="Q66" i="70"/>
  <c r="BB66" i="70" s="1"/>
  <c r="P66" i="70"/>
  <c r="BA66" i="70" s="1"/>
  <c r="O66" i="70"/>
  <c r="AZ66" i="70" s="1"/>
  <c r="N66" i="70"/>
  <c r="AY66" i="70" s="1"/>
  <c r="M66" i="70"/>
  <c r="AX66" i="70" s="1"/>
  <c r="L66" i="70"/>
  <c r="AW66" i="70" s="1"/>
  <c r="K66" i="70"/>
  <c r="AV66" i="70" s="1"/>
  <c r="J66" i="70"/>
  <c r="AU66" i="70" s="1"/>
  <c r="I66" i="70"/>
  <c r="AT66" i="70" s="1"/>
  <c r="H66" i="70"/>
  <c r="AE64" i="70"/>
  <c r="BP64" i="70" s="1"/>
  <c r="AD64" i="70"/>
  <c r="BO64" i="70" s="1"/>
  <c r="AC64" i="70"/>
  <c r="BN64" i="70" s="1"/>
  <c r="AB64" i="70"/>
  <c r="BM64" i="70" s="1"/>
  <c r="AA64" i="70"/>
  <c r="BL64" i="70" s="1"/>
  <c r="Z64" i="70"/>
  <c r="BK64" i="70" s="1"/>
  <c r="Y64" i="70"/>
  <c r="BJ64" i="70" s="1"/>
  <c r="X64" i="70"/>
  <c r="BI64" i="70" s="1"/>
  <c r="W64" i="70"/>
  <c r="BH64" i="70" s="1"/>
  <c r="V64" i="70"/>
  <c r="BG64" i="70" s="1"/>
  <c r="U64" i="70"/>
  <c r="BF64" i="70" s="1"/>
  <c r="T64" i="70"/>
  <c r="BE64" i="70" s="1"/>
  <c r="S64" i="70"/>
  <c r="BD64" i="70" s="1"/>
  <c r="R64" i="70"/>
  <c r="BC64" i="70" s="1"/>
  <c r="Q64" i="70"/>
  <c r="BB64" i="70" s="1"/>
  <c r="P64" i="70"/>
  <c r="BA64" i="70" s="1"/>
  <c r="O64" i="70"/>
  <c r="AZ64" i="70" s="1"/>
  <c r="N64" i="70"/>
  <c r="AY64" i="70" s="1"/>
  <c r="M64" i="70"/>
  <c r="AX64" i="70" s="1"/>
  <c r="L64" i="70"/>
  <c r="AW64" i="70" s="1"/>
  <c r="K64" i="70"/>
  <c r="AV64" i="70" s="1"/>
  <c r="J64" i="70"/>
  <c r="AU64" i="70" s="1"/>
  <c r="I64" i="70"/>
  <c r="AT64" i="70" s="1"/>
  <c r="H64" i="70"/>
  <c r="CB62" i="70"/>
  <c r="AE62" i="70"/>
  <c r="BP62" i="70" s="1"/>
  <c r="AD62" i="70"/>
  <c r="BO62" i="70" s="1"/>
  <c r="AC62" i="70"/>
  <c r="BN62" i="70" s="1"/>
  <c r="AB62" i="70"/>
  <c r="BM62" i="70" s="1"/>
  <c r="AA62" i="70"/>
  <c r="BL62" i="70" s="1"/>
  <c r="Z62" i="70"/>
  <c r="BK62" i="70" s="1"/>
  <c r="Y62" i="70"/>
  <c r="BJ62" i="70" s="1"/>
  <c r="X62" i="70"/>
  <c r="BI62" i="70" s="1"/>
  <c r="W62" i="70"/>
  <c r="BH62" i="70" s="1"/>
  <c r="V62" i="70"/>
  <c r="BG62" i="70" s="1"/>
  <c r="U62" i="70"/>
  <c r="BF62" i="70" s="1"/>
  <c r="T62" i="70"/>
  <c r="BE62" i="70" s="1"/>
  <c r="S62" i="70"/>
  <c r="BD62" i="70" s="1"/>
  <c r="R62" i="70"/>
  <c r="BC62" i="70" s="1"/>
  <c r="Q62" i="70"/>
  <c r="BB62" i="70" s="1"/>
  <c r="P62" i="70"/>
  <c r="BA62" i="70" s="1"/>
  <c r="O62" i="70"/>
  <c r="AZ62" i="70" s="1"/>
  <c r="N62" i="70"/>
  <c r="AY62" i="70" s="1"/>
  <c r="M62" i="70"/>
  <c r="AX62" i="70" s="1"/>
  <c r="L62" i="70"/>
  <c r="AW62" i="70" s="1"/>
  <c r="K62" i="70"/>
  <c r="AV62" i="70" s="1"/>
  <c r="J62" i="70"/>
  <c r="AU62" i="70" s="1"/>
  <c r="I62" i="70"/>
  <c r="AT62" i="70" s="1"/>
  <c r="H62" i="70"/>
  <c r="CB60" i="70"/>
  <c r="AE60" i="70"/>
  <c r="BP60" i="70" s="1"/>
  <c r="AD60" i="70"/>
  <c r="BO60" i="70" s="1"/>
  <c r="AC60" i="70"/>
  <c r="BN60" i="70" s="1"/>
  <c r="AB60" i="70"/>
  <c r="BM60" i="70" s="1"/>
  <c r="AA60" i="70"/>
  <c r="Z60" i="70"/>
  <c r="BK60" i="70" s="1"/>
  <c r="Y60" i="70"/>
  <c r="BJ60" i="70" s="1"/>
  <c r="X60" i="70"/>
  <c r="BI60" i="70" s="1"/>
  <c r="W60" i="70"/>
  <c r="BH60" i="70" s="1"/>
  <c r="V60" i="70"/>
  <c r="BG60" i="70" s="1"/>
  <c r="U60" i="70"/>
  <c r="BF60" i="70" s="1"/>
  <c r="T60" i="70"/>
  <c r="BE60" i="70" s="1"/>
  <c r="S60" i="70"/>
  <c r="BD60" i="70" s="1"/>
  <c r="R60" i="70"/>
  <c r="BC60" i="70" s="1"/>
  <c r="Q60" i="70"/>
  <c r="BB60" i="70" s="1"/>
  <c r="P60" i="70"/>
  <c r="BA60" i="70" s="1"/>
  <c r="O60" i="70"/>
  <c r="AZ60" i="70" s="1"/>
  <c r="N60" i="70"/>
  <c r="AY60" i="70" s="1"/>
  <c r="M60" i="70"/>
  <c r="AX60" i="70" s="1"/>
  <c r="L60" i="70"/>
  <c r="AW60" i="70" s="1"/>
  <c r="K60" i="70"/>
  <c r="AV60" i="70" s="1"/>
  <c r="J60" i="70"/>
  <c r="AU60" i="70" s="1"/>
  <c r="I60" i="70"/>
  <c r="AT60" i="70" s="1"/>
  <c r="H60" i="70"/>
  <c r="CB58" i="70"/>
  <c r="AE58" i="70"/>
  <c r="BP58" i="70" s="1"/>
  <c r="AD58" i="70"/>
  <c r="BO58" i="70" s="1"/>
  <c r="AC58" i="70"/>
  <c r="BN58" i="70" s="1"/>
  <c r="AB58" i="70"/>
  <c r="BM58" i="70" s="1"/>
  <c r="AA58" i="70"/>
  <c r="BL58" i="70" s="1"/>
  <c r="Z58" i="70"/>
  <c r="BK58" i="70" s="1"/>
  <c r="Y58" i="70"/>
  <c r="BJ58" i="70" s="1"/>
  <c r="X58" i="70"/>
  <c r="BI58" i="70" s="1"/>
  <c r="W58" i="70"/>
  <c r="BH58" i="70" s="1"/>
  <c r="V58" i="70"/>
  <c r="BG58" i="70" s="1"/>
  <c r="U58" i="70"/>
  <c r="BF58" i="70" s="1"/>
  <c r="T58" i="70"/>
  <c r="BE58" i="70" s="1"/>
  <c r="S58" i="70"/>
  <c r="BD58" i="70" s="1"/>
  <c r="R58" i="70"/>
  <c r="BC58" i="70" s="1"/>
  <c r="Q58" i="70"/>
  <c r="BB58" i="70" s="1"/>
  <c r="P58" i="70"/>
  <c r="BA58" i="70" s="1"/>
  <c r="O58" i="70"/>
  <c r="AZ58" i="70" s="1"/>
  <c r="N58" i="70"/>
  <c r="AY58" i="70" s="1"/>
  <c r="M58" i="70"/>
  <c r="AX58" i="70" s="1"/>
  <c r="L58" i="70"/>
  <c r="AW58" i="70" s="1"/>
  <c r="K58" i="70"/>
  <c r="AV58" i="70" s="1"/>
  <c r="J58" i="70"/>
  <c r="AU58" i="70" s="1"/>
  <c r="I58" i="70"/>
  <c r="AT58" i="70" s="1"/>
  <c r="H58" i="70"/>
  <c r="AE56" i="70"/>
  <c r="BP56" i="70" s="1"/>
  <c r="AD56" i="70"/>
  <c r="BO56" i="70" s="1"/>
  <c r="AC56" i="70"/>
  <c r="BN56" i="70" s="1"/>
  <c r="AB56" i="70"/>
  <c r="BM56" i="70" s="1"/>
  <c r="AA56" i="70"/>
  <c r="BL56" i="70" s="1"/>
  <c r="Z56" i="70"/>
  <c r="BK56" i="70" s="1"/>
  <c r="Y56" i="70"/>
  <c r="BJ56" i="70" s="1"/>
  <c r="X56" i="70"/>
  <c r="BI56" i="70" s="1"/>
  <c r="W56" i="70"/>
  <c r="BH56" i="70" s="1"/>
  <c r="V56" i="70"/>
  <c r="BG56" i="70" s="1"/>
  <c r="U56" i="70"/>
  <c r="BF56" i="70" s="1"/>
  <c r="T56" i="70"/>
  <c r="BE56" i="70" s="1"/>
  <c r="S56" i="70"/>
  <c r="BD56" i="70" s="1"/>
  <c r="R56" i="70"/>
  <c r="BC56" i="70" s="1"/>
  <c r="Q56" i="70"/>
  <c r="BB56" i="70" s="1"/>
  <c r="P56" i="70"/>
  <c r="BA56" i="70" s="1"/>
  <c r="O56" i="70"/>
  <c r="AZ56" i="70" s="1"/>
  <c r="N56" i="70"/>
  <c r="AY56" i="70" s="1"/>
  <c r="M56" i="70"/>
  <c r="AX56" i="70" s="1"/>
  <c r="L56" i="70"/>
  <c r="AW56" i="70" s="1"/>
  <c r="K56" i="70"/>
  <c r="AV56" i="70" s="1"/>
  <c r="J56" i="70"/>
  <c r="AU56" i="70" s="1"/>
  <c r="I56" i="70"/>
  <c r="AT56" i="70" s="1"/>
  <c r="H56" i="70"/>
  <c r="CB54" i="70"/>
  <c r="AE54" i="70"/>
  <c r="BP54" i="70" s="1"/>
  <c r="AD54" i="70"/>
  <c r="BO54" i="70" s="1"/>
  <c r="AC54" i="70"/>
  <c r="BN54" i="70" s="1"/>
  <c r="AB54" i="70"/>
  <c r="BM54" i="70" s="1"/>
  <c r="AA54" i="70"/>
  <c r="BL54" i="70" s="1"/>
  <c r="Z54" i="70"/>
  <c r="BK54" i="70" s="1"/>
  <c r="Y54" i="70"/>
  <c r="BJ54" i="70" s="1"/>
  <c r="X54" i="70"/>
  <c r="BI54" i="70" s="1"/>
  <c r="W54" i="70"/>
  <c r="BH54" i="70" s="1"/>
  <c r="V54" i="70"/>
  <c r="BG54" i="70" s="1"/>
  <c r="U54" i="70"/>
  <c r="BF54" i="70" s="1"/>
  <c r="T54" i="70"/>
  <c r="BE54" i="70" s="1"/>
  <c r="S54" i="70"/>
  <c r="BD54" i="70" s="1"/>
  <c r="R54" i="70"/>
  <c r="BC54" i="70" s="1"/>
  <c r="Q54" i="70"/>
  <c r="BB54" i="70" s="1"/>
  <c r="P54" i="70"/>
  <c r="BA54" i="70" s="1"/>
  <c r="O54" i="70"/>
  <c r="AZ54" i="70" s="1"/>
  <c r="N54" i="70"/>
  <c r="AY54" i="70" s="1"/>
  <c r="M54" i="70"/>
  <c r="AX54" i="70" s="1"/>
  <c r="L54" i="70"/>
  <c r="AW54" i="70" s="1"/>
  <c r="K54" i="70"/>
  <c r="AV54" i="70" s="1"/>
  <c r="J54" i="70"/>
  <c r="AU54" i="70" s="1"/>
  <c r="I54" i="70"/>
  <c r="AT54" i="70" s="1"/>
  <c r="H54" i="70"/>
  <c r="AE52" i="70"/>
  <c r="BP52" i="70" s="1"/>
  <c r="AD52" i="70"/>
  <c r="BO52" i="70" s="1"/>
  <c r="AC52" i="70"/>
  <c r="BN52" i="70" s="1"/>
  <c r="AB52" i="70"/>
  <c r="BM52" i="70" s="1"/>
  <c r="AA52" i="70"/>
  <c r="BL52" i="70" s="1"/>
  <c r="Z52" i="70"/>
  <c r="BK52" i="70" s="1"/>
  <c r="Y52" i="70"/>
  <c r="BJ52" i="70" s="1"/>
  <c r="X52" i="70"/>
  <c r="BI52" i="70" s="1"/>
  <c r="W52" i="70"/>
  <c r="BH52" i="70" s="1"/>
  <c r="V52" i="70"/>
  <c r="BG52" i="70" s="1"/>
  <c r="U52" i="70"/>
  <c r="BF52" i="70" s="1"/>
  <c r="T52" i="70"/>
  <c r="BE52" i="70" s="1"/>
  <c r="S52" i="70"/>
  <c r="BD52" i="70" s="1"/>
  <c r="R52" i="70"/>
  <c r="BC52" i="70" s="1"/>
  <c r="Q52" i="70"/>
  <c r="BB52" i="70" s="1"/>
  <c r="P52" i="70"/>
  <c r="BA52" i="70" s="1"/>
  <c r="O52" i="70"/>
  <c r="AZ52" i="70" s="1"/>
  <c r="N52" i="70"/>
  <c r="AY52" i="70" s="1"/>
  <c r="M52" i="70"/>
  <c r="AX52" i="70" s="1"/>
  <c r="L52" i="70"/>
  <c r="AW52" i="70" s="1"/>
  <c r="K52" i="70"/>
  <c r="AV52" i="70" s="1"/>
  <c r="J52" i="70"/>
  <c r="AU52" i="70" s="1"/>
  <c r="I52" i="70"/>
  <c r="AT52" i="70" s="1"/>
  <c r="H52" i="70"/>
  <c r="AE50" i="70"/>
  <c r="BP50" i="70" s="1"/>
  <c r="AD50" i="70"/>
  <c r="BO50" i="70" s="1"/>
  <c r="AC50" i="70"/>
  <c r="BN50" i="70" s="1"/>
  <c r="AB50" i="70"/>
  <c r="BM50" i="70" s="1"/>
  <c r="AA50" i="70"/>
  <c r="BL50" i="70" s="1"/>
  <c r="Z50" i="70"/>
  <c r="BK50" i="70" s="1"/>
  <c r="Y50" i="70"/>
  <c r="BJ50" i="70" s="1"/>
  <c r="X50" i="70"/>
  <c r="BI50" i="70" s="1"/>
  <c r="W50" i="70"/>
  <c r="BH50" i="70" s="1"/>
  <c r="V50" i="70"/>
  <c r="BG50" i="70" s="1"/>
  <c r="U50" i="70"/>
  <c r="BF50" i="70" s="1"/>
  <c r="T50" i="70"/>
  <c r="BE50" i="70" s="1"/>
  <c r="S50" i="70"/>
  <c r="BD50" i="70" s="1"/>
  <c r="R50" i="70"/>
  <c r="BC50" i="70" s="1"/>
  <c r="Q50" i="70"/>
  <c r="BB50" i="70" s="1"/>
  <c r="P50" i="70"/>
  <c r="BA50" i="70" s="1"/>
  <c r="O50" i="70"/>
  <c r="AZ50" i="70" s="1"/>
  <c r="N50" i="70"/>
  <c r="AY50" i="70" s="1"/>
  <c r="M50" i="70"/>
  <c r="AX50" i="70" s="1"/>
  <c r="L50" i="70"/>
  <c r="AW50" i="70" s="1"/>
  <c r="K50" i="70"/>
  <c r="AV50" i="70" s="1"/>
  <c r="J50" i="70"/>
  <c r="AU50" i="70" s="1"/>
  <c r="I50" i="70"/>
  <c r="AT50" i="70" s="1"/>
  <c r="H50" i="70"/>
  <c r="AE48" i="70"/>
  <c r="BP48" i="70" s="1"/>
  <c r="AD48" i="70"/>
  <c r="BO48" i="70" s="1"/>
  <c r="AC48" i="70"/>
  <c r="BN48" i="70" s="1"/>
  <c r="AB48" i="70"/>
  <c r="BM48" i="70" s="1"/>
  <c r="AA48" i="70"/>
  <c r="BL48" i="70" s="1"/>
  <c r="Z48" i="70"/>
  <c r="BK48" i="70" s="1"/>
  <c r="Y48" i="70"/>
  <c r="BJ48" i="70" s="1"/>
  <c r="X48" i="70"/>
  <c r="BI48" i="70" s="1"/>
  <c r="W48" i="70"/>
  <c r="BH48" i="70" s="1"/>
  <c r="V48" i="70"/>
  <c r="BG48" i="70" s="1"/>
  <c r="U48" i="70"/>
  <c r="BF48" i="70" s="1"/>
  <c r="T48" i="70"/>
  <c r="BE48" i="70" s="1"/>
  <c r="S48" i="70"/>
  <c r="BD48" i="70" s="1"/>
  <c r="R48" i="70"/>
  <c r="BC48" i="70" s="1"/>
  <c r="Q48" i="70"/>
  <c r="BB48" i="70" s="1"/>
  <c r="P48" i="70"/>
  <c r="BA48" i="70" s="1"/>
  <c r="O48" i="70"/>
  <c r="AZ48" i="70" s="1"/>
  <c r="N48" i="70"/>
  <c r="AY48" i="70" s="1"/>
  <c r="M48" i="70"/>
  <c r="AX48" i="70" s="1"/>
  <c r="L48" i="70"/>
  <c r="AW48" i="70" s="1"/>
  <c r="K48" i="70"/>
  <c r="AV48" i="70" s="1"/>
  <c r="J48" i="70"/>
  <c r="AU48" i="70" s="1"/>
  <c r="I48" i="70"/>
  <c r="AT48" i="70" s="1"/>
  <c r="H48" i="70"/>
  <c r="AE46" i="70"/>
  <c r="BP46" i="70" s="1"/>
  <c r="AD46" i="70"/>
  <c r="BO46" i="70" s="1"/>
  <c r="AC46" i="70"/>
  <c r="BN46" i="70" s="1"/>
  <c r="AB46" i="70"/>
  <c r="BM46" i="70" s="1"/>
  <c r="AA46" i="70"/>
  <c r="BL46" i="70" s="1"/>
  <c r="Z46" i="70"/>
  <c r="BK46" i="70" s="1"/>
  <c r="Y46" i="70"/>
  <c r="BJ46" i="70" s="1"/>
  <c r="X46" i="70"/>
  <c r="BI46" i="70" s="1"/>
  <c r="W46" i="70"/>
  <c r="BH46" i="70" s="1"/>
  <c r="V46" i="70"/>
  <c r="BG46" i="70" s="1"/>
  <c r="U46" i="70"/>
  <c r="BF46" i="70" s="1"/>
  <c r="T46" i="70"/>
  <c r="BE46" i="70" s="1"/>
  <c r="S46" i="70"/>
  <c r="BD46" i="70" s="1"/>
  <c r="R46" i="70"/>
  <c r="BC46" i="70" s="1"/>
  <c r="Q46" i="70"/>
  <c r="BB46" i="70" s="1"/>
  <c r="P46" i="70"/>
  <c r="BA46" i="70" s="1"/>
  <c r="O46" i="70"/>
  <c r="AZ46" i="70" s="1"/>
  <c r="N46" i="70"/>
  <c r="AY46" i="70" s="1"/>
  <c r="M46" i="70"/>
  <c r="AX46" i="70" s="1"/>
  <c r="L46" i="70"/>
  <c r="AW46" i="70" s="1"/>
  <c r="K46" i="70"/>
  <c r="AV46" i="70" s="1"/>
  <c r="J46" i="70"/>
  <c r="AU46" i="70" s="1"/>
  <c r="I46" i="70"/>
  <c r="AT46" i="70" s="1"/>
  <c r="H46" i="70"/>
  <c r="CB44" i="70"/>
  <c r="AE44" i="70"/>
  <c r="BP44" i="70" s="1"/>
  <c r="AD44" i="70"/>
  <c r="BO44" i="70" s="1"/>
  <c r="AC44" i="70"/>
  <c r="BN44" i="70" s="1"/>
  <c r="AB44" i="70"/>
  <c r="BM44" i="70" s="1"/>
  <c r="AA44" i="70"/>
  <c r="BL44" i="70" s="1"/>
  <c r="Z44" i="70"/>
  <c r="BK44" i="70" s="1"/>
  <c r="Y44" i="70"/>
  <c r="BJ44" i="70" s="1"/>
  <c r="X44" i="70"/>
  <c r="BI44" i="70" s="1"/>
  <c r="W44" i="70"/>
  <c r="BH44" i="70" s="1"/>
  <c r="V44" i="70"/>
  <c r="BG44" i="70" s="1"/>
  <c r="U44" i="70"/>
  <c r="BF44" i="70" s="1"/>
  <c r="T44" i="70"/>
  <c r="BE44" i="70" s="1"/>
  <c r="S44" i="70"/>
  <c r="BD44" i="70" s="1"/>
  <c r="R44" i="70"/>
  <c r="BC44" i="70" s="1"/>
  <c r="Q44" i="70"/>
  <c r="BB44" i="70" s="1"/>
  <c r="P44" i="70"/>
  <c r="BA44" i="70" s="1"/>
  <c r="O44" i="70"/>
  <c r="AZ44" i="70" s="1"/>
  <c r="N44" i="70"/>
  <c r="AY44" i="70" s="1"/>
  <c r="M44" i="70"/>
  <c r="AX44" i="70" s="1"/>
  <c r="L44" i="70"/>
  <c r="AW44" i="70" s="1"/>
  <c r="K44" i="70"/>
  <c r="AV44" i="70" s="1"/>
  <c r="J44" i="70"/>
  <c r="AU44" i="70" s="1"/>
  <c r="I44" i="70"/>
  <c r="AT44" i="70" s="1"/>
  <c r="H44" i="70"/>
  <c r="AE42" i="70"/>
  <c r="BP42" i="70" s="1"/>
  <c r="AD42" i="70"/>
  <c r="BO42" i="70" s="1"/>
  <c r="AC42" i="70"/>
  <c r="BN42" i="70" s="1"/>
  <c r="AB42" i="70"/>
  <c r="BM42" i="70" s="1"/>
  <c r="AA42" i="70"/>
  <c r="BL42" i="70" s="1"/>
  <c r="Z42" i="70"/>
  <c r="BK42" i="70" s="1"/>
  <c r="Y42" i="70"/>
  <c r="BJ42" i="70" s="1"/>
  <c r="X42" i="70"/>
  <c r="BI42" i="70" s="1"/>
  <c r="W42" i="70"/>
  <c r="BH42" i="70" s="1"/>
  <c r="V42" i="70"/>
  <c r="BG42" i="70" s="1"/>
  <c r="U42" i="70"/>
  <c r="BF42" i="70" s="1"/>
  <c r="T42" i="70"/>
  <c r="BE42" i="70" s="1"/>
  <c r="S42" i="70"/>
  <c r="BD42" i="70" s="1"/>
  <c r="R42" i="70"/>
  <c r="BC42" i="70" s="1"/>
  <c r="Q42" i="70"/>
  <c r="BB42" i="70" s="1"/>
  <c r="P42" i="70"/>
  <c r="BA42" i="70" s="1"/>
  <c r="O42" i="70"/>
  <c r="AZ42" i="70" s="1"/>
  <c r="N42" i="70"/>
  <c r="AY42" i="70" s="1"/>
  <c r="M42" i="70"/>
  <c r="AX42" i="70" s="1"/>
  <c r="L42" i="70"/>
  <c r="AW42" i="70" s="1"/>
  <c r="K42" i="70"/>
  <c r="AV42" i="70" s="1"/>
  <c r="J42" i="70"/>
  <c r="AU42" i="70" s="1"/>
  <c r="I42" i="70"/>
  <c r="AT42" i="70" s="1"/>
  <c r="H42" i="70"/>
  <c r="CB40" i="70"/>
  <c r="AE40" i="70"/>
  <c r="BP40" i="70" s="1"/>
  <c r="AD40" i="70"/>
  <c r="BO40" i="70" s="1"/>
  <c r="AC40" i="70"/>
  <c r="BN40" i="70" s="1"/>
  <c r="AB40" i="70"/>
  <c r="BM40" i="70" s="1"/>
  <c r="AA40" i="70"/>
  <c r="BL40" i="70" s="1"/>
  <c r="Z40" i="70"/>
  <c r="BK40" i="70" s="1"/>
  <c r="Y40" i="70"/>
  <c r="BJ40" i="70" s="1"/>
  <c r="X40" i="70"/>
  <c r="BI40" i="70" s="1"/>
  <c r="W40" i="70"/>
  <c r="BH40" i="70" s="1"/>
  <c r="V40" i="70"/>
  <c r="BG40" i="70" s="1"/>
  <c r="U40" i="70"/>
  <c r="BF40" i="70" s="1"/>
  <c r="T40" i="70"/>
  <c r="BE40" i="70" s="1"/>
  <c r="S40" i="70"/>
  <c r="BD40" i="70" s="1"/>
  <c r="R40" i="70"/>
  <c r="BC40" i="70" s="1"/>
  <c r="Q40" i="70"/>
  <c r="BB40" i="70" s="1"/>
  <c r="P40" i="70"/>
  <c r="BA40" i="70" s="1"/>
  <c r="O40" i="70"/>
  <c r="AZ40" i="70" s="1"/>
  <c r="N40" i="70"/>
  <c r="AY40" i="70" s="1"/>
  <c r="M40" i="70"/>
  <c r="AX40" i="70" s="1"/>
  <c r="L40" i="70"/>
  <c r="AW40" i="70" s="1"/>
  <c r="K40" i="70"/>
  <c r="AV40" i="70" s="1"/>
  <c r="J40" i="70"/>
  <c r="AU40" i="70" s="1"/>
  <c r="I40" i="70"/>
  <c r="AT40" i="70" s="1"/>
  <c r="H40" i="70"/>
  <c r="AE38" i="70"/>
  <c r="BP38" i="70" s="1"/>
  <c r="AD38" i="70"/>
  <c r="BO38" i="70" s="1"/>
  <c r="AC38" i="70"/>
  <c r="BN38" i="70" s="1"/>
  <c r="AB38" i="70"/>
  <c r="BM38" i="70" s="1"/>
  <c r="AA38" i="70"/>
  <c r="BL38" i="70" s="1"/>
  <c r="Z38" i="70"/>
  <c r="BK38" i="70" s="1"/>
  <c r="Y38" i="70"/>
  <c r="BJ38" i="70" s="1"/>
  <c r="X38" i="70"/>
  <c r="BI38" i="70" s="1"/>
  <c r="W38" i="70"/>
  <c r="BH38" i="70" s="1"/>
  <c r="V38" i="70"/>
  <c r="BG38" i="70" s="1"/>
  <c r="U38" i="70"/>
  <c r="BF38" i="70" s="1"/>
  <c r="T38" i="70"/>
  <c r="BE38" i="70" s="1"/>
  <c r="S38" i="70"/>
  <c r="BD38" i="70" s="1"/>
  <c r="R38" i="70"/>
  <c r="BC38" i="70" s="1"/>
  <c r="Q38" i="70"/>
  <c r="BB38" i="70" s="1"/>
  <c r="P38" i="70"/>
  <c r="BA38" i="70" s="1"/>
  <c r="O38" i="70"/>
  <c r="AZ38" i="70" s="1"/>
  <c r="N38" i="70"/>
  <c r="AY38" i="70" s="1"/>
  <c r="M38" i="70"/>
  <c r="AX38" i="70" s="1"/>
  <c r="L38" i="70"/>
  <c r="AW38" i="70" s="1"/>
  <c r="K38" i="70"/>
  <c r="AV38" i="70" s="1"/>
  <c r="J38" i="70"/>
  <c r="AU38" i="70" s="1"/>
  <c r="I38" i="70"/>
  <c r="AT38" i="70" s="1"/>
  <c r="H38" i="70"/>
  <c r="I36" i="70"/>
  <c r="AT36" i="70" s="1"/>
  <c r="J36" i="70"/>
  <c r="AU36" i="70" s="1"/>
  <c r="K36" i="70"/>
  <c r="AV36" i="70" s="1"/>
  <c r="L36" i="70"/>
  <c r="AW36" i="70" s="1"/>
  <c r="M36" i="70"/>
  <c r="AX36" i="70" s="1"/>
  <c r="N36" i="70"/>
  <c r="AY36" i="70" s="1"/>
  <c r="O36" i="70"/>
  <c r="AZ36" i="70" s="1"/>
  <c r="P36" i="70"/>
  <c r="BA36" i="70" s="1"/>
  <c r="Q36" i="70"/>
  <c r="BB36" i="70" s="1"/>
  <c r="R36" i="70"/>
  <c r="BC36" i="70" s="1"/>
  <c r="S36" i="70"/>
  <c r="BD36" i="70" s="1"/>
  <c r="T36" i="70"/>
  <c r="BE36" i="70" s="1"/>
  <c r="U36" i="70"/>
  <c r="BF36" i="70" s="1"/>
  <c r="V36" i="70"/>
  <c r="BG36" i="70" s="1"/>
  <c r="W36" i="70"/>
  <c r="BH36" i="70" s="1"/>
  <c r="X36" i="70"/>
  <c r="BI36" i="70" s="1"/>
  <c r="Y36" i="70"/>
  <c r="BJ36" i="70" s="1"/>
  <c r="Z36" i="70"/>
  <c r="AA36" i="70"/>
  <c r="BL36" i="70" s="1"/>
  <c r="AB36" i="70"/>
  <c r="BM36" i="70" s="1"/>
  <c r="AC36" i="70"/>
  <c r="BN36" i="70" s="1"/>
  <c r="AD36" i="70"/>
  <c r="BO36" i="70" s="1"/>
  <c r="AE36" i="70"/>
  <c r="BP36" i="70" s="1"/>
  <c r="CB36" i="70"/>
  <c r="H36" i="70"/>
  <c r="AG29" i="70" l="1"/>
  <c r="AG30" i="70" s="1"/>
  <c r="AO29" i="70"/>
  <c r="AO15" i="70" s="1"/>
  <c r="AI29" i="70"/>
  <c r="AI30" i="70" s="1"/>
  <c r="AP29" i="70"/>
  <c r="AP15" i="70" s="1"/>
  <c r="AH29" i="70"/>
  <c r="AH15" i="70" s="1"/>
  <c r="AN29" i="70"/>
  <c r="AN30" i="70" s="1"/>
  <c r="AE29" i="70"/>
  <c r="AE30" i="70" s="1"/>
  <c r="AM29" i="70"/>
  <c r="AM30" i="70" s="1"/>
  <c r="AF29" i="70"/>
  <c r="AF30" i="70" s="1"/>
  <c r="AL29" i="70"/>
  <c r="AL30" i="70" s="1"/>
  <c r="AJ29" i="70"/>
  <c r="AJ30" i="70" s="1"/>
  <c r="AK29" i="70"/>
  <c r="AK30" i="70" s="1"/>
  <c r="AQ29" i="70"/>
  <c r="AQ30" i="70" s="1"/>
  <c r="AE22" i="21"/>
  <c r="M19" i="21"/>
  <c r="F18" i="21"/>
  <c r="Y29" i="70"/>
  <c r="Y15" i="70" s="1"/>
  <c r="AH30" i="70" l="1"/>
  <c r="AO30" i="70"/>
  <c r="AM15" i="70"/>
  <c r="AM17" i="70" s="1"/>
  <c r="AG15" i="70"/>
  <c r="AG17" i="70" s="1"/>
  <c r="AI15" i="70"/>
  <c r="AI17" i="70" s="1"/>
  <c r="AN15" i="70"/>
  <c r="AN17" i="70" s="1"/>
  <c r="AF15" i="70"/>
  <c r="AF17" i="70" s="1"/>
  <c r="AP30" i="70"/>
  <c r="AJ15" i="70"/>
  <c r="AJ17" i="70" s="1"/>
  <c r="AL15" i="70"/>
  <c r="AL17" i="70" s="1"/>
  <c r="AK15" i="70"/>
  <c r="AQ15" i="70"/>
  <c r="AQ17" i="70" s="1"/>
  <c r="AP17" i="70"/>
  <c r="AP14" i="70"/>
  <c r="BN3" i="21" s="1"/>
  <c r="AO17" i="70"/>
  <c r="AH17" i="70"/>
  <c r="Y30" i="70"/>
  <c r="Y17" i="70"/>
  <c r="AO14" i="70" l="1"/>
  <c r="BM3" i="21" s="1"/>
  <c r="BM4" i="21" s="1"/>
  <c r="BM5" i="21" s="1"/>
  <c r="AI14" i="70"/>
  <c r="BG3" i="21" s="1"/>
  <c r="BG4" i="21" s="1"/>
  <c r="BG5" i="21" s="1"/>
  <c r="AN14" i="70"/>
  <c r="BL3" i="21" s="1"/>
  <c r="BL4" i="21" s="1"/>
  <c r="BL5" i="21" s="1"/>
  <c r="AG14" i="70"/>
  <c r="BE3" i="21" s="1"/>
  <c r="BE4" i="21" s="1"/>
  <c r="BE5" i="21" s="1"/>
  <c r="AH14" i="70"/>
  <c r="BF3" i="21" s="1"/>
  <c r="BF4" i="21" s="1"/>
  <c r="BF5" i="21" s="1"/>
  <c r="AM14" i="70"/>
  <c r="BK3" i="21" s="1"/>
  <c r="BK4" i="21" s="1"/>
  <c r="BN4" i="21"/>
  <c r="BN5" i="21" s="1"/>
  <c r="AL14" i="70"/>
  <c r="BJ3" i="21" s="1"/>
  <c r="BJ4" i="21" s="1"/>
  <c r="BJ5" i="21" s="1"/>
  <c r="AJ14" i="70"/>
  <c r="BH3" i="21" s="1"/>
  <c r="BH4" i="21" s="1"/>
  <c r="BH5" i="21" s="1"/>
  <c r="AK14" i="70"/>
  <c r="BI3" i="21" s="1"/>
  <c r="AK17" i="70"/>
  <c r="AQ14" i="70"/>
  <c r="BO3" i="21" s="1"/>
  <c r="BO4" i="21" s="1"/>
  <c r="BO5" i="21" s="1"/>
  <c r="I27" i="21"/>
  <c r="I15" i="21" s="1"/>
  <c r="BK5" i="21" l="1"/>
  <c r="BI4" i="21"/>
  <c r="BI5" i="21" s="1"/>
  <c r="AE33" i="70"/>
  <c r="AD33" i="70"/>
  <c r="AD29" i="70"/>
  <c r="AC33" i="70"/>
  <c r="AC29" i="70"/>
  <c r="AB33" i="70"/>
  <c r="AB29" i="70"/>
  <c r="AA33" i="70"/>
  <c r="AA29" i="70"/>
  <c r="Z33" i="70"/>
  <c r="Z29" i="70"/>
  <c r="Y33" i="70"/>
  <c r="AK22" i="21"/>
  <c r="AK6" i="21" s="1"/>
  <c r="AL22" i="21"/>
  <c r="AL6" i="21" s="1"/>
  <c r="AM22" i="21"/>
  <c r="AM6" i="21" s="1"/>
  <c r="AN22" i="21"/>
  <c r="AO22" i="21"/>
  <c r="AP22" i="21"/>
  <c r="AQ22" i="21"/>
  <c r="AR22" i="21"/>
  <c r="AS22" i="21"/>
  <c r="AT22" i="21"/>
  <c r="AU22" i="21"/>
  <c r="AV22" i="21"/>
  <c r="AF22" i="21"/>
  <c r="AJ22" i="21"/>
  <c r="AG22" i="21"/>
  <c r="AH22" i="21"/>
  <c r="AI22" i="21"/>
  <c r="B19" i="70"/>
  <c r="C8" i="21" s="1"/>
  <c r="C21" i="70"/>
  <c r="B24" i="70"/>
  <c r="B25" i="70" s="1"/>
  <c r="B27" i="70" s="1"/>
  <c r="B21" i="70"/>
  <c r="B22" i="70" s="1"/>
  <c r="O13" i="21" s="1"/>
  <c r="I12" i="21"/>
  <c r="H32" i="70"/>
  <c r="I32" i="70" s="1"/>
  <c r="J32" i="70" s="1"/>
  <c r="K32" i="70" s="1"/>
  <c r="L32" i="70" s="1"/>
  <c r="M32" i="70" s="1"/>
  <c r="N32" i="70" s="1"/>
  <c r="O32" i="70" s="1"/>
  <c r="P32" i="70" s="1"/>
  <c r="Q32" i="70" s="1"/>
  <c r="R32" i="70" s="1"/>
  <c r="S32" i="70" s="1"/>
  <c r="T32" i="70" s="1"/>
  <c r="U32" i="70" s="1"/>
  <c r="V32" i="70" s="1"/>
  <c r="W32" i="70" s="1"/>
  <c r="X32" i="70" s="1"/>
  <c r="Y32" i="70" s="1"/>
  <c r="Z32" i="70" s="1"/>
  <c r="AA32" i="70" s="1"/>
  <c r="AB32" i="70" s="1"/>
  <c r="AC32" i="70" s="1"/>
  <c r="AD32" i="70" s="1"/>
  <c r="AE32" i="70" s="1"/>
  <c r="AF32" i="70" s="1"/>
  <c r="AG32" i="70" s="1"/>
  <c r="AH32" i="70" s="1"/>
  <c r="AI32" i="70" s="1"/>
  <c r="AJ32" i="70" s="1"/>
  <c r="AK32" i="70" s="1"/>
  <c r="AL32" i="70" s="1"/>
  <c r="AM32" i="70" s="1"/>
  <c r="AN32" i="70" s="1"/>
  <c r="AO32" i="70" s="1"/>
  <c r="AP32" i="70" s="1"/>
  <c r="AQ32" i="70" s="1"/>
  <c r="I12" i="70"/>
  <c r="J12" i="70" s="1"/>
  <c r="K12" i="70" s="1"/>
  <c r="L12" i="70" s="1"/>
  <c r="M12" i="70" s="1"/>
  <c r="N12" i="70" s="1"/>
  <c r="O12" i="70" s="1"/>
  <c r="AS36" i="70"/>
  <c r="AS38" i="70"/>
  <c r="AS40" i="70"/>
  <c r="AS46" i="70"/>
  <c r="AS48" i="70"/>
  <c r="AS50" i="70"/>
  <c r="O10" i="21"/>
  <c r="J11" i="21"/>
  <c r="E9" i="21"/>
  <c r="F53" i="70"/>
  <c r="F55" i="70"/>
  <c r="AS44" i="70"/>
  <c r="AS52" i="70"/>
  <c r="AS54" i="70"/>
  <c r="AS56" i="70"/>
  <c r="AS64" i="70"/>
  <c r="AS42" i="70"/>
  <c r="AS58" i="70"/>
  <c r="AS60" i="70"/>
  <c r="AS62" i="70"/>
  <c r="AS66" i="70"/>
  <c r="AS68" i="70"/>
  <c r="AS70" i="70"/>
  <c r="AS72" i="70"/>
  <c r="AS74" i="70"/>
  <c r="AS76" i="70"/>
  <c r="AS78" i="70"/>
  <c r="AS80" i="70"/>
  <c r="AS82" i="70"/>
  <c r="AS84" i="70"/>
  <c r="AS86" i="70"/>
  <c r="AS88" i="70"/>
  <c r="AS90" i="70"/>
  <c r="AS92" i="70"/>
  <c r="AS94" i="70"/>
  <c r="AS96" i="70"/>
  <c r="AS98" i="70"/>
  <c r="AS100" i="70"/>
  <c r="AS102" i="70"/>
  <c r="AS104" i="70"/>
  <c r="AS106" i="70"/>
  <c r="AS108" i="70"/>
  <c r="AS110" i="70"/>
  <c r="AS112" i="70"/>
  <c r="AS114" i="70"/>
  <c r="AS116" i="70"/>
  <c r="AS118" i="70"/>
  <c r="AS120" i="70"/>
  <c r="AS122" i="70"/>
  <c r="AS124" i="70"/>
  <c r="AS126" i="70"/>
  <c r="AS128" i="70"/>
  <c r="AS130" i="70"/>
  <c r="AS132" i="70"/>
  <c r="AS134" i="70"/>
  <c r="AS136" i="70"/>
  <c r="AS138" i="70"/>
  <c r="AS140" i="70"/>
  <c r="AS142" i="70"/>
  <c r="AS144" i="70"/>
  <c r="AS146" i="70"/>
  <c r="AS148" i="70"/>
  <c r="AS150" i="70"/>
  <c r="AS152" i="70"/>
  <c r="AS154" i="70"/>
  <c r="AS156" i="70"/>
  <c r="AS158" i="70"/>
  <c r="AS160" i="70"/>
  <c r="AS162" i="70"/>
  <c r="AS164" i="70"/>
  <c r="AS166" i="70"/>
  <c r="AS168" i="70"/>
  <c r="AS170" i="70"/>
  <c r="AS172" i="70"/>
  <c r="AS174" i="70"/>
  <c r="AS176" i="70"/>
  <c r="AS178" i="70"/>
  <c r="AS180" i="70"/>
  <c r="AS182" i="70"/>
  <c r="AS184" i="70"/>
  <c r="AS186" i="70"/>
  <c r="AS188" i="70"/>
  <c r="AS190" i="70"/>
  <c r="AS192" i="70"/>
  <c r="AS194" i="70"/>
  <c r="AS196" i="70"/>
  <c r="AS198" i="70"/>
  <c r="AS200" i="70"/>
  <c r="AS202" i="70"/>
  <c r="AS204" i="70"/>
  <c r="AS206" i="70"/>
  <c r="AS208" i="70"/>
  <c r="AS210" i="70"/>
  <c r="AS212" i="70"/>
  <c r="AS214" i="70"/>
  <c r="AS216" i="70"/>
  <c r="AS218" i="70"/>
  <c r="AS220" i="70"/>
  <c r="AS222" i="70"/>
  <c r="AS224" i="70"/>
  <c r="AS226" i="70"/>
  <c r="AS228" i="70"/>
  <c r="AS230" i="70"/>
  <c r="AS232" i="70"/>
  <c r="AS234" i="70"/>
  <c r="AS236" i="70"/>
  <c r="AS238" i="70"/>
  <c r="AS240" i="70"/>
  <c r="AS242" i="70"/>
  <c r="AS244" i="70"/>
  <c r="AS246" i="70"/>
  <c r="AS248" i="70"/>
  <c r="AS250" i="70"/>
  <c r="AS252" i="70"/>
  <c r="AS254" i="70"/>
  <c r="AS256" i="70"/>
  <c r="AS258" i="70"/>
  <c r="AS260" i="70"/>
  <c r="AS262" i="70"/>
  <c r="AS264" i="70"/>
  <c r="AS266" i="70"/>
  <c r="AS268" i="70"/>
  <c r="AS270" i="70"/>
  <c r="AS272" i="70"/>
  <c r="AS274" i="70"/>
  <c r="AS276" i="70"/>
  <c r="AS278" i="70"/>
  <c r="AS280" i="70"/>
  <c r="AS282" i="70"/>
  <c r="AS284" i="70"/>
  <c r="AS286" i="70"/>
  <c r="AS288" i="70"/>
  <c r="AS290" i="70"/>
  <c r="AS292" i="70"/>
  <c r="AS294" i="70"/>
  <c r="AS296" i="70"/>
  <c r="AS298" i="70"/>
  <c r="AS300" i="70"/>
  <c r="AS302" i="70"/>
  <c r="AS304" i="70"/>
  <c r="AS306" i="70"/>
  <c r="AS308" i="70"/>
  <c r="AS310" i="70"/>
  <c r="AS312" i="70"/>
  <c r="AS314" i="70"/>
  <c r="AS316" i="70"/>
  <c r="AS318" i="70"/>
  <c r="AS320" i="70"/>
  <c r="AS322" i="70"/>
  <c r="AS324" i="70"/>
  <c r="AS326" i="70"/>
  <c r="AS328" i="70"/>
  <c r="AS330" i="70"/>
  <c r="AS332" i="70"/>
  <c r="AS334" i="70"/>
  <c r="AS336" i="70"/>
  <c r="AS338" i="70"/>
  <c r="AS340" i="70"/>
  <c r="AS342" i="70"/>
  <c r="AS344" i="70"/>
  <c r="AS346" i="70"/>
  <c r="AS348" i="70"/>
  <c r="AS350" i="70"/>
  <c r="AS352" i="70"/>
  <c r="AS354" i="70"/>
  <c r="AS356" i="70"/>
  <c r="AS358" i="70"/>
  <c r="AS360" i="70"/>
  <c r="AS362" i="70"/>
  <c r="AS364" i="70"/>
  <c r="AS366" i="70"/>
  <c r="AS368" i="70"/>
  <c r="AS1270" i="70"/>
  <c r="C7" i="21"/>
  <c r="E4" i="70"/>
  <c r="F28" i="70"/>
  <c r="F45" i="70"/>
  <c r="F47" i="70"/>
  <c r="F49" i="70"/>
  <c r="F51" i="70"/>
  <c r="F57" i="70"/>
  <c r="F59" i="70"/>
  <c r="F43" i="70"/>
  <c r="F61" i="70"/>
  <c r="F63" i="70"/>
  <c r="F65" i="70"/>
  <c r="F35" i="70"/>
  <c r="F37" i="70"/>
  <c r="F39" i="70"/>
  <c r="F41" i="70"/>
  <c r="F67" i="70"/>
  <c r="F69" i="70"/>
  <c r="F71" i="70"/>
  <c r="F73" i="70"/>
  <c r="F75" i="70"/>
  <c r="F77" i="70"/>
  <c r="F79" i="70"/>
  <c r="F81" i="70"/>
  <c r="F83" i="70"/>
  <c r="F85" i="70"/>
  <c r="F87" i="70"/>
  <c r="F89" i="70"/>
  <c r="F91" i="70"/>
  <c r="F93" i="70"/>
  <c r="F95" i="70"/>
  <c r="F97" i="70"/>
  <c r="F99" i="70"/>
  <c r="F101" i="70"/>
  <c r="F103" i="70"/>
  <c r="F105" i="70"/>
  <c r="F107" i="70"/>
  <c r="F109" i="70"/>
  <c r="F111" i="70"/>
  <c r="F113" i="70"/>
  <c r="F115" i="70"/>
  <c r="F117" i="70"/>
  <c r="F119" i="70"/>
  <c r="F121" i="70"/>
  <c r="F123" i="70"/>
  <c r="F125" i="70"/>
  <c r="F127" i="70"/>
  <c r="F129" i="70"/>
  <c r="F131" i="70"/>
  <c r="F133" i="70"/>
  <c r="F135" i="70"/>
  <c r="F137" i="70"/>
  <c r="F139" i="70"/>
  <c r="F141" i="70"/>
  <c r="F143" i="70"/>
  <c r="F145" i="70"/>
  <c r="F147" i="70"/>
  <c r="F149" i="70"/>
  <c r="F151" i="70"/>
  <c r="F153" i="70"/>
  <c r="F155" i="70"/>
  <c r="F157" i="70"/>
  <c r="F159" i="70"/>
  <c r="F161" i="70"/>
  <c r="F163" i="70"/>
  <c r="F165" i="70"/>
  <c r="F167" i="70"/>
  <c r="F169" i="70"/>
  <c r="F171" i="70"/>
  <c r="F173" i="70"/>
  <c r="F175" i="70"/>
  <c r="F177" i="70"/>
  <c r="F179" i="70"/>
  <c r="F181" i="70"/>
  <c r="F183" i="70"/>
  <c r="F185" i="70"/>
  <c r="F187" i="70"/>
  <c r="F189" i="70"/>
  <c r="F191" i="70"/>
  <c r="F193" i="70"/>
  <c r="F195" i="70"/>
  <c r="F197" i="70"/>
  <c r="F199" i="70"/>
  <c r="F201" i="70"/>
  <c r="F203" i="70"/>
  <c r="F205" i="70"/>
  <c r="F207" i="70"/>
  <c r="F209" i="70"/>
  <c r="F211" i="70"/>
  <c r="F213" i="70"/>
  <c r="F215" i="70"/>
  <c r="F217" i="70"/>
  <c r="F219" i="70"/>
  <c r="F221" i="70"/>
  <c r="F223" i="70"/>
  <c r="F225" i="70"/>
  <c r="F227" i="70"/>
  <c r="F229" i="70"/>
  <c r="F231" i="70"/>
  <c r="F233" i="70"/>
  <c r="F235" i="70"/>
  <c r="F237" i="70"/>
  <c r="F239" i="70"/>
  <c r="F241" i="70"/>
  <c r="F243" i="70"/>
  <c r="F245" i="70"/>
  <c r="F247" i="70"/>
  <c r="F249" i="70"/>
  <c r="F251" i="70"/>
  <c r="F253" i="70"/>
  <c r="F255" i="70"/>
  <c r="F257" i="70"/>
  <c r="F259" i="70"/>
  <c r="F261" i="70"/>
  <c r="F263" i="70"/>
  <c r="F265" i="70"/>
  <c r="F267" i="70"/>
  <c r="F269" i="70"/>
  <c r="F271" i="70"/>
  <c r="F273" i="70"/>
  <c r="F275" i="70"/>
  <c r="F277" i="70"/>
  <c r="F279" i="70"/>
  <c r="F281" i="70"/>
  <c r="F283" i="70"/>
  <c r="F285" i="70"/>
  <c r="F287" i="70"/>
  <c r="F289" i="70"/>
  <c r="F291" i="70"/>
  <c r="F293" i="70"/>
  <c r="F295" i="70"/>
  <c r="F297" i="70"/>
  <c r="F299" i="70"/>
  <c r="F301" i="70"/>
  <c r="F303" i="70"/>
  <c r="F305" i="70"/>
  <c r="F307" i="70"/>
  <c r="F309" i="70"/>
  <c r="F311" i="70"/>
  <c r="F313" i="70"/>
  <c r="F315" i="70"/>
  <c r="F317" i="70"/>
  <c r="F319" i="70"/>
  <c r="F321" i="70"/>
  <c r="F323" i="70"/>
  <c r="F325" i="70"/>
  <c r="F327" i="70"/>
  <c r="F329" i="70"/>
  <c r="F331" i="70"/>
  <c r="F333" i="70"/>
  <c r="F335" i="70"/>
  <c r="F337" i="70"/>
  <c r="F339" i="70"/>
  <c r="F341" i="70"/>
  <c r="F343" i="70"/>
  <c r="F345" i="70"/>
  <c r="F347" i="70"/>
  <c r="F349" i="70"/>
  <c r="F351" i="70"/>
  <c r="F353" i="70"/>
  <c r="F355" i="70"/>
  <c r="F357" i="70"/>
  <c r="F359" i="70"/>
  <c r="F361" i="70"/>
  <c r="F363" i="70"/>
  <c r="F365" i="70"/>
  <c r="F367" i="70"/>
  <c r="F1269" i="70"/>
  <c r="H33" i="70"/>
  <c r="I33" i="70"/>
  <c r="J33" i="70"/>
  <c r="K33" i="70"/>
  <c r="L33" i="70"/>
  <c r="M33" i="70"/>
  <c r="N33" i="70"/>
  <c r="O33" i="70"/>
  <c r="P33" i="70"/>
  <c r="Q33" i="70"/>
  <c r="R33" i="70"/>
  <c r="S33" i="70"/>
  <c r="T33" i="70"/>
  <c r="U33" i="70"/>
  <c r="V33" i="70"/>
  <c r="W33" i="70"/>
  <c r="X33" i="70"/>
  <c r="AA30" i="70" l="1"/>
  <c r="AA15" i="70"/>
  <c r="AE15" i="70"/>
  <c r="AF14" i="70" s="1"/>
  <c r="BD3" i="21" s="1"/>
  <c r="AB30" i="70"/>
  <c r="AB15" i="70"/>
  <c r="AC30" i="70"/>
  <c r="AC15" i="70"/>
  <c r="Z30" i="70"/>
  <c r="Z15" i="70"/>
  <c r="Z14" i="70" s="1"/>
  <c r="AX3" i="21" s="1"/>
  <c r="AD30" i="70"/>
  <c r="AD15" i="70"/>
  <c r="T13" i="21"/>
  <c r="M8" i="21"/>
  <c r="J29" i="70"/>
  <c r="J15" i="70" s="1"/>
  <c r="L29" i="70"/>
  <c r="L30" i="70" s="1"/>
  <c r="K29" i="70"/>
  <c r="K30" i="70" s="1"/>
  <c r="I29" i="70"/>
  <c r="I15" i="70" s="1"/>
  <c r="M29" i="70"/>
  <c r="M30" i="70" s="1"/>
  <c r="G27" i="21"/>
  <c r="J12" i="21"/>
  <c r="J13" i="21" s="1"/>
  <c r="P12" i="21"/>
  <c r="AE23" i="21"/>
  <c r="P12" i="70"/>
  <c r="X29" i="70"/>
  <c r="W29" i="70"/>
  <c r="W30" i="70" s="1"/>
  <c r="S29" i="70"/>
  <c r="H29" i="70"/>
  <c r="H30" i="70" s="1"/>
  <c r="Q29" i="70"/>
  <c r="P29" i="70"/>
  <c r="O29" i="70"/>
  <c r="T29" i="70"/>
  <c r="R29" i="70"/>
  <c r="N29" i="70"/>
  <c r="U29" i="70"/>
  <c r="F32" i="70"/>
  <c r="V29" i="70"/>
  <c r="M21" i="21" l="1"/>
  <c r="Q6" i="21"/>
  <c r="BD4" i="21"/>
  <c r="BD5" i="21" s="1"/>
  <c r="AX4" i="21"/>
  <c r="F29" i="70"/>
  <c r="AE14" i="70"/>
  <c r="BC3" i="21" s="1"/>
  <c r="AA14" i="70"/>
  <c r="AY3" i="21" s="1"/>
  <c r="X15" i="70"/>
  <c r="Y14" i="70" s="1"/>
  <c r="AW3" i="21" s="1"/>
  <c r="AC17" i="70"/>
  <c r="AC14" i="70"/>
  <c r="BA3" i="21" s="1"/>
  <c r="AE17" i="70"/>
  <c r="AD17" i="70"/>
  <c r="AD14" i="70"/>
  <c r="BB3" i="21" s="1"/>
  <c r="AB17" i="70"/>
  <c r="AA17" i="70"/>
  <c r="Z17" i="70"/>
  <c r="AB14" i="70"/>
  <c r="AZ3" i="21" s="1"/>
  <c r="L15" i="70"/>
  <c r="L17" i="70" s="1"/>
  <c r="K15" i="70"/>
  <c r="K17" i="70" s="1"/>
  <c r="J30" i="70"/>
  <c r="S30" i="70"/>
  <c r="S15" i="70"/>
  <c r="M15" i="70"/>
  <c r="I30" i="70"/>
  <c r="Q12" i="70"/>
  <c r="R12" i="70" s="1"/>
  <c r="S12" i="70" s="1"/>
  <c r="T12" i="70" s="1"/>
  <c r="U12" i="70" s="1"/>
  <c r="V12" i="70" s="1"/>
  <c r="W12" i="70" s="1"/>
  <c r="X12" i="70" s="1"/>
  <c r="Y12" i="70" s="1"/>
  <c r="AE20" i="21"/>
  <c r="J14" i="70"/>
  <c r="H15" i="70"/>
  <c r="X30" i="70"/>
  <c r="W15" i="70"/>
  <c r="W17" i="70" s="1"/>
  <c r="H14" i="70"/>
  <c r="J17" i="70"/>
  <c r="I17" i="70"/>
  <c r="O15" i="70"/>
  <c r="O30" i="70"/>
  <c r="T15" i="70"/>
  <c r="T30" i="70"/>
  <c r="N30" i="70"/>
  <c r="N15" i="70"/>
  <c r="P15" i="70"/>
  <c r="P30" i="70"/>
  <c r="V30" i="70"/>
  <c r="V15" i="70"/>
  <c r="U30" i="70"/>
  <c r="U15" i="70"/>
  <c r="R30" i="70"/>
  <c r="R15" i="70"/>
  <c r="Q30" i="70"/>
  <c r="Q15" i="70"/>
  <c r="H17" i="70" l="1"/>
  <c r="H24" i="70"/>
  <c r="D32" i="70"/>
  <c r="C32" i="70" s="1"/>
  <c r="E31" i="70"/>
  <c r="P14" i="70"/>
  <c r="AN3" i="21" s="1"/>
  <c r="F30" i="70"/>
  <c r="B16" i="70" s="1"/>
  <c r="Z12" i="70"/>
  <c r="AA12" i="70" s="1"/>
  <c r="AB12" i="70" s="1"/>
  <c r="AC12" i="70" s="1"/>
  <c r="AD12" i="70" s="1"/>
  <c r="AE12" i="70" s="1"/>
  <c r="AF12" i="70" s="1"/>
  <c r="AG12" i="70" s="1"/>
  <c r="AH12" i="70" s="1"/>
  <c r="AI12" i="70" s="1"/>
  <c r="AJ12" i="70" s="1"/>
  <c r="AK12" i="70" s="1"/>
  <c r="AL12" i="70" s="1"/>
  <c r="AM12" i="70" s="1"/>
  <c r="AN12" i="70" s="1"/>
  <c r="AO12" i="70" s="1"/>
  <c r="AP12" i="70" s="1"/>
  <c r="AQ12" i="70" s="1"/>
  <c r="F5" i="70"/>
  <c r="F4" i="21" s="1"/>
  <c r="X2" i="21" s="1"/>
  <c r="E5" i="70"/>
  <c r="AX5" i="21"/>
  <c r="AY4" i="21"/>
  <c r="AW4" i="21"/>
  <c r="X17" i="70"/>
  <c r="BC4" i="21"/>
  <c r="BB4" i="21"/>
  <c r="N14" i="70"/>
  <c r="AL3" i="21" s="1"/>
  <c r="AZ4" i="21"/>
  <c r="BA4" i="21"/>
  <c r="X14" i="70"/>
  <c r="AV3" i="21" s="1"/>
  <c r="U14" i="70"/>
  <c r="AS3" i="21" s="1"/>
  <c r="O14" i="70"/>
  <c r="AM3" i="21" s="1"/>
  <c r="T14" i="70"/>
  <c r="AR3" i="21" s="1"/>
  <c r="R14" i="70"/>
  <c r="AP3" i="21" s="1"/>
  <c r="L14" i="70"/>
  <c r="AJ3" i="21" s="1"/>
  <c r="AJ4" i="21" s="1"/>
  <c r="AJ5" i="21" s="1"/>
  <c r="M14" i="70"/>
  <c r="AK3" i="21" s="1"/>
  <c r="AK4" i="21" s="1"/>
  <c r="K14" i="70"/>
  <c r="AI3" i="21" s="1"/>
  <c r="AI4" i="21" s="1"/>
  <c r="AI5" i="21" s="1"/>
  <c r="Q14" i="70"/>
  <c r="AO3" i="21" s="1"/>
  <c r="V14" i="70"/>
  <c r="AT3" i="21" s="1"/>
  <c r="W14" i="70"/>
  <c r="AU3" i="21" s="1"/>
  <c r="S14" i="70"/>
  <c r="AQ3" i="21" s="1"/>
  <c r="AQ4" i="21" s="1"/>
  <c r="S17" i="70"/>
  <c r="M17" i="70"/>
  <c r="I14" i="70"/>
  <c r="AH3" i="21"/>
  <c r="AH4" i="21" s="1"/>
  <c r="H18" i="70"/>
  <c r="H19" i="70" s="1"/>
  <c r="H20" i="70" s="1"/>
  <c r="B15" i="70"/>
  <c r="AF3" i="21"/>
  <c r="AF4" i="21" s="1"/>
  <c r="V17" i="70"/>
  <c r="P17" i="70"/>
  <c r="Q17" i="70"/>
  <c r="R17" i="70"/>
  <c r="U17" i="70"/>
  <c r="O17" i="70"/>
  <c r="N17" i="70"/>
  <c r="T17" i="70"/>
  <c r="C2" i="70" l="1"/>
  <c r="BB5" i="21"/>
  <c r="BA5" i="21"/>
  <c r="BC5" i="21"/>
  <c r="AZ5" i="21"/>
  <c r="AW5" i="21"/>
  <c r="AY5" i="21"/>
  <c r="I17" i="21" a="1"/>
  <c r="I17" i="21" s="1"/>
  <c r="I18" i="21" s="1"/>
  <c r="AQ5" i="21"/>
  <c r="AG3" i="21"/>
  <c r="AG4" i="21" s="1"/>
  <c r="AT4" i="21"/>
  <c r="AL4" i="21"/>
  <c r="AL5" i="21" s="1"/>
  <c r="AH5" i="21"/>
  <c r="AU4" i="21"/>
  <c r="AP4" i="21"/>
  <c r="AV4" i="21"/>
  <c r="AV5" i="21" s="1"/>
  <c r="AO4" i="21"/>
  <c r="AO5" i="21" s="1"/>
  <c r="AR4" i="21"/>
  <c r="AS4" i="21"/>
  <c r="AN4" i="21"/>
  <c r="AN5" i="21" s="1"/>
  <c r="AK7" i="21"/>
  <c r="AK9" i="21" s="1"/>
  <c r="AM4" i="21"/>
  <c r="AM5" i="21" s="1"/>
  <c r="AK5" i="21"/>
  <c r="AF12" i="21"/>
  <c r="AF5" i="21"/>
  <c r="AF14" i="21" s="1"/>
  <c r="AF6" i="21" s="1"/>
  <c r="AF15" i="21" s="1"/>
  <c r="H21" i="70"/>
  <c r="I18" i="70" s="1"/>
  <c r="I19" i="70" s="1"/>
  <c r="I20" i="70" s="1"/>
  <c r="I24" i="70" s="1"/>
  <c r="R16" i="21" l="1"/>
  <c r="AG5" i="21"/>
  <c r="AG14" i="21" s="1"/>
  <c r="AS5" i="21"/>
  <c r="AP5" i="21"/>
  <c r="AM7" i="21"/>
  <c r="AM9" i="21" s="1"/>
  <c r="AM10" i="21" s="1"/>
  <c r="AR5" i="21"/>
  <c r="AU5" i="21"/>
  <c r="AL7" i="21"/>
  <c r="AL9" i="21" s="1"/>
  <c r="AL10" i="21" s="1"/>
  <c r="AG12" i="21"/>
  <c r="AH12" i="21" s="1"/>
  <c r="AK10" i="21"/>
  <c r="AT5" i="21"/>
  <c r="AF7" i="21"/>
  <c r="AF9" i="21" s="1"/>
  <c r="AF18" i="21" s="1"/>
  <c r="AF13" i="21"/>
  <c r="I21" i="70"/>
  <c r="I22" i="70" s="1"/>
  <c r="H25" i="70"/>
  <c r="H22" i="70"/>
  <c r="I19" i="21"/>
  <c r="AH14" i="21" l="1"/>
  <c r="AH6" i="21" s="1"/>
  <c r="AH7" i="21" s="1"/>
  <c r="AH9" i="21" s="1"/>
  <c r="AH10" i="21" s="1"/>
  <c r="AG6" i="21"/>
  <c r="AG15" i="21" s="1"/>
  <c r="AG13" i="21"/>
  <c r="AH13" i="21" s="1"/>
  <c r="AI12" i="21"/>
  <c r="AJ12" i="21" s="1"/>
  <c r="AK12" i="21" s="1"/>
  <c r="AL12" i="21" s="1"/>
  <c r="AM12" i="21" s="1"/>
  <c r="AN12" i="21" s="1"/>
  <c r="AO12" i="21" s="1"/>
  <c r="AP12" i="21" s="1"/>
  <c r="AQ12" i="21" s="1"/>
  <c r="AR12" i="21" s="1"/>
  <c r="AS12" i="21" s="1"/>
  <c r="AT12" i="21" s="1"/>
  <c r="AU12" i="21" s="1"/>
  <c r="AV12" i="21" s="1"/>
  <c r="AW12" i="21" s="1"/>
  <c r="AX12" i="21" s="1"/>
  <c r="AY12" i="21" s="1"/>
  <c r="AZ12" i="21" s="1"/>
  <c r="BA12" i="21" s="1"/>
  <c r="BB12" i="21" s="1"/>
  <c r="BC12" i="21" s="1"/>
  <c r="BD12" i="21" s="1"/>
  <c r="BE12" i="21" s="1"/>
  <c r="BF12" i="21" s="1"/>
  <c r="BG12" i="21" s="1"/>
  <c r="BH12" i="21" s="1"/>
  <c r="BI12" i="21" s="1"/>
  <c r="BJ12" i="21" s="1"/>
  <c r="BK12" i="21" s="1"/>
  <c r="BL12" i="21" s="1"/>
  <c r="BM12" i="21" s="1"/>
  <c r="BN12" i="21" s="1"/>
  <c r="BO12" i="21" s="1"/>
  <c r="AF16" i="21"/>
  <c r="AF17" i="21" s="1"/>
  <c r="AF10" i="21"/>
  <c r="AF19" i="21" s="1"/>
  <c r="AF20" i="21" s="1"/>
  <c r="J18" i="70"/>
  <c r="J19" i="70" s="1"/>
  <c r="J20" i="70" s="1"/>
  <c r="J24" i="70" s="1"/>
  <c r="I25" i="70"/>
  <c r="G17" i="21" l="1" a="1"/>
  <c r="G17" i="21" s="1"/>
  <c r="O16" i="21" s="1"/>
  <c r="AI14" i="21"/>
  <c r="AH15" i="21"/>
  <c r="AH16" i="21" s="1"/>
  <c r="AG7" i="21"/>
  <c r="AG9" i="21" s="1"/>
  <c r="AG16" i="21"/>
  <c r="AG17" i="21" s="1"/>
  <c r="AI13" i="21"/>
  <c r="J21" i="70"/>
  <c r="J25" i="70" s="1"/>
  <c r="J17" i="21" l="1"/>
  <c r="U16" i="21" s="1"/>
  <c r="AJ14" i="21"/>
  <c r="AJ6" i="21" s="1"/>
  <c r="AJ7" i="21" s="1"/>
  <c r="AJ9" i="21" s="1"/>
  <c r="AJ10" i="21" s="1"/>
  <c r="AI6" i="21"/>
  <c r="AI7" i="21" s="1"/>
  <c r="AI9" i="21" s="1"/>
  <c r="AI10" i="21" s="1"/>
  <c r="AG10" i="21"/>
  <c r="AG19" i="21" s="1"/>
  <c r="AG20" i="21" s="1"/>
  <c r="AG18" i="21"/>
  <c r="AH18" i="21" s="1"/>
  <c r="AH17" i="21"/>
  <c r="AJ13" i="21"/>
  <c r="J22" i="70"/>
  <c r="K18" i="70"/>
  <c r="K19" i="70" s="1"/>
  <c r="K20" i="70" s="1"/>
  <c r="AI18" i="21" l="1"/>
  <c r="AH19" i="21"/>
  <c r="AH20" i="21" s="1"/>
  <c r="AK14" i="21"/>
  <c r="AL14" i="21" s="1"/>
  <c r="AM14" i="21" s="1"/>
  <c r="AN14" i="21" s="1"/>
  <c r="AI15" i="21"/>
  <c r="AK13" i="21"/>
  <c r="K21" i="70"/>
  <c r="K24" i="70"/>
  <c r="AO14" i="21" l="1"/>
  <c r="AN6" i="21"/>
  <c r="AN7" i="21" s="1"/>
  <c r="AN9" i="21" s="1"/>
  <c r="AN10" i="21" s="1"/>
  <c r="G19" i="21" a="1"/>
  <c r="G19" i="21" s="1"/>
  <c r="J19" i="21" s="1"/>
  <c r="AJ15" i="21"/>
  <c r="AK15" i="21" s="1"/>
  <c r="AL15" i="21" s="1"/>
  <c r="AM15" i="21" s="1"/>
  <c r="AI19" i="21"/>
  <c r="AI20" i="21" s="1"/>
  <c r="AJ18" i="21"/>
  <c r="AK18" i="21" s="1"/>
  <c r="AL18" i="21" s="1"/>
  <c r="AM18" i="21" s="1"/>
  <c r="AI16" i="21"/>
  <c r="AI17" i="21" s="1"/>
  <c r="AL13" i="21"/>
  <c r="L18" i="70"/>
  <c r="L19" i="70" s="1"/>
  <c r="L20" i="70" s="1"/>
  <c r="L24" i="70" s="1"/>
  <c r="K25" i="70"/>
  <c r="K22" i="70"/>
  <c r="AN18" i="21" l="1"/>
  <c r="AN15" i="21"/>
  <c r="AP14" i="21"/>
  <c r="AO6" i="21"/>
  <c r="G23" i="21" a="1"/>
  <c r="G23" i="21" s="1"/>
  <c r="O20" i="21" s="1"/>
  <c r="G20" i="21" a="1"/>
  <c r="G20" i="21" s="1"/>
  <c r="AJ19" i="21"/>
  <c r="AK19" i="21" s="1"/>
  <c r="AL19" i="21" s="1"/>
  <c r="AJ16" i="21"/>
  <c r="AJ17" i="21" s="1"/>
  <c r="AK16" i="21"/>
  <c r="AK17" i="21" s="1"/>
  <c r="AL16" i="21"/>
  <c r="AL17" i="21" s="1"/>
  <c r="AM13" i="21"/>
  <c r="L21" i="70"/>
  <c r="AO7" i="21" l="1"/>
  <c r="AO9" i="21" s="1"/>
  <c r="I20" i="21" a="1"/>
  <c r="I20" i="21" s="1"/>
  <c r="J20" i="21" s="1"/>
  <c r="AQ14" i="21"/>
  <c r="AP6" i="21"/>
  <c r="AP7" i="21" s="1"/>
  <c r="AP9" i="21" s="1"/>
  <c r="AP10" i="21" s="1"/>
  <c r="AO15" i="21"/>
  <c r="AK20" i="21"/>
  <c r="AJ20" i="21"/>
  <c r="L22" i="70"/>
  <c r="M18" i="70"/>
  <c r="AN13" i="21"/>
  <c r="AM16" i="21"/>
  <c r="AM17" i="21" s="1"/>
  <c r="AL20" i="21"/>
  <c r="AM19" i="21"/>
  <c r="L25" i="70"/>
  <c r="AP15" i="21" l="1"/>
  <c r="AR14" i="21"/>
  <c r="AQ6" i="21"/>
  <c r="AQ7" i="21" s="1"/>
  <c r="AQ9" i="21" s="1"/>
  <c r="AQ10" i="21" s="1"/>
  <c r="I23" i="21"/>
  <c r="R18" i="21"/>
  <c r="I21" i="21"/>
  <c r="R19" i="21" s="1"/>
  <c r="AO10" i="21"/>
  <c r="AO18" i="21"/>
  <c r="AP18" i="21" s="1"/>
  <c r="M19" i="70"/>
  <c r="M20" i="70" s="1"/>
  <c r="M24" i="70" s="1"/>
  <c r="AM20" i="21"/>
  <c r="AN19" i="21"/>
  <c r="AO13" i="21"/>
  <c r="AN16" i="21"/>
  <c r="AN17" i="21" s="1"/>
  <c r="AQ18" i="21" l="1"/>
  <c r="AQ15" i="21"/>
  <c r="I24" i="21"/>
  <c r="R22" i="21" s="1"/>
  <c r="Q7" i="21" s="1"/>
  <c r="R20" i="21"/>
  <c r="J23" i="21"/>
  <c r="U20" i="21" s="1"/>
  <c r="AS14" i="21"/>
  <c r="AR6" i="21"/>
  <c r="AR7" i="21" s="1"/>
  <c r="AR9" i="21" s="1"/>
  <c r="AR10" i="21" s="1"/>
  <c r="M21" i="70"/>
  <c r="AO16" i="21"/>
  <c r="AO17" i="21" s="1"/>
  <c r="AP13" i="21"/>
  <c r="AN20" i="21"/>
  <c r="AO19" i="21"/>
  <c r="AT14" i="21" l="1"/>
  <c r="AS6" i="21"/>
  <c r="AS7" i="21" s="1"/>
  <c r="AS9" i="21" s="1"/>
  <c r="AS10" i="21" s="1"/>
  <c r="AR18" i="21"/>
  <c r="AR15" i="21"/>
  <c r="N18" i="70"/>
  <c r="M22" i="70"/>
  <c r="M25" i="70"/>
  <c r="AP19" i="21"/>
  <c r="AO20" i="21"/>
  <c r="AP16" i="21"/>
  <c r="AP17" i="21" s="1"/>
  <c r="AQ13" i="21"/>
  <c r="AS15" i="21" l="1"/>
  <c r="AS18" i="21"/>
  <c r="AU14" i="21"/>
  <c r="AT6" i="21"/>
  <c r="AT7" i="21" s="1"/>
  <c r="AT9" i="21" s="1"/>
  <c r="AT10" i="21" s="1"/>
  <c r="N19" i="70"/>
  <c r="N20" i="70" s="1"/>
  <c r="N24" i="70" s="1"/>
  <c r="AQ16" i="21"/>
  <c r="AQ17" i="21" s="1"/>
  <c r="AR13" i="21"/>
  <c r="AQ19" i="21"/>
  <c r="AP20" i="21"/>
  <c r="AT15" i="21" l="1"/>
  <c r="AV14" i="21"/>
  <c r="AU6" i="21"/>
  <c r="AU7" i="21" s="1"/>
  <c r="AU9" i="21" s="1"/>
  <c r="AU10" i="21" s="1"/>
  <c r="AT18" i="21"/>
  <c r="N21" i="70"/>
  <c r="AR19" i="21"/>
  <c r="AQ20" i="21"/>
  <c r="AS13" i="21"/>
  <c r="AR16" i="21"/>
  <c r="AR17" i="21" s="1"/>
  <c r="AU18" i="21" l="1"/>
  <c r="AW14" i="21"/>
  <c r="AV6" i="21"/>
  <c r="AV7" i="21" s="1"/>
  <c r="AV9" i="21" s="1"/>
  <c r="AV10" i="21" s="1"/>
  <c r="AU15" i="21"/>
  <c r="O18" i="70"/>
  <c r="N25" i="70"/>
  <c r="N22" i="70"/>
  <c r="AS16" i="21"/>
  <c r="AS17" i="21" s="1"/>
  <c r="AT13" i="21"/>
  <c r="AR20" i="21"/>
  <c r="AS19" i="21"/>
  <c r="AV15" i="21" l="1"/>
  <c r="AX14" i="21"/>
  <c r="AW6" i="21"/>
  <c r="AW7" i="21" s="1"/>
  <c r="AW9" i="21" s="1"/>
  <c r="AW10" i="21" s="1"/>
  <c r="AV18" i="21"/>
  <c r="O19" i="70"/>
  <c r="O20" i="70" s="1"/>
  <c r="O24" i="70" s="1"/>
  <c r="AS20" i="21"/>
  <c r="AT19" i="21"/>
  <c r="AU13" i="21"/>
  <c r="AT16" i="21"/>
  <c r="AT17" i="21" s="1"/>
  <c r="AW18" i="21" l="1"/>
  <c r="AY14" i="21"/>
  <c r="AX6" i="21"/>
  <c r="AX7" i="21" s="1"/>
  <c r="AX9" i="21" s="1"/>
  <c r="AX10" i="21" s="1"/>
  <c r="AW15" i="21"/>
  <c r="O21" i="70"/>
  <c r="AU16" i="21"/>
  <c r="AU17" i="21" s="1"/>
  <c r="AV13" i="21"/>
  <c r="AW13" i="21" s="1"/>
  <c r="AU19" i="21"/>
  <c r="AT20" i="21"/>
  <c r="AX15" i="21" l="1"/>
  <c r="AZ14" i="21"/>
  <c r="AY6" i="21"/>
  <c r="AY7" i="21" s="1"/>
  <c r="AY9" i="21" s="1"/>
  <c r="AY10" i="21" s="1"/>
  <c r="AX18" i="21"/>
  <c r="AX13" i="21"/>
  <c r="AW16" i="21"/>
  <c r="AW17" i="21" s="1"/>
  <c r="P18" i="70"/>
  <c r="O22" i="70"/>
  <c r="O25" i="70"/>
  <c r="AV19" i="21"/>
  <c r="AW19" i="21" s="1"/>
  <c r="AU20" i="21"/>
  <c r="AV16" i="21"/>
  <c r="AV17" i="21" s="1"/>
  <c r="AY18" i="21" l="1"/>
  <c r="BA14" i="21"/>
  <c r="AZ6" i="21"/>
  <c r="AZ7" i="21" s="1"/>
  <c r="AZ9" i="21" s="1"/>
  <c r="AZ10" i="21" s="1"/>
  <c r="AY15" i="21"/>
  <c r="AX19" i="21"/>
  <c r="AW20" i="21"/>
  <c r="AY13" i="21"/>
  <c r="AX16" i="21"/>
  <c r="AX17" i="21" s="1"/>
  <c r="P19" i="70"/>
  <c r="P20" i="70" s="1"/>
  <c r="P24" i="70" s="1"/>
  <c r="AV20" i="21"/>
  <c r="AZ15" i="21" l="1"/>
  <c r="BB14" i="21"/>
  <c r="BA6" i="21"/>
  <c r="BA7" i="21" s="1"/>
  <c r="BA9" i="21" s="1"/>
  <c r="BA10" i="21" s="1"/>
  <c r="AZ18" i="21"/>
  <c r="AZ13" i="21"/>
  <c r="AY16" i="21"/>
  <c r="AY17" i="21" s="1"/>
  <c r="AY19" i="21"/>
  <c r="AX20" i="21"/>
  <c r="P21" i="70"/>
  <c r="BA18" i="21" l="1"/>
  <c r="BC14" i="21"/>
  <c r="BB6" i="21"/>
  <c r="BB7" i="21" s="1"/>
  <c r="BB9" i="21" s="1"/>
  <c r="BB10" i="21" s="1"/>
  <c r="BA15" i="21"/>
  <c r="AZ19" i="21"/>
  <c r="AY20" i="21"/>
  <c r="BA13" i="21"/>
  <c r="AZ16" i="21"/>
  <c r="AZ17" i="21" s="1"/>
  <c r="Q18" i="70"/>
  <c r="P25" i="70"/>
  <c r="P22" i="70"/>
  <c r="BB15" i="21" l="1"/>
  <c r="BC6" i="21"/>
  <c r="BC7" i="21" s="1"/>
  <c r="BC9" i="21" s="1"/>
  <c r="BC10" i="21" s="1"/>
  <c r="BD14" i="21"/>
  <c r="BB18" i="21"/>
  <c r="BB13" i="21"/>
  <c r="BA16" i="21"/>
  <c r="BA17" i="21" s="1"/>
  <c r="BA19" i="21"/>
  <c r="AZ20" i="21"/>
  <c r="Q19" i="70"/>
  <c r="Q20" i="70" s="1"/>
  <c r="Q24" i="70" s="1"/>
  <c r="BC18" i="21" l="1"/>
  <c r="BE14" i="21"/>
  <c r="BD6" i="21"/>
  <c r="BC15" i="21"/>
  <c r="BB19" i="21"/>
  <c r="BA20" i="21"/>
  <c r="BC13" i="21"/>
  <c r="BD13" i="21" s="1"/>
  <c r="BB16" i="21"/>
  <c r="BB17" i="21" s="1"/>
  <c r="Q21" i="70"/>
  <c r="R18" i="70" s="1"/>
  <c r="G18" i="21" a="1"/>
  <c r="G18" i="21" s="1"/>
  <c r="BD15" i="21" l="1"/>
  <c r="BD16" i="21" s="1"/>
  <c r="BD17" i="21" s="1"/>
  <c r="BD7" i="21"/>
  <c r="BD9" i="21" s="1"/>
  <c r="BD18" i="21" s="1"/>
  <c r="BE6" i="21"/>
  <c r="BE7" i="21" s="1"/>
  <c r="BE9" i="21" s="1"/>
  <c r="BE10" i="21" s="1"/>
  <c r="BF14" i="21"/>
  <c r="BE13" i="21"/>
  <c r="BC16" i="21"/>
  <c r="BC17" i="21" s="1"/>
  <c r="BC19" i="21"/>
  <c r="BB20" i="21"/>
  <c r="O18" i="21"/>
  <c r="J18" i="21"/>
  <c r="J21" i="21" s="1"/>
  <c r="Q25" i="70"/>
  <c r="Q22" i="70"/>
  <c r="R19" i="70"/>
  <c r="R20" i="70" s="1"/>
  <c r="R24" i="70" s="1"/>
  <c r="G24" i="21" a="1"/>
  <c r="G24" i="21" s="1"/>
  <c r="BG14" i="21" l="1"/>
  <c r="BF6" i="21"/>
  <c r="BD10" i="21"/>
  <c r="BD19" i="21" s="1"/>
  <c r="BE18" i="21"/>
  <c r="BF13" i="21"/>
  <c r="BE15" i="21"/>
  <c r="BC20" i="21"/>
  <c r="O22" i="21"/>
  <c r="J24" i="21"/>
  <c r="J22" i="21"/>
  <c r="U18" i="21"/>
  <c r="G22" i="21" a="1"/>
  <c r="G22" i="21" s="1"/>
  <c r="G21" i="21" a="1"/>
  <c r="G21" i="21" s="1"/>
  <c r="R21" i="70"/>
  <c r="G25" i="21" a="1"/>
  <c r="G25" i="21" s="1"/>
  <c r="O24" i="21" s="1"/>
  <c r="BF15" i="21" l="1"/>
  <c r="BF16" i="21" s="1"/>
  <c r="BF17" i="21" s="1"/>
  <c r="BD20" i="21"/>
  <c r="BE19" i="21"/>
  <c r="BF7" i="21"/>
  <c r="BF9" i="21" s="1"/>
  <c r="BF18" i="21" s="1"/>
  <c r="BE16" i="21"/>
  <c r="BE17" i="21" s="1"/>
  <c r="BG13" i="21"/>
  <c r="BG6" i="21"/>
  <c r="BG7" i="21" s="1"/>
  <c r="BG9" i="21" s="1"/>
  <c r="BG10" i="21" s="1"/>
  <c r="BH14" i="21"/>
  <c r="U22" i="21"/>
  <c r="J25" i="21"/>
  <c r="U24" i="21" s="1"/>
  <c r="S18" i="70"/>
  <c r="R22" i="70"/>
  <c r="R25" i="70"/>
  <c r="BG18" i="21" l="1"/>
  <c r="BE20" i="21"/>
  <c r="BH13" i="21"/>
  <c r="BH6" i="21"/>
  <c r="BI14" i="21"/>
  <c r="BG15" i="21"/>
  <c r="BF10" i="21"/>
  <c r="BF19" i="21" s="1"/>
  <c r="S19" i="70"/>
  <c r="S20" i="70" s="1"/>
  <c r="S24" i="70" s="1"/>
  <c r="BH15" i="21" l="1"/>
  <c r="BH16" i="21" s="1"/>
  <c r="BH17" i="21" s="1"/>
  <c r="BG19" i="21"/>
  <c r="BF20" i="21"/>
  <c r="BG16" i="21"/>
  <c r="BG17" i="21" s="1"/>
  <c r="BJ14" i="21"/>
  <c r="BI6" i="21"/>
  <c r="BI7" i="21" s="1"/>
  <c r="BI9" i="21" s="1"/>
  <c r="BI10" i="21" s="1"/>
  <c r="BI13" i="21"/>
  <c r="BH7" i="21"/>
  <c r="BH9" i="21" s="1"/>
  <c r="BH18" i="21" s="1"/>
  <c r="S21" i="70"/>
  <c r="T18" i="70" s="1"/>
  <c r="BI18" i="21" l="1"/>
  <c r="BG20" i="21"/>
  <c r="BJ13" i="21"/>
  <c r="BK14" i="21"/>
  <c r="BJ6" i="21"/>
  <c r="BI15" i="21"/>
  <c r="BI16" i="21" s="1"/>
  <c r="BI17" i="21" s="1"/>
  <c r="BH10" i="21"/>
  <c r="BH19" i="21" s="1"/>
  <c r="S25" i="70"/>
  <c r="S22" i="70"/>
  <c r="T19" i="70"/>
  <c r="T20" i="70" s="1"/>
  <c r="T24" i="70" s="1"/>
  <c r="BI19" i="21" l="1"/>
  <c r="BH20" i="21"/>
  <c r="BK13" i="21"/>
  <c r="BJ7" i="21"/>
  <c r="BJ9" i="21" s="1"/>
  <c r="BJ18" i="21" s="1"/>
  <c r="BJ15" i="21"/>
  <c r="BJ16" i="21" s="1"/>
  <c r="BJ17" i="21" s="1"/>
  <c r="BL14" i="21"/>
  <c r="BK6" i="21"/>
  <c r="T21" i="70"/>
  <c r="U18" i="70" s="1"/>
  <c r="BJ10" i="21" l="1"/>
  <c r="BJ19" i="21" s="1"/>
  <c r="BI20" i="21"/>
  <c r="BK7" i="21"/>
  <c r="BK9" i="21" s="1"/>
  <c r="BK18" i="21" s="1"/>
  <c r="BM14" i="21"/>
  <c r="BL6" i="21"/>
  <c r="BL7" i="21" s="1"/>
  <c r="BL9" i="21" s="1"/>
  <c r="BL10" i="21" s="1"/>
  <c r="BK15" i="21"/>
  <c r="BL13" i="21"/>
  <c r="T22" i="70"/>
  <c r="T25" i="70"/>
  <c r="U19" i="70"/>
  <c r="U20" i="70" s="1"/>
  <c r="U24" i="70" s="1"/>
  <c r="BK10" i="21" l="1"/>
  <c r="BK19" i="21" s="1"/>
  <c r="BL15" i="21"/>
  <c r="BL16" i="21" s="1"/>
  <c r="BL17" i="21" s="1"/>
  <c r="BM6" i="21"/>
  <c r="BM7" i="21" s="1"/>
  <c r="BM9" i="21" s="1"/>
  <c r="BM10" i="21" s="1"/>
  <c r="BN14" i="21"/>
  <c r="BL18" i="21"/>
  <c r="BM13" i="21"/>
  <c r="BJ20" i="21"/>
  <c r="BK16" i="21"/>
  <c r="BK17" i="21" s="1"/>
  <c r="U21" i="70"/>
  <c r="U22" i="70" s="1"/>
  <c r="BN13" i="21" l="1"/>
  <c r="BN6" i="21"/>
  <c r="BO14" i="21"/>
  <c r="BO6" i="21" s="1"/>
  <c r="BO7" i="21" s="1"/>
  <c r="BO9" i="21" s="1"/>
  <c r="BO10" i="21" s="1"/>
  <c r="BM18" i="21"/>
  <c r="BM15" i="21"/>
  <c r="BL19" i="21"/>
  <c r="BK20" i="21"/>
  <c r="V18" i="70"/>
  <c r="V19" i="70" s="1"/>
  <c r="V20" i="70" s="1"/>
  <c r="V24" i="70" s="1"/>
  <c r="U25" i="70"/>
  <c r="BN15" i="21" l="1"/>
  <c r="BO15" i="21" s="1"/>
  <c r="BM19" i="21"/>
  <c r="BL20" i="21"/>
  <c r="BN7" i="21"/>
  <c r="BN9" i="21" s="1"/>
  <c r="BN18" i="21" s="1"/>
  <c r="BO18" i="21" s="1"/>
  <c r="BM16" i="21"/>
  <c r="BM17" i="21" s="1"/>
  <c r="BO13" i="21"/>
  <c r="V21" i="70"/>
  <c r="BN16" i="21" l="1"/>
  <c r="BN17" i="21" s="1"/>
  <c r="BO16" i="21"/>
  <c r="BO17" i="21" s="1"/>
  <c r="BN10" i="21"/>
  <c r="BN19" i="21" s="1"/>
  <c r="BM20" i="21"/>
  <c r="W18" i="70"/>
  <c r="V22" i="70"/>
  <c r="V25" i="70"/>
  <c r="BO19" i="21" l="1"/>
  <c r="BO20" i="21" s="1"/>
  <c r="BN20" i="21"/>
  <c r="W19" i="70"/>
  <c r="W20" i="70" s="1"/>
  <c r="W24" i="70" s="1"/>
  <c r="W21" i="70" l="1"/>
  <c r="X18" i="70" s="1"/>
  <c r="W25" i="70" l="1"/>
  <c r="W22" i="70"/>
  <c r="X19" i="70"/>
  <c r="X20" i="70" s="1"/>
  <c r="X24" i="70" s="1"/>
  <c r="X21" i="70" l="1"/>
  <c r="X22" i="70" l="1"/>
  <c r="Y18" i="70"/>
  <c r="X25" i="70"/>
  <c r="Y19" i="70" l="1"/>
  <c r="Y20" i="70" s="1"/>
  <c r="Y24" i="70" s="1"/>
  <c r="Y21" i="70" l="1"/>
  <c r="Y22" i="70" s="1"/>
  <c r="Z18" i="70" l="1"/>
  <c r="Z19" i="70" s="1"/>
  <c r="Z20" i="70" s="1"/>
  <c r="Z24" i="70" s="1"/>
  <c r="Y25" i="70"/>
  <c r="Z21" i="70" l="1"/>
  <c r="Z25" i="70" s="1"/>
  <c r="AA18" i="70" l="1"/>
  <c r="AA19" i="70" s="1"/>
  <c r="AA20" i="70" s="1"/>
  <c r="AA24" i="70" s="1"/>
  <c r="Z22" i="70"/>
  <c r="AA21" i="70" l="1"/>
  <c r="AA22" i="70" s="1"/>
  <c r="AB18" i="70" l="1"/>
  <c r="AB19" i="70" s="1"/>
  <c r="AB20" i="70" s="1"/>
  <c r="AB24" i="70" s="1"/>
  <c r="AA25" i="70"/>
  <c r="AB21" i="70" l="1"/>
  <c r="AB25" i="70" s="1"/>
  <c r="AB22" i="70" l="1"/>
  <c r="AC18" i="70"/>
  <c r="AC19" i="70" s="1"/>
  <c r="AC20" i="70" s="1"/>
  <c r="AC24" i="70" s="1"/>
  <c r="AC21" i="70" l="1"/>
  <c r="AC25" i="70" s="1"/>
  <c r="AD18" i="70" l="1"/>
  <c r="AD19" i="70" s="1"/>
  <c r="AD20" i="70" s="1"/>
  <c r="AD24" i="70" s="1"/>
  <c r="AC22" i="70"/>
  <c r="AD21" i="70" l="1"/>
  <c r="AD22" i="70" s="1"/>
  <c r="AD25" i="70" l="1"/>
  <c r="AE18" i="70"/>
  <c r="AE19" i="70" s="1"/>
  <c r="AE20" i="70" s="1"/>
  <c r="AE24" i="70" s="1"/>
  <c r="AE21" i="70" l="1"/>
  <c r="AE25" i="70" l="1"/>
  <c r="AF18" i="70"/>
  <c r="AE22" i="70"/>
  <c r="AF19" i="70" l="1"/>
  <c r="AF20" i="70" s="1"/>
  <c r="AF24" i="70" s="1"/>
  <c r="AF21" i="70" l="1"/>
  <c r="AF25" i="70" s="1"/>
  <c r="AF22" i="70" l="1"/>
  <c r="AG18" i="70"/>
  <c r="AG19" i="70" s="1"/>
  <c r="AG20" i="70" s="1"/>
  <c r="AG24" i="70" s="1"/>
  <c r="AG21" i="70" l="1"/>
  <c r="AG25" i="70" l="1"/>
  <c r="AG22" i="70"/>
  <c r="AH18" i="70"/>
  <c r="AH19" i="70" l="1"/>
  <c r="AH20" i="70" s="1"/>
  <c r="AH24" i="70" s="1"/>
  <c r="AH21" i="70" l="1"/>
  <c r="AI18" i="70" l="1"/>
  <c r="AH25" i="70"/>
  <c r="AH22" i="70"/>
  <c r="AI19" i="70" l="1"/>
  <c r="AI20" i="70" s="1"/>
  <c r="AI24" i="70" s="1"/>
  <c r="AI21" i="70" l="1"/>
  <c r="AI25" i="70" l="1"/>
  <c r="AJ18" i="70"/>
  <c r="AI22" i="70"/>
  <c r="AJ19" i="70" l="1"/>
  <c r="AJ20" i="70" s="1"/>
  <c r="AJ24" i="70" s="1"/>
  <c r="AJ21" i="70" l="1"/>
  <c r="AJ22" i="70" l="1"/>
  <c r="AJ25" i="70"/>
  <c r="AK18" i="70"/>
  <c r="AK19" i="70" l="1"/>
  <c r="AK20" i="70" s="1"/>
  <c r="AK24" i="70" s="1"/>
  <c r="AK21" i="70" l="1"/>
  <c r="AL18" i="70" l="1"/>
  <c r="AK25" i="70"/>
  <c r="AK22" i="70"/>
  <c r="AL19" i="70" l="1"/>
  <c r="AL20" i="70" s="1"/>
  <c r="AL24" i="70" s="1"/>
  <c r="AL21" i="70" l="1"/>
  <c r="AL25" i="70" l="1"/>
  <c r="AM18" i="70"/>
  <c r="AL22" i="70"/>
  <c r="AM19" i="70" l="1"/>
  <c r="AM20" i="70" s="1"/>
  <c r="AM24" i="70" s="1"/>
  <c r="AM21" i="70" l="1"/>
  <c r="AN18" i="70" s="1"/>
  <c r="AM22" i="70" l="1"/>
  <c r="AM25" i="70"/>
  <c r="AN19" i="70"/>
  <c r="AN20" i="70" s="1"/>
  <c r="AN24" i="70" s="1"/>
  <c r="AN21" i="70" l="1"/>
  <c r="AN25" i="70" l="1"/>
  <c r="AN22" i="70"/>
  <c r="AO18" i="70"/>
  <c r="AO19" i="70" l="1"/>
  <c r="AO20" i="70" s="1"/>
  <c r="AO24" i="70" s="1"/>
  <c r="AO21" i="70" l="1"/>
  <c r="AP18" i="70" l="1"/>
  <c r="AO25" i="70"/>
  <c r="AO22" i="70"/>
  <c r="AP19" i="70" l="1"/>
  <c r="AP20" i="70" s="1"/>
  <c r="AP24" i="70" s="1"/>
  <c r="AP21" i="70" l="1"/>
  <c r="AP25" i="70" l="1"/>
  <c r="AQ18" i="70"/>
  <c r="AP22" i="70"/>
  <c r="AQ19" i="70" l="1"/>
  <c r="AQ20" i="70" s="1"/>
  <c r="AQ24" i="70" s="1"/>
  <c r="AQ21" i="70" l="1"/>
  <c r="AQ22" i="70" s="1"/>
  <c r="AQ25" i="70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<sst xmlns="http://schemas.openxmlformats.org/spreadsheetml/2006/main" count="1552" uniqueCount="145">
  <si>
    <t>出来高調書[表紙]</t>
    <rPh sb="0" eb="3">
      <t>デキダカ</t>
    </rPh>
    <rPh sb="3" eb="5">
      <t>チョウショ</t>
    </rPh>
    <rPh sb="6" eb="8">
      <t>ヒョウシ</t>
    </rPh>
    <phoneticPr fontId="2"/>
  </si>
  <si>
    <t>今回請求</t>
    <phoneticPr fontId="2"/>
  </si>
  <si>
    <t xml:space="preserve"> 請求回数</t>
    <phoneticPr fontId="2"/>
  </si>
  <si>
    <t xml:space="preserve"> 請求日</t>
    <phoneticPr fontId="2"/>
  </si>
  <si>
    <t xml:space="preserve"> 提出先</t>
    <rPh sb="1" eb="3">
      <t>テイシュツ</t>
    </rPh>
    <rPh sb="3" eb="4">
      <t>サキ</t>
    </rPh>
    <phoneticPr fontId="2"/>
  </si>
  <si>
    <t>大興建設株式会社  御中</t>
    <rPh sb="0" eb="2">
      <t>タイコウ</t>
    </rPh>
    <rPh sb="2" eb="4">
      <t>ケンセツ</t>
    </rPh>
    <rPh sb="4" eb="6">
      <t>カブシキ</t>
    </rPh>
    <rPh sb="6" eb="8">
      <t>カイシャ</t>
    </rPh>
    <phoneticPr fontId="2"/>
  </si>
  <si>
    <t xml:space="preserve"> 工事名称</t>
    <rPh sb="1" eb="3">
      <t>コウジ</t>
    </rPh>
    <rPh sb="3" eb="5">
      <t>メイショウ</t>
    </rPh>
    <phoneticPr fontId="2"/>
  </si>
  <si>
    <t xml:space="preserve"> (工事No.)</t>
    <rPh sb="2" eb="4">
      <t>コウジ</t>
    </rPh>
    <phoneticPr fontId="2"/>
  </si>
  <si>
    <t>検印</t>
    <rPh sb="0" eb="2">
      <t>ケンイン</t>
    </rPh>
    <phoneticPr fontId="2"/>
  </si>
  <si>
    <t xml:space="preserve"> 施工会社名</t>
    <rPh sb="1" eb="3">
      <t>セコウ</t>
    </rPh>
    <rPh sb="3" eb="6">
      <t>カイシャメイ</t>
    </rPh>
    <phoneticPr fontId="2"/>
  </si>
  <si>
    <t xml:space="preserve"> (会社No.)</t>
    <rPh sb="2" eb="4">
      <t>カイシャ</t>
    </rPh>
    <phoneticPr fontId="2"/>
  </si>
  <si>
    <t xml:space="preserve"> 担当工事内容</t>
    <rPh sb="1" eb="3">
      <t>タントウ</t>
    </rPh>
    <rPh sb="3" eb="5">
      <t>コウジメイ</t>
    </rPh>
    <rPh sb="5" eb="7">
      <t>ナイヨウ</t>
    </rPh>
    <phoneticPr fontId="2"/>
  </si>
  <si>
    <t xml:space="preserve"> (契約No.)</t>
    <rPh sb="2" eb="4">
      <t>ケイヤク</t>
    </rPh>
    <phoneticPr fontId="2"/>
  </si>
  <si>
    <t xml:space="preserve"> 請求回数</t>
    <rPh sb="1" eb="3">
      <t>セイキュウ</t>
    </rPh>
    <rPh sb="3" eb="5">
      <t>カイスウ</t>
    </rPh>
    <phoneticPr fontId="2"/>
  </si>
  <si>
    <t xml:space="preserve"> 請求日</t>
    <rPh sb="1" eb="3">
      <t>セイキュウ</t>
    </rPh>
    <rPh sb="3" eb="4">
      <t>ビ</t>
    </rPh>
    <phoneticPr fontId="2"/>
  </si>
  <si>
    <t xml:space="preserve"> 今月出来高</t>
    <rPh sb="1" eb="3">
      <t>コンゲツ</t>
    </rPh>
    <rPh sb="3" eb="6">
      <t>デキダカ</t>
    </rPh>
    <phoneticPr fontId="2"/>
  </si>
  <si>
    <t>出来高計(税抜)</t>
    <rPh sb="0" eb="3">
      <t>デキダカ</t>
    </rPh>
    <rPh sb="3" eb="4">
      <t>ケイ</t>
    </rPh>
    <rPh sb="5" eb="6">
      <t>ゼイ</t>
    </rPh>
    <rPh sb="6" eb="7">
      <t>ヌ</t>
    </rPh>
    <phoneticPr fontId="2"/>
  </si>
  <si>
    <t>A</t>
    <phoneticPr fontId="2"/>
  </si>
  <si>
    <t xml:space="preserve"> 出来高計</t>
    <rPh sb="1" eb="4">
      <t>デキダカ</t>
    </rPh>
    <rPh sb="4" eb="5">
      <t>ケイ</t>
    </rPh>
    <phoneticPr fontId="2"/>
  </si>
  <si>
    <t>出来高比率</t>
    <rPh sb="0" eb="3">
      <t>デキダカ</t>
    </rPh>
    <rPh sb="3" eb="5">
      <t>ヒリツ</t>
    </rPh>
    <phoneticPr fontId="2"/>
  </si>
  <si>
    <t>B</t>
    <phoneticPr fontId="2"/>
  </si>
  <si>
    <t>(1-支払留保率)*100%</t>
    <rPh sb="3" eb="5">
      <t>シハラ</t>
    </rPh>
    <rPh sb="5" eb="7">
      <t>リュウホ</t>
    </rPh>
    <rPh sb="7" eb="8">
      <t>リツ</t>
    </rPh>
    <phoneticPr fontId="2"/>
  </si>
  <si>
    <t>C</t>
    <phoneticPr fontId="2"/>
  </si>
  <si>
    <t>A*B</t>
    <phoneticPr fontId="2"/>
  </si>
  <si>
    <t xml:space="preserve"> 出来高＊Ｂ％</t>
    <rPh sb="1" eb="4">
      <t>デキダカ</t>
    </rPh>
    <phoneticPr fontId="2"/>
  </si>
  <si>
    <t>契約内容</t>
    <rPh sb="0" eb="2">
      <t>ケイヤク</t>
    </rPh>
    <rPh sb="2" eb="4">
      <t>ナイヨウ</t>
    </rPh>
    <phoneticPr fontId="2"/>
  </si>
  <si>
    <t>D</t>
    <phoneticPr fontId="2"/>
  </si>
  <si>
    <t xml:space="preserve"> 前回迄請求額累計</t>
    <rPh sb="1" eb="3">
      <t>ゼンカイ</t>
    </rPh>
    <rPh sb="3" eb="4">
      <t>マデ</t>
    </rPh>
    <rPh sb="4" eb="7">
      <t>セイキュウガク</t>
    </rPh>
    <rPh sb="7" eb="9">
      <t>ルイケイ</t>
    </rPh>
    <phoneticPr fontId="2"/>
  </si>
  <si>
    <t xml:space="preserve"> (注文書No.)</t>
    <rPh sb="2" eb="5">
      <t>チュウモンショ</t>
    </rPh>
    <phoneticPr fontId="2"/>
  </si>
  <si>
    <t>E</t>
    <phoneticPr fontId="2"/>
  </si>
  <si>
    <t>C-D</t>
    <phoneticPr fontId="2"/>
  </si>
  <si>
    <t xml:space="preserve"> 差引金額</t>
    <rPh sb="1" eb="3">
      <t>サシヒキ</t>
    </rPh>
    <rPh sb="3" eb="5">
      <t>キンガク</t>
    </rPh>
    <phoneticPr fontId="2"/>
  </si>
  <si>
    <t xml:space="preserve"> 契約金額(税抜)</t>
    <rPh sb="1" eb="3">
      <t>ケイヤク</t>
    </rPh>
    <rPh sb="3" eb="4">
      <t>キン</t>
    </rPh>
    <rPh sb="4" eb="5">
      <t>ガク</t>
    </rPh>
    <rPh sb="6" eb="7">
      <t>ゼイ</t>
    </rPh>
    <rPh sb="7" eb="8">
      <t>ヌ</t>
    </rPh>
    <phoneticPr fontId="2"/>
  </si>
  <si>
    <t>F</t>
    <phoneticPr fontId="2"/>
  </si>
  <si>
    <t xml:space="preserve"> 今回請求金額</t>
    <rPh sb="1" eb="3">
      <t>コンカイ</t>
    </rPh>
    <rPh sb="3" eb="5">
      <t>セイキュウ</t>
    </rPh>
    <rPh sb="5" eb="7">
      <t>キンガク</t>
    </rPh>
    <phoneticPr fontId="2"/>
  </si>
  <si>
    <t xml:space="preserve"> 消費税</t>
    <rPh sb="1" eb="4">
      <t>ショウヒゼイ</t>
    </rPh>
    <phoneticPr fontId="2"/>
  </si>
  <si>
    <t>G</t>
    <phoneticPr fontId="2"/>
  </si>
  <si>
    <t xml:space="preserve"> 請求額累計</t>
    <rPh sb="1" eb="3">
      <t>セイキュウ</t>
    </rPh>
    <rPh sb="3" eb="4">
      <t>キンガク</t>
    </rPh>
    <rPh sb="4" eb="6">
      <t>ルイケイ</t>
    </rPh>
    <phoneticPr fontId="2"/>
  </si>
  <si>
    <t xml:space="preserve"> 契約金額(税込)</t>
    <rPh sb="1" eb="3">
      <t>ケイヤク</t>
    </rPh>
    <rPh sb="3" eb="4">
      <t>キン</t>
    </rPh>
    <rPh sb="4" eb="5">
      <t>キンガク</t>
    </rPh>
    <rPh sb="6" eb="8">
      <t>ゼイコ</t>
    </rPh>
    <phoneticPr fontId="2"/>
  </si>
  <si>
    <t>H</t>
    <phoneticPr fontId="2"/>
  </si>
  <si>
    <t>A-G</t>
    <phoneticPr fontId="2"/>
  </si>
  <si>
    <t xml:space="preserve"> 保留金額</t>
    <rPh sb="1" eb="3">
      <t>ホリュウ</t>
    </rPh>
    <rPh sb="3" eb="5">
      <t>キンガク</t>
    </rPh>
    <phoneticPr fontId="2"/>
  </si>
  <si>
    <t xml:space="preserve"> 変更増減金額(税抜)</t>
    <rPh sb="1" eb="3">
      <t>ヘンコウ</t>
    </rPh>
    <rPh sb="3" eb="5">
      <t>ゾウゲン</t>
    </rPh>
    <rPh sb="5" eb="6">
      <t>キン</t>
    </rPh>
    <rPh sb="6" eb="7">
      <t>キンガク</t>
    </rPh>
    <phoneticPr fontId="2"/>
  </si>
  <si>
    <t>I</t>
    <phoneticPr fontId="2"/>
  </si>
  <si>
    <t xml:space="preserve"> 消費税率</t>
    <rPh sb="1" eb="3">
      <t>ショウヒ</t>
    </rPh>
    <rPh sb="3" eb="4">
      <t>ゼイ</t>
    </rPh>
    <rPh sb="4" eb="5">
      <t>リツ</t>
    </rPh>
    <phoneticPr fontId="2"/>
  </si>
  <si>
    <t>J</t>
    <phoneticPr fontId="2"/>
  </si>
  <si>
    <t>F*(1+I)</t>
    <phoneticPr fontId="2"/>
  </si>
  <si>
    <t xml:space="preserve"> 今回請求金額(税込)</t>
    <rPh sb="1" eb="3">
      <t>コンカイ</t>
    </rPh>
    <rPh sb="3" eb="5">
      <t>セイキュウ</t>
    </rPh>
    <rPh sb="5" eb="6">
      <t>キン</t>
    </rPh>
    <rPh sb="6" eb="7">
      <t>ガク</t>
    </rPh>
    <rPh sb="8" eb="10">
      <t>ゼイコ</t>
    </rPh>
    <phoneticPr fontId="2"/>
  </si>
  <si>
    <t xml:space="preserve"> 変更増減金額(税込)</t>
    <rPh sb="1" eb="3">
      <t>ヘンコウ</t>
    </rPh>
    <rPh sb="3" eb="5">
      <t>ゾウゲン</t>
    </rPh>
    <rPh sb="5" eb="6">
      <t>キン</t>
    </rPh>
    <rPh sb="6" eb="7">
      <t>キンガク</t>
    </rPh>
    <rPh sb="8" eb="10">
      <t>ゼイコ</t>
    </rPh>
    <phoneticPr fontId="2"/>
  </si>
  <si>
    <t>K</t>
    <phoneticPr fontId="2"/>
  </si>
  <si>
    <t>G*(1+I)</t>
    <phoneticPr fontId="2"/>
  </si>
  <si>
    <t xml:space="preserve"> 請求金額累計(税込)</t>
    <rPh sb="1" eb="3">
      <t>セイキュウ</t>
    </rPh>
    <rPh sb="3" eb="4">
      <t>キン</t>
    </rPh>
    <rPh sb="4" eb="5">
      <t>キンガク</t>
    </rPh>
    <rPh sb="5" eb="7">
      <t>ルイケイ</t>
    </rPh>
    <rPh sb="8" eb="10">
      <t>ゼイコ</t>
    </rPh>
    <phoneticPr fontId="2"/>
  </si>
  <si>
    <t xml:space="preserve"> 変更金額(税込)</t>
    <rPh sb="1" eb="3">
      <t>ヘンコウ</t>
    </rPh>
    <rPh sb="3" eb="4">
      <t>キン</t>
    </rPh>
    <rPh sb="4" eb="5">
      <t>キンガク</t>
    </rPh>
    <rPh sb="7" eb="8">
      <t>コ</t>
    </rPh>
    <phoneticPr fontId="2"/>
  </si>
  <si>
    <t>L</t>
    <phoneticPr fontId="2"/>
  </si>
  <si>
    <t>相殺合計</t>
    <rPh sb="0" eb="2">
      <t>ソウサイ</t>
    </rPh>
    <rPh sb="2" eb="4">
      <t>ゴウケイ</t>
    </rPh>
    <phoneticPr fontId="2"/>
  </si>
  <si>
    <t>相殺</t>
    <rPh sb="0" eb="2">
      <t>ソウサイ</t>
    </rPh>
    <phoneticPr fontId="2"/>
  </si>
  <si>
    <t>出来高調書[内訳]</t>
    <rPh sb="0" eb="3">
      <t>デキダカ</t>
    </rPh>
    <rPh sb="3" eb="5">
      <t>チョウショ</t>
    </rPh>
    <rPh sb="6" eb="8">
      <t>ウチワケ</t>
    </rPh>
    <phoneticPr fontId="2"/>
  </si>
  <si>
    <t>出来高合計</t>
    <rPh sb="0" eb="3">
      <t>デキダカ</t>
    </rPh>
    <rPh sb="3" eb="5">
      <t>ゴウケイ</t>
    </rPh>
    <phoneticPr fontId="2"/>
  </si>
  <si>
    <t>契約金額合計</t>
    <rPh sb="0" eb="2">
      <t>ケイヤク</t>
    </rPh>
    <rPh sb="2" eb="4">
      <t>キンガク</t>
    </rPh>
    <rPh sb="4" eb="6">
      <t>ゴウケイ</t>
    </rPh>
    <phoneticPr fontId="2"/>
  </si>
  <si>
    <t>工事項目</t>
    <rPh sb="0" eb="2">
      <t>コウジ</t>
    </rPh>
    <rPh sb="2" eb="4">
      <t>コウモク</t>
    </rPh>
    <phoneticPr fontId="2"/>
  </si>
  <si>
    <t>契約数量</t>
    <rPh sb="0" eb="2">
      <t>ケイヤク</t>
    </rPh>
    <rPh sb="2" eb="4">
      <t>スウリョウ</t>
    </rPh>
    <phoneticPr fontId="2"/>
  </si>
  <si>
    <t>単位</t>
    <rPh sb="0" eb="2">
      <t>タンイ</t>
    </rPh>
    <phoneticPr fontId="2"/>
  </si>
  <si>
    <t>契約単価</t>
    <rPh sb="0" eb="2">
      <t>ケイヤク</t>
    </rPh>
    <rPh sb="2" eb="4">
      <t>タンカ</t>
    </rPh>
    <phoneticPr fontId="2"/>
  </si>
  <si>
    <t>契約金額</t>
    <rPh sb="0" eb="2">
      <t>ケイヤク</t>
    </rPh>
    <rPh sb="2" eb="4">
      <t>キンガク</t>
    </rPh>
    <phoneticPr fontId="2"/>
  </si>
  <si>
    <t>端数調整</t>
    <rPh sb="0" eb="2">
      <t>ハスウ</t>
    </rPh>
    <rPh sb="2" eb="4">
      <t>チョウセイ</t>
    </rPh>
    <phoneticPr fontId="2"/>
  </si>
  <si>
    <t>金額</t>
    <rPh sb="0" eb="2">
      <t>キンガク</t>
    </rPh>
    <phoneticPr fontId="2"/>
  </si>
  <si>
    <t>数量</t>
    <rPh sb="0" eb="2">
      <t>スウリョウ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</si>
  <si>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12"/>
  </si>
  <si>
    <t>大興建設株式会社　御中</t>
    <rPh sb="0" eb="2">
      <t>タイコウ</t>
    </rPh>
    <rPh sb="2" eb="4">
      <t>ケンセツ</t>
    </rPh>
    <rPh sb="4" eb="8">
      <t>カブシキガイシャ</t>
    </rPh>
    <rPh sb="9" eb="11">
      <t>オンチュウ</t>
    </rPh>
    <phoneticPr fontId="12"/>
  </si>
  <si>
    <t>下請出来高調書</t>
    <rPh sb="0" eb="2">
      <t>シタウケ</t>
    </rPh>
    <rPh sb="2" eb="5">
      <t>デキダカ</t>
    </rPh>
    <rPh sb="5" eb="7">
      <t>チョウショ</t>
    </rPh>
    <phoneticPr fontId="12"/>
  </si>
  <si>
    <t>締め</t>
    <rPh sb="0" eb="1">
      <t>シ</t>
    </rPh>
    <phoneticPr fontId="12"/>
  </si>
  <si>
    <t>取引先コード</t>
    <rPh sb="0" eb="2">
      <t>トリヒキ</t>
    </rPh>
    <rPh sb="2" eb="3">
      <t>サキ</t>
    </rPh>
    <phoneticPr fontId="12"/>
  </si>
  <si>
    <t>工事名称：</t>
    <rPh sb="0" eb="2">
      <t>コウジ</t>
    </rPh>
    <rPh sb="2" eb="4">
      <t>メイショウ</t>
    </rPh>
    <phoneticPr fontId="12"/>
  </si>
  <si>
    <t>注    文    書    No.</t>
    <rPh sb="0" eb="1">
      <t>チュウ</t>
    </rPh>
    <rPh sb="5" eb="6">
      <t>ブン</t>
    </rPh>
    <rPh sb="10" eb="11">
      <t>ショ</t>
    </rPh>
    <phoneticPr fontId="12"/>
  </si>
  <si>
    <t>注文番号：</t>
    <rPh sb="0" eb="2">
      <t>チュウモン</t>
    </rPh>
    <rPh sb="2" eb="4">
      <t>バンゴウ</t>
    </rPh>
    <phoneticPr fontId="12"/>
  </si>
  <si>
    <t>　見積番号：</t>
    <rPh sb="1" eb="3">
      <t>ミツモリ</t>
    </rPh>
    <rPh sb="3" eb="5">
      <t>バンゴウ</t>
    </rPh>
    <phoneticPr fontId="12"/>
  </si>
  <si>
    <t>業者番号：</t>
    <rPh sb="0" eb="1">
      <t>ギョウシャメイ</t>
    </rPh>
    <rPh sb="1" eb="2">
      <t>シャ</t>
    </rPh>
    <rPh sb="2" eb="4">
      <t>バンゴウ</t>
    </rPh>
    <phoneticPr fontId="12"/>
  </si>
  <si>
    <t>業者名：</t>
    <rPh sb="0" eb="3">
      <t>ギョウシャメイ</t>
    </rPh>
    <phoneticPr fontId="12"/>
  </si>
  <si>
    <t>（単位：円）</t>
    <rPh sb="1" eb="3">
      <t>タンイ</t>
    </rPh>
    <rPh sb="4" eb="5">
      <t>エン</t>
    </rPh>
    <phoneticPr fontId="12"/>
  </si>
  <si>
    <t>工　事　名</t>
    <rPh sb="0" eb="1">
      <t>コウ</t>
    </rPh>
    <rPh sb="2" eb="3">
      <t>コト</t>
    </rPh>
    <rPh sb="4" eb="5">
      <t>ナ</t>
    </rPh>
    <phoneticPr fontId="12"/>
  </si>
  <si>
    <t>支払条件</t>
    <phoneticPr fontId="12"/>
  </si>
  <si>
    <t>現金</t>
    <rPh sb="0" eb="2">
      <t>ゲンキン</t>
    </rPh>
    <phoneticPr fontId="12"/>
  </si>
  <si>
    <t>％</t>
    <phoneticPr fontId="12"/>
  </si>
  <si>
    <t>A</t>
  </si>
  <si>
    <t>　注　文　金　額</t>
    <rPh sb="1" eb="4">
      <t>チュウモン</t>
    </rPh>
    <rPh sb="5" eb="8">
      <t>キンガク</t>
    </rPh>
    <phoneticPr fontId="12"/>
  </si>
  <si>
    <t>（消費税抜金額）</t>
    <rPh sb="1" eb="4">
      <t>ショウヒゼイ</t>
    </rPh>
    <rPh sb="4" eb="5">
      <t>ヌ</t>
    </rPh>
    <rPh sb="5" eb="6">
      <t>カネ</t>
    </rPh>
    <rPh sb="6" eb="7">
      <t>ガク</t>
    </rPh>
    <phoneticPr fontId="12"/>
  </si>
  <si>
    <t>手形</t>
    <rPh sb="0" eb="2">
      <t>テガタ</t>
    </rPh>
    <phoneticPr fontId="12"/>
  </si>
  <si>
    <t>B</t>
  </si>
  <si>
    <t>　消　費　税　額　</t>
    <rPh sb="1" eb="6">
      <t>ショウヒゼイ</t>
    </rPh>
    <rPh sb="7" eb="8">
      <t>ガク</t>
    </rPh>
    <phoneticPr fontId="12"/>
  </si>
  <si>
    <t>請負金額</t>
    <rPh sb="0" eb="2">
      <t>ウケオイ</t>
    </rPh>
    <rPh sb="2" eb="4">
      <t>キンガク</t>
    </rPh>
    <phoneticPr fontId="12"/>
  </si>
  <si>
    <t>（税込金額）</t>
    <rPh sb="1" eb="3">
      <t>ゼイコミ</t>
    </rPh>
    <rPh sb="3" eb="5">
      <t>キンガク</t>
    </rPh>
    <phoneticPr fontId="12"/>
  </si>
  <si>
    <t>変更契約金額</t>
    <rPh sb="0" eb="2">
      <t>ヘンコウ</t>
    </rPh>
    <rPh sb="2" eb="4">
      <t>ケイヤク</t>
    </rPh>
    <rPh sb="4" eb="6">
      <t>キンガク</t>
    </rPh>
    <phoneticPr fontId="12"/>
  </si>
  <si>
    <t>C</t>
  </si>
  <si>
    <t>　契　約　金　額</t>
    <rPh sb="1" eb="4">
      <t>ケイヤク</t>
    </rPh>
    <rPh sb="5" eb="8">
      <t>キンガク</t>
    </rPh>
    <phoneticPr fontId="12"/>
  </si>
  <si>
    <t>（C＝A＋B）</t>
  </si>
  <si>
    <t>区　　　　　　　　　　　　　　　　　分</t>
    <rPh sb="0" eb="19">
      <t>クブン</t>
    </rPh>
    <phoneticPr fontId="12"/>
  </si>
  <si>
    <t>前　　月　　迄</t>
    <rPh sb="0" eb="4">
      <t>ゼンゲツ</t>
    </rPh>
    <rPh sb="6" eb="7">
      <t>マデ</t>
    </rPh>
    <phoneticPr fontId="12"/>
  </si>
  <si>
    <t>当　　　　　月</t>
    <rPh sb="0" eb="7">
      <t>トウゲツ</t>
    </rPh>
    <phoneticPr fontId="12"/>
  </si>
  <si>
    <t>累　　　　　計</t>
    <rPh sb="0" eb="7">
      <t>ルイケイ</t>
    </rPh>
    <phoneticPr fontId="12"/>
  </si>
  <si>
    <t>区　　　　　分　</t>
    <rPh sb="0" eb="1">
      <t>ク</t>
    </rPh>
    <rPh sb="6" eb="7">
      <t>ブン</t>
    </rPh>
    <phoneticPr fontId="12"/>
  </si>
  <si>
    <t>前回迄累計額</t>
    <rPh sb="0" eb="2">
      <t>ゼンカイ</t>
    </rPh>
    <rPh sb="2" eb="3">
      <t>マデ</t>
    </rPh>
    <rPh sb="3" eb="6">
      <t>ルイケイガク</t>
    </rPh>
    <phoneticPr fontId="12"/>
  </si>
  <si>
    <t>今回請求額</t>
    <rPh sb="0" eb="2">
      <t>コンカイ</t>
    </rPh>
    <rPh sb="2" eb="4">
      <t>セイキュウ</t>
    </rPh>
    <rPh sb="4" eb="5">
      <t>ガク</t>
    </rPh>
    <phoneticPr fontId="12"/>
  </si>
  <si>
    <t>今回迄累計額</t>
    <rPh sb="0" eb="2">
      <t>コンカイ</t>
    </rPh>
    <rPh sb="2" eb="3">
      <t>マデ</t>
    </rPh>
    <rPh sb="3" eb="6">
      <t>ルイケイガク</t>
    </rPh>
    <phoneticPr fontId="12"/>
  </si>
  <si>
    <t>D</t>
  </si>
  <si>
    <t>出来高金額</t>
    <rPh sb="0" eb="3">
      <t>デキダカ</t>
    </rPh>
    <rPh sb="3" eb="5">
      <t>キンガク</t>
    </rPh>
    <phoneticPr fontId="12"/>
  </si>
  <si>
    <t>出来高金額（A)</t>
    <rPh sb="0" eb="3">
      <t>デキダカ</t>
    </rPh>
    <rPh sb="3" eb="5">
      <t>キンガク</t>
    </rPh>
    <phoneticPr fontId="12"/>
  </si>
  <si>
    <t>E</t>
  </si>
  <si>
    <t>出来高に対する請求金額</t>
    <rPh sb="0" eb="3">
      <t>デキダカ</t>
    </rPh>
    <rPh sb="4" eb="5">
      <t>タイ</t>
    </rPh>
    <rPh sb="7" eb="9">
      <t>セイキュウ</t>
    </rPh>
    <rPh sb="9" eb="11">
      <t>キンガク</t>
    </rPh>
    <phoneticPr fontId="12"/>
  </si>
  <si>
    <t>F</t>
  </si>
  <si>
    <t>保留金額</t>
    <rPh sb="0" eb="2">
      <t>ホリュウ</t>
    </rPh>
    <rPh sb="2" eb="4">
      <t>キンガク</t>
    </rPh>
    <phoneticPr fontId="12"/>
  </si>
  <si>
    <t>（F＝D－E）</t>
  </si>
  <si>
    <t>G</t>
  </si>
  <si>
    <t>保留金取崩額</t>
    <rPh sb="0" eb="2">
      <t>ホリュウ</t>
    </rPh>
    <rPh sb="2" eb="3">
      <t>キン</t>
    </rPh>
    <rPh sb="3" eb="4">
      <t>トリクズ</t>
    </rPh>
    <rPh sb="4" eb="5">
      <t>クズ</t>
    </rPh>
    <rPh sb="5" eb="6">
      <t>ガク</t>
    </rPh>
    <phoneticPr fontId="12"/>
  </si>
  <si>
    <t>X´</t>
  </si>
  <si>
    <t>支払金額（税抜き）</t>
    <rPh sb="0" eb="2">
      <t>シハラ</t>
    </rPh>
    <rPh sb="2" eb="4">
      <t>キンガク</t>
    </rPh>
    <rPh sb="5" eb="6">
      <t>ゼイ</t>
    </rPh>
    <rPh sb="6" eb="7">
      <t>ヌ</t>
    </rPh>
    <phoneticPr fontId="12"/>
  </si>
  <si>
    <t>（X'＝E＋G）</t>
  </si>
  <si>
    <t>Y´</t>
  </si>
  <si>
    <t>支払残高（税抜き）</t>
    <rPh sb="0" eb="2">
      <t>シハラ</t>
    </rPh>
    <rPh sb="2" eb="4">
      <t>ザンダカ</t>
    </rPh>
    <rPh sb="5" eb="6">
      <t>ゼイ</t>
    </rPh>
    <rPh sb="6" eb="7">
      <t>ヌ</t>
    </rPh>
    <phoneticPr fontId="12"/>
  </si>
  <si>
    <t>（Y'＝A－X'）</t>
  </si>
  <si>
    <t>H</t>
  </si>
  <si>
    <t>消費税額</t>
    <rPh sb="0" eb="3">
      <t>ショウヒゼイ</t>
    </rPh>
    <rPh sb="3" eb="4">
      <t>ガク</t>
    </rPh>
    <phoneticPr fontId="12"/>
  </si>
  <si>
    <t>（H＝（X´）×税率）</t>
    <rPh sb="8" eb="10">
      <t>ゼイリツ</t>
    </rPh>
    <phoneticPr fontId="12"/>
  </si>
  <si>
    <t>X</t>
  </si>
  <si>
    <t>支払金額（税込み）</t>
    <rPh sb="0" eb="2">
      <t>シハラ</t>
    </rPh>
    <rPh sb="2" eb="4">
      <t>キンガク</t>
    </rPh>
    <rPh sb="5" eb="6">
      <t>ゼイ</t>
    </rPh>
    <rPh sb="6" eb="7">
      <t>コ</t>
    </rPh>
    <phoneticPr fontId="12"/>
  </si>
  <si>
    <t>（X＝X´＋H）</t>
  </si>
  <si>
    <t>Y</t>
  </si>
  <si>
    <t>支払残高（税込み）</t>
    <rPh sb="0" eb="2">
      <t>シハラ</t>
    </rPh>
    <rPh sb="2" eb="4">
      <t>ザンダカ</t>
    </rPh>
    <rPh sb="5" eb="6">
      <t>ゼイ</t>
    </rPh>
    <rPh sb="6" eb="7">
      <t>コ</t>
    </rPh>
    <phoneticPr fontId="12"/>
  </si>
  <si>
    <t>（Y＝Ｃ－X）</t>
  </si>
  <si>
    <t>請求残額　　　　　　　　　　　　　　　　（税込）</t>
    <rPh sb="0" eb="2">
      <t>セイキュウ</t>
    </rPh>
    <rPh sb="2" eb="4">
      <t>ザンガク</t>
    </rPh>
    <rPh sb="21" eb="23">
      <t>ゼイコミ</t>
    </rPh>
    <phoneticPr fontId="12"/>
  </si>
  <si>
    <t>税込請求金額　（B)+（C)</t>
    <rPh sb="0" eb="2">
      <t>ゼイコミ</t>
    </rPh>
    <rPh sb="2" eb="4">
      <t>セイキュウ</t>
    </rPh>
    <rPh sb="4" eb="6">
      <t>キンガク</t>
    </rPh>
    <phoneticPr fontId="12"/>
  </si>
  <si>
    <t>消費税額（C)</t>
    <rPh sb="0" eb="3">
      <t>ショウヒゼイ</t>
    </rPh>
    <rPh sb="3" eb="4">
      <t>ガク</t>
    </rPh>
    <phoneticPr fontId="12"/>
  </si>
  <si>
    <t>-</t>
    <phoneticPr fontId="12"/>
  </si>
  <si>
    <t>保留金</t>
    <rPh sb="0" eb="3">
      <t>ホリュウキン</t>
    </rPh>
    <phoneticPr fontId="12"/>
  </si>
  <si>
    <t>消費税</t>
    <rPh sb="0" eb="3">
      <t>ショウヒゼイ</t>
    </rPh>
    <phoneticPr fontId="12"/>
  </si>
  <si>
    <t>請求金額（B)　</t>
    <rPh sb="0" eb="2">
      <t>セイキュウ</t>
    </rPh>
    <rPh sb="2" eb="4">
      <t>キンガク</t>
    </rPh>
    <phoneticPr fontId="12"/>
  </si>
  <si>
    <t>保留金</t>
    <rPh sb="0" eb="3">
      <t>ホリュウキン</t>
    </rPh>
    <phoneticPr fontId="2"/>
  </si>
  <si>
    <t>なし</t>
  </si>
  <si>
    <t>なし</t>
    <phoneticPr fontId="2"/>
  </si>
  <si>
    <t>あり</t>
    <phoneticPr fontId="2"/>
  </si>
  <si>
    <t>請求日</t>
    <rPh sb="0" eb="3">
      <t>セイキュウビ</t>
    </rPh>
    <phoneticPr fontId="12"/>
  </si>
  <si>
    <t>所在地：</t>
    <rPh sb="0" eb="3">
      <t>ショザイチ</t>
    </rPh>
    <phoneticPr fontId="12"/>
  </si>
  <si>
    <t>社　名：</t>
    <rPh sb="0" eb="1">
      <t>シャ</t>
    </rPh>
    <rPh sb="2" eb="3">
      <t>メイ</t>
    </rPh>
    <phoneticPr fontId="12"/>
  </si>
  <si>
    <t>ＴＥＬ：</t>
    <phoneticPr fontId="12"/>
  </si>
  <si>
    <t>登録番号：</t>
    <phoneticPr fontId="12"/>
  </si>
  <si>
    <r>
      <t xml:space="preserve"> </t>
    </r>
    <r>
      <rPr>
        <sz val="16"/>
        <rFont val="ＭＳ Ｐゴシック"/>
        <family val="3"/>
        <charset val="128"/>
      </rPr>
      <t>T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</si>
</sst>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%"/>
    <numFmt numFmtId="177" formatCode="0_ ;[Red]\-0\ "/>
    <numFmt numFmtId="178" formatCode="[$-411]ge\.m\.d;@"/>
    <numFmt numFmtId="179" formatCode="[$-411]ggge&quot;年&quot;m&quot;月&quot;d&quot;日&quot;;@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i/>
      <sz val="11"/>
      <color indexed="10"/>
      <name val="ＭＳ Ｐ明朝"/>
      <family val="1"/>
      <charset val="128"/>
    </font>
    <font>
      <u/>
      <sz val="11"/>
      <name val="ＭＳ Ｐ明朝"/>
      <family val="1"/>
      <charset val="128"/>
    </font>
    <font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sz val="20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2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8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78">
    <xf numFmtId="0" fontId="0" fillId="0" borderId="0" xfId="0">
      <alignment vertical="center"/>
    </xf>
    <xf numFmtId="0" fontId="3" fillId="0" borderId="0" xfId="0" applyFont="1" applyAlignment="1" applyProtection="1">
      <alignment vertical="center" shrinkToFit="1"/>
      <protection hidden="1"/>
    </xf>
    <xf numFmtId="14" fontId="4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shrinkToFit="1"/>
      <protection hidden="1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 shrinkToFit="1"/>
      <protection hidden="1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top"/>
      <protection hidden="1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0" fontId="3" fillId="0" borderId="3" xfId="0" applyFont="1" applyBorder="1" applyAlignment="1" applyProtection="1">
      <alignment vertical="center" shrinkToFit="1"/>
      <protection hidden="1"/>
    </xf>
    <xf numFmtId="0" fontId="3" fillId="0" borderId="4" xfId="0" applyFont="1" applyBorder="1" applyAlignment="1" applyProtection="1">
      <alignment vertical="center" shrinkToFit="1"/>
      <protection hidden="1"/>
    </xf>
    <xf numFmtId="0" fontId="3" fillId="0" borderId="5" xfId="0" applyFont="1" applyBorder="1" applyAlignment="1" applyProtection="1">
      <alignment vertical="center" shrinkToFit="1"/>
      <protection hidden="1"/>
    </xf>
    <xf numFmtId="0" fontId="3" fillId="0" borderId="6" xfId="0" applyFont="1" applyBorder="1" applyAlignment="1" applyProtection="1">
      <alignment vertical="center" shrinkToFit="1"/>
      <protection hidden="1"/>
    </xf>
    <xf numFmtId="0" fontId="3" fillId="0" borderId="7" xfId="0" applyFont="1" applyBorder="1" applyAlignment="1" applyProtection="1">
      <alignment vertical="center" shrinkToFit="1"/>
      <protection hidden="1"/>
    </xf>
    <xf numFmtId="0" fontId="3" fillId="0" borderId="8" xfId="0" applyFont="1" applyBorder="1" applyAlignment="1" applyProtection="1">
      <alignment vertical="center" shrinkToFit="1"/>
      <protection hidden="1"/>
    </xf>
    <xf numFmtId="0" fontId="3" fillId="0" borderId="9" xfId="0" applyFont="1" applyBorder="1" applyAlignment="1" applyProtection="1">
      <alignment vertical="center" shrinkToFit="1"/>
      <protection hidden="1"/>
    </xf>
    <xf numFmtId="0" fontId="3" fillId="0" borderId="10" xfId="0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 applyProtection="1">
      <alignment vertical="center" shrinkToFit="1"/>
      <protection hidden="1"/>
    </xf>
    <xf numFmtId="0" fontId="3" fillId="0" borderId="12" xfId="0" applyFont="1" applyBorder="1" applyAlignment="1" applyProtection="1">
      <alignment vertical="center" shrinkToFit="1"/>
      <protection hidden="1"/>
    </xf>
    <xf numFmtId="0" fontId="3" fillId="0" borderId="13" xfId="0" applyFont="1" applyBorder="1" applyAlignment="1" applyProtection="1">
      <alignment horizontal="center" vertical="center" shrinkToFit="1"/>
      <protection hidden="1"/>
    </xf>
    <xf numFmtId="0" fontId="3" fillId="0" borderId="14" xfId="0" applyFont="1" applyBorder="1" applyProtection="1">
      <alignment vertical="center"/>
      <protection hidden="1"/>
    </xf>
    <xf numFmtId="38" fontId="3" fillId="0" borderId="15" xfId="2" applyFont="1" applyFill="1" applyBorder="1" applyAlignment="1" applyProtection="1">
      <alignment horizontal="right" vertical="center" shrinkToFit="1"/>
      <protection hidden="1"/>
    </xf>
    <xf numFmtId="0" fontId="3" fillId="0" borderId="16" xfId="0" applyFont="1" applyBorder="1" applyAlignment="1" applyProtection="1">
      <alignment horizontal="center" vertical="center" shrinkToFit="1"/>
      <protection hidden="1"/>
    </xf>
    <xf numFmtId="0" fontId="3" fillId="0" borderId="17" xfId="0" applyFont="1" applyBorder="1" applyAlignment="1" applyProtection="1">
      <alignment horizontal="center" vertical="center" shrinkToFit="1"/>
      <protection hidden="1"/>
    </xf>
    <xf numFmtId="38" fontId="3" fillId="0" borderId="18" xfId="2" applyFont="1" applyFill="1" applyBorder="1" applyAlignment="1" applyProtection="1">
      <alignment vertical="center" shrinkToFit="1"/>
      <protection hidden="1"/>
    </xf>
    <xf numFmtId="176" fontId="3" fillId="0" borderId="15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14" xfId="0" applyFont="1" applyBorder="1" applyAlignment="1" applyProtection="1">
      <alignment horizontal="center" vertical="center" shrinkToFit="1"/>
      <protection hidden="1"/>
    </xf>
    <xf numFmtId="0" fontId="3" fillId="0" borderId="19" xfId="0" applyFont="1" applyBorder="1" applyAlignment="1" applyProtection="1">
      <alignment vertical="center" shrinkToFit="1"/>
      <protection hidden="1"/>
    </xf>
    <xf numFmtId="0" fontId="3" fillId="0" borderId="19" xfId="0" applyFont="1" applyBorder="1" applyAlignment="1" applyProtection="1">
      <alignment horizontal="center" vertical="center" shrinkToFit="1"/>
      <protection hidden="1"/>
    </xf>
    <xf numFmtId="9" fontId="3" fillId="0" borderId="14" xfId="0" applyNumberFormat="1" applyFont="1" applyBorder="1" applyProtection="1">
      <alignment vertical="center"/>
      <protection hidden="1"/>
    </xf>
    <xf numFmtId="38" fontId="3" fillId="0" borderId="20" xfId="2" applyFont="1" applyFill="1" applyBorder="1" applyAlignment="1" applyProtection="1">
      <alignment vertical="center" shrinkToFit="1"/>
      <protection hidden="1"/>
    </xf>
    <xf numFmtId="0" fontId="3" fillId="0" borderId="6" xfId="0" applyFont="1" applyBorder="1" applyAlignment="1" applyProtection="1">
      <alignment horizontal="center" vertical="center" shrinkToFit="1"/>
      <protection hidden="1"/>
    </xf>
    <xf numFmtId="0" fontId="3" fillId="0" borderId="21" xfId="0" applyFont="1" applyBorder="1" applyAlignment="1" applyProtection="1">
      <alignment horizontal="center" vertical="center" shrinkToFit="1"/>
      <protection hidden="1"/>
    </xf>
    <xf numFmtId="0" fontId="3" fillId="0" borderId="22" xfId="0" applyFont="1" applyBorder="1" applyProtection="1">
      <alignment vertical="center"/>
      <protection hidden="1"/>
    </xf>
    <xf numFmtId="38" fontId="3" fillId="0" borderId="23" xfId="2" applyFont="1" applyFill="1" applyBorder="1" applyAlignment="1" applyProtection="1">
      <alignment vertical="center" shrinkToFit="1"/>
      <protection hidden="1"/>
    </xf>
    <xf numFmtId="38" fontId="3" fillId="0" borderId="24" xfId="2" applyFont="1" applyFill="1" applyBorder="1" applyAlignment="1" applyProtection="1">
      <alignment vertical="center" shrinkToFit="1"/>
      <protection hidden="1"/>
    </xf>
    <xf numFmtId="0" fontId="3" fillId="0" borderId="2" xfId="0" applyFont="1" applyBorder="1" applyAlignment="1" applyProtection="1">
      <alignment horizontal="left" vertical="center" shrinkToFit="1"/>
      <protection hidden="1"/>
    </xf>
    <xf numFmtId="0" fontId="3" fillId="0" borderId="25" xfId="0" applyFont="1" applyBorder="1" applyAlignment="1" applyProtection="1">
      <alignment horizontal="center" vertical="center" shrinkToFit="1"/>
      <protection hidden="1"/>
    </xf>
    <xf numFmtId="0" fontId="3" fillId="0" borderId="26" xfId="0" applyFont="1" applyBorder="1" applyAlignment="1" applyProtection="1">
      <alignment horizontal="center" vertical="center" shrinkToFit="1"/>
      <protection hidden="1"/>
    </xf>
    <xf numFmtId="0" fontId="3" fillId="0" borderId="27" xfId="0" applyFont="1" applyBorder="1" applyProtection="1">
      <alignment vertical="center"/>
      <protection hidden="1"/>
    </xf>
    <xf numFmtId="38" fontId="3" fillId="0" borderId="28" xfId="2" applyFont="1" applyFill="1" applyBorder="1" applyAlignment="1" applyProtection="1">
      <alignment vertical="center" shrinkToFit="1"/>
      <protection hidden="1"/>
    </xf>
    <xf numFmtId="38" fontId="3" fillId="0" borderId="29" xfId="2" applyFont="1" applyFill="1" applyBorder="1" applyAlignment="1" applyProtection="1">
      <alignment vertical="center" shrinkToFit="1"/>
      <protection hidden="1"/>
    </xf>
    <xf numFmtId="9" fontId="3" fillId="0" borderId="2" xfId="0" applyNumberFormat="1" applyFont="1" applyBorder="1" applyAlignment="1" applyProtection="1">
      <alignment vertical="center" shrinkToFit="1"/>
      <protection hidden="1"/>
    </xf>
    <xf numFmtId="0" fontId="3" fillId="0" borderId="30" xfId="0" applyFont="1" applyBorder="1" applyAlignment="1" applyProtection="1">
      <alignment horizontal="center" vertical="center" shrinkToFit="1"/>
      <protection hidden="1"/>
    </xf>
    <xf numFmtId="38" fontId="3" fillId="0" borderId="31" xfId="2" applyFont="1" applyFill="1" applyBorder="1" applyAlignment="1" applyProtection="1">
      <alignment vertical="center" shrinkToFit="1"/>
      <protection hidden="1"/>
    </xf>
    <xf numFmtId="0" fontId="3" fillId="0" borderId="2" xfId="0" applyFont="1" applyBorder="1" applyAlignment="1" applyProtection="1">
      <alignment vertical="center" shrinkToFit="1"/>
      <protection hidden="1"/>
    </xf>
    <xf numFmtId="38" fontId="3" fillId="0" borderId="2" xfId="2" applyFont="1" applyFill="1" applyBorder="1" applyAlignment="1" applyProtection="1">
      <alignment vertical="center" shrinkToFit="1"/>
      <protection hidden="1"/>
    </xf>
    <xf numFmtId="0" fontId="3" fillId="0" borderId="32" xfId="0" applyFont="1" applyBorder="1" applyAlignment="1" applyProtection="1">
      <alignment horizontal="center" vertical="center" shrinkToFit="1"/>
      <protection hidden="1"/>
    </xf>
    <xf numFmtId="0" fontId="3" fillId="0" borderId="33" xfId="0" applyFont="1" applyBorder="1" applyAlignment="1" applyProtection="1">
      <alignment horizontal="center" vertical="center" shrinkToFit="1"/>
      <protection hidden="1"/>
    </xf>
    <xf numFmtId="0" fontId="3" fillId="0" borderId="34" xfId="0" applyFont="1" applyBorder="1" applyProtection="1">
      <alignment vertical="center"/>
      <protection hidden="1"/>
    </xf>
    <xf numFmtId="38" fontId="3" fillId="0" borderId="35" xfId="2" applyFont="1" applyFill="1" applyBorder="1" applyAlignment="1" applyProtection="1">
      <alignment vertical="center" shrinkToFit="1"/>
      <protection hidden="1"/>
    </xf>
    <xf numFmtId="38" fontId="3" fillId="0" borderId="36" xfId="2" applyFont="1" applyFill="1" applyBorder="1" applyAlignment="1" applyProtection="1">
      <alignment vertical="center" shrinkToFit="1"/>
      <protection hidden="1"/>
    </xf>
    <xf numFmtId="38" fontId="3" fillId="0" borderId="2" xfId="0" applyNumberFormat="1" applyFont="1" applyBorder="1" applyAlignment="1" applyProtection="1">
      <alignment vertical="center" shrinkToFit="1"/>
      <protection hidden="1"/>
    </xf>
    <xf numFmtId="0" fontId="3" fillId="0" borderId="16" xfId="0" applyFont="1" applyBorder="1" applyProtection="1">
      <alignment vertical="center"/>
      <protection hidden="1"/>
    </xf>
    <xf numFmtId="38" fontId="3" fillId="0" borderId="15" xfId="2" applyFont="1" applyFill="1" applyBorder="1" applyAlignment="1" applyProtection="1">
      <alignment vertical="center" shrinkToFit="1"/>
      <protection hidden="1"/>
    </xf>
    <xf numFmtId="0" fontId="3" fillId="0" borderId="3" xfId="0" applyFont="1" applyBorder="1" applyAlignment="1" applyProtection="1">
      <alignment horizontal="center" vertical="center" shrinkToFit="1"/>
      <protection hidden="1"/>
    </xf>
    <xf numFmtId="0" fontId="3" fillId="0" borderId="37" xfId="0" applyFont="1" applyBorder="1" applyAlignment="1" applyProtection="1">
      <alignment vertical="center" shrinkToFit="1"/>
      <protection hidden="1"/>
    </xf>
    <xf numFmtId="0" fontId="3" fillId="0" borderId="38" xfId="0" applyFont="1" applyBorder="1" applyAlignment="1" applyProtection="1">
      <alignment vertical="center" shrinkToFit="1"/>
      <protection hidden="1"/>
    </xf>
    <xf numFmtId="0" fontId="3" fillId="0" borderId="3" xfId="2" applyNumberFormat="1" applyFont="1" applyFill="1" applyBorder="1" applyAlignment="1" applyProtection="1">
      <alignment vertical="center" shrinkToFit="1"/>
      <protection locked="0"/>
    </xf>
    <xf numFmtId="0" fontId="3" fillId="0" borderId="39" xfId="0" applyFont="1" applyBorder="1" applyAlignment="1" applyProtection="1">
      <alignment horizontal="right" vertical="center" shrinkToFit="1"/>
      <protection hidden="1"/>
    </xf>
    <xf numFmtId="0" fontId="3" fillId="0" borderId="40" xfId="0" applyFont="1" applyBorder="1" applyAlignment="1" applyProtection="1">
      <alignment vertical="center" shrinkToFit="1"/>
      <protection hidden="1"/>
    </xf>
    <xf numFmtId="38" fontId="3" fillId="0" borderId="5" xfId="2" applyFont="1" applyFill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hidden="1"/>
    </xf>
    <xf numFmtId="38" fontId="3" fillId="0" borderId="10" xfId="2" applyFont="1" applyFill="1" applyBorder="1" applyAlignment="1" applyProtection="1">
      <alignment vertical="center" shrinkToFit="1"/>
      <protection hidden="1"/>
    </xf>
    <xf numFmtId="0" fontId="3" fillId="0" borderId="31" xfId="0" applyFont="1" applyBorder="1" applyAlignment="1" applyProtection="1">
      <alignment vertical="center" shrinkToFit="1"/>
      <protection hidden="1"/>
    </xf>
    <xf numFmtId="10" fontId="3" fillId="0" borderId="31" xfId="1" applyNumberFormat="1" applyFont="1" applyFill="1" applyBorder="1" applyAlignment="1" applyProtection="1">
      <alignment horizontal="center" vertical="center" shrinkToFit="1"/>
      <protection hidden="1"/>
    </xf>
    <xf numFmtId="38" fontId="3" fillId="0" borderId="41" xfId="0" applyNumberFormat="1" applyFont="1" applyBorder="1" applyAlignment="1" applyProtection="1">
      <alignment vertical="center" shrinkToFit="1"/>
      <protection hidden="1"/>
    </xf>
    <xf numFmtId="0" fontId="3" fillId="0" borderId="42" xfId="0" applyFont="1" applyBorder="1" applyAlignment="1" applyProtection="1">
      <alignment horizontal="center" vertical="center" shrinkToFit="1"/>
      <protection hidden="1"/>
    </xf>
    <xf numFmtId="0" fontId="3" fillId="0" borderId="43" xfId="0" applyFont="1" applyBorder="1" applyAlignment="1" applyProtection="1">
      <alignment horizontal="center" vertical="center" shrinkToFit="1"/>
      <protection hidden="1"/>
    </xf>
    <xf numFmtId="0" fontId="3" fillId="0" borderId="44" xfId="0" applyFont="1" applyBorder="1" applyAlignment="1" applyProtection="1">
      <alignment horizontal="center" vertical="center" shrinkToFit="1"/>
      <protection hidden="1"/>
    </xf>
    <xf numFmtId="0" fontId="5" fillId="0" borderId="45" xfId="0" applyFont="1" applyBorder="1" applyAlignment="1" applyProtection="1">
      <alignment horizontal="center" vertical="center" shrinkToFit="1"/>
      <protection hidden="1"/>
    </xf>
    <xf numFmtId="0" fontId="3" fillId="0" borderId="31" xfId="0" applyFont="1" applyBorder="1" applyAlignment="1" applyProtection="1">
      <alignment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hidden="1"/>
    </xf>
    <xf numFmtId="178" fontId="3" fillId="2" borderId="46" xfId="0" applyNumberFormat="1" applyFont="1" applyFill="1" applyBorder="1" applyAlignment="1" applyProtection="1">
      <alignment horizontal="center" vertical="center" shrinkToFit="1"/>
      <protection locked="0"/>
    </xf>
    <xf numFmtId="9" fontId="3" fillId="2" borderId="15" xfId="1" applyFont="1" applyFill="1" applyBorder="1" applyAlignment="1" applyProtection="1">
      <alignment horizontal="center" vertical="center" shrinkToFit="1"/>
      <protection locked="0"/>
    </xf>
    <xf numFmtId="0" fontId="3" fillId="0" borderId="47" xfId="0" applyFont="1" applyBorder="1">
      <alignment vertical="center"/>
    </xf>
    <xf numFmtId="0" fontId="3" fillId="0" borderId="48" xfId="0" applyFont="1" applyBorder="1" applyAlignment="1" applyProtection="1">
      <alignment vertical="center" shrinkToFit="1"/>
      <protection hidden="1"/>
    </xf>
    <xf numFmtId="0" fontId="3" fillId="0" borderId="49" xfId="0" applyFont="1" applyBorder="1" applyAlignment="1" applyProtection="1">
      <alignment vertical="center" shrinkToFit="1"/>
      <protection hidden="1"/>
    </xf>
    <xf numFmtId="0" fontId="5" fillId="0" borderId="50" xfId="0" applyFont="1" applyBorder="1" applyAlignment="1" applyProtection="1">
      <alignment horizontal="center" vertical="center" shrinkToFit="1"/>
      <protection hidden="1"/>
    </xf>
    <xf numFmtId="0" fontId="3" fillId="2" borderId="10" xfId="0" applyFont="1" applyFill="1" applyBorder="1" applyAlignment="1" applyProtection="1">
      <alignment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hidden="1"/>
    </xf>
    <xf numFmtId="38" fontId="3" fillId="0" borderId="51" xfId="0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Alignment="1">
      <alignment horizontal="center" vertical="center" shrinkToFit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locked="0"/>
    </xf>
    <xf numFmtId="178" fontId="3" fillId="0" borderId="16" xfId="0" applyNumberFormat="1" applyFont="1" applyBorder="1" applyAlignment="1">
      <alignment horizontal="center" vertical="center"/>
    </xf>
    <xf numFmtId="178" fontId="3" fillId="0" borderId="53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9" fillId="0" borderId="0" xfId="0" applyFont="1" applyAlignment="1" applyProtection="1">
      <alignment vertical="center" shrinkToFit="1"/>
      <protection hidden="1"/>
    </xf>
    <xf numFmtId="0" fontId="10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38" fontId="3" fillId="0" borderId="0" xfId="0" applyNumberFormat="1" applyFont="1" applyAlignment="1" applyProtection="1">
      <alignment vertical="center" shrinkToFit="1"/>
      <protection hidden="1"/>
    </xf>
    <xf numFmtId="177" fontId="3" fillId="2" borderId="54" xfId="2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hidden="1"/>
    </xf>
    <xf numFmtId="49" fontId="3" fillId="3" borderId="2" xfId="0" applyNumberFormat="1" applyFont="1" applyFill="1" applyBorder="1" applyAlignment="1" applyProtection="1">
      <alignment horizontal="center" vertical="center" shrinkToFit="1"/>
      <protection locked="0"/>
    </xf>
    <xf numFmtId="38" fontId="3" fillId="3" borderId="2" xfId="2" applyFont="1" applyFill="1" applyBorder="1" applyAlignment="1" applyProtection="1">
      <alignment vertical="center" shrinkToFit="1"/>
      <protection locked="0"/>
    </xf>
    <xf numFmtId="0" fontId="3" fillId="3" borderId="10" xfId="0" applyFont="1" applyFill="1" applyBorder="1" applyAlignment="1" applyProtection="1">
      <alignment vertical="center" shrinkToFit="1"/>
      <protection locked="0"/>
    </xf>
    <xf numFmtId="0" fontId="3" fillId="3" borderId="10" xfId="0" applyFont="1" applyFill="1" applyBorder="1" applyAlignment="1" applyProtection="1">
      <alignment horizontal="center" vertical="center" shrinkToFit="1"/>
      <protection locked="0"/>
    </xf>
    <xf numFmtId="38" fontId="3" fillId="3" borderId="10" xfId="2" applyFont="1" applyFill="1" applyBorder="1" applyAlignment="1" applyProtection="1">
      <alignment vertical="center" shrinkToFit="1"/>
      <protection locked="0"/>
    </xf>
    <xf numFmtId="0" fontId="7" fillId="0" borderId="0" xfId="0" applyFont="1" applyProtection="1">
      <alignment vertical="center"/>
      <protection hidden="1"/>
    </xf>
    <xf numFmtId="0" fontId="7" fillId="0" borderId="0" xfId="0" applyFont="1" applyAlignment="1">
      <alignment horizontal="left" vertical="center"/>
    </xf>
    <xf numFmtId="0" fontId="5" fillId="0" borderId="10" xfId="0" applyFont="1" applyBorder="1" applyAlignment="1" applyProtection="1">
      <alignment horizontal="center" vertical="center" shrinkToFit="1"/>
      <protection hidden="1"/>
    </xf>
    <xf numFmtId="0" fontId="5" fillId="0" borderId="31" xfId="0" applyFont="1" applyBorder="1" applyAlignment="1" applyProtection="1">
      <alignment horizontal="center" vertical="center" shrinkToFit="1"/>
      <protection hidden="1"/>
    </xf>
    <xf numFmtId="9" fontId="3" fillId="0" borderId="16" xfId="0" applyNumberFormat="1" applyFont="1" applyBorder="1" applyProtection="1">
      <alignment vertical="center"/>
      <protection hidden="1"/>
    </xf>
    <xf numFmtId="0" fontId="3" fillId="0" borderId="57" xfId="0" applyFont="1" applyBorder="1" applyAlignment="1" applyProtection="1">
      <alignment vertical="center" shrinkToFit="1"/>
      <protection hidden="1"/>
    </xf>
    <xf numFmtId="0" fontId="3" fillId="0" borderId="58" xfId="0" applyFont="1" applyBorder="1" applyAlignment="1" applyProtection="1">
      <alignment horizontal="center" vertical="center" shrinkToFit="1"/>
      <protection hidden="1"/>
    </xf>
    <xf numFmtId="0" fontId="3" fillId="0" borderId="59" xfId="0" applyFont="1" applyBorder="1" applyAlignment="1" applyProtection="1">
      <alignment vertical="center" shrinkToFit="1"/>
      <protection hidden="1"/>
    </xf>
    <xf numFmtId="38" fontId="3" fillId="0" borderId="58" xfId="2" applyFont="1" applyFill="1" applyBorder="1" applyAlignment="1" applyProtection="1">
      <alignment horizontal="right" vertical="center" shrinkToFit="1"/>
      <protection hidden="1"/>
    </xf>
    <xf numFmtId="38" fontId="3" fillId="0" borderId="31" xfId="0" applyNumberFormat="1" applyFont="1" applyBorder="1" applyAlignment="1" applyProtection="1">
      <alignment vertical="center" shrinkToFit="1"/>
      <protection locked="0"/>
    </xf>
    <xf numFmtId="0" fontId="11" fillId="0" borderId="0" xfId="3" applyFont="1"/>
    <xf numFmtId="0" fontId="11" fillId="0" borderId="0" xfId="3" applyFont="1" applyAlignment="1">
      <alignment horizontal="right"/>
    </xf>
    <xf numFmtId="0" fontId="13" fillId="0" borderId="0" xfId="3" applyFont="1"/>
    <xf numFmtId="0" fontId="15" fillId="0" borderId="0" xfId="3" applyFont="1"/>
    <xf numFmtId="14" fontId="11" fillId="0" borderId="0" xfId="3" applyNumberFormat="1" applyFont="1"/>
    <xf numFmtId="49" fontId="11" fillId="0" borderId="0" xfId="3" applyNumberFormat="1" applyFont="1" applyAlignment="1" applyProtection="1">
      <alignment horizontal="left"/>
      <protection locked="0"/>
    </xf>
    <xf numFmtId="0" fontId="11" fillId="0" borderId="61" xfId="3" applyFont="1" applyBorder="1" applyAlignment="1">
      <alignment horizontal="right"/>
    </xf>
    <xf numFmtId="0" fontId="11" fillId="0" borderId="15" xfId="3" applyFont="1" applyBorder="1" applyAlignment="1">
      <alignment horizontal="center"/>
    </xf>
    <xf numFmtId="0" fontId="11" fillId="0" borderId="62" xfId="3" applyFont="1" applyBorder="1"/>
    <xf numFmtId="0" fontId="11" fillId="0" borderId="62" xfId="3" applyFont="1" applyBorder="1" applyAlignment="1">
      <alignment horizontal="right"/>
    </xf>
    <xf numFmtId="0" fontId="11" fillId="0" borderId="31" xfId="3" applyFont="1" applyBorder="1" applyAlignment="1">
      <alignment horizontal="center"/>
    </xf>
    <xf numFmtId="0" fontId="11" fillId="0" borderId="61" xfId="3" applyFont="1" applyBorder="1"/>
    <xf numFmtId="0" fontId="11" fillId="0" borderId="18" xfId="3" applyFont="1" applyBorder="1" applyAlignment="1">
      <alignment horizontal="right"/>
    </xf>
    <xf numFmtId="0" fontId="11" fillId="0" borderId="63" xfId="3" applyFont="1" applyBorder="1" applyAlignment="1">
      <alignment horizontal="center"/>
    </xf>
    <xf numFmtId="0" fontId="11" fillId="0" borderId="14" xfId="3" applyFont="1" applyBorder="1"/>
    <xf numFmtId="0" fontId="13" fillId="0" borderId="0" xfId="3" applyFont="1" applyAlignment="1">
      <alignment horizontal="right"/>
    </xf>
    <xf numFmtId="38" fontId="11" fillId="0" borderId="0" xfId="3" applyNumberFormat="1" applyFont="1"/>
    <xf numFmtId="38" fontId="11" fillId="0" borderId="65" xfId="2" applyFont="1" applyFill="1" applyBorder="1" applyAlignment="1" applyProtection="1"/>
    <xf numFmtId="38" fontId="11" fillId="0" borderId="18" xfId="2" applyFont="1" applyFill="1" applyBorder="1" applyAlignment="1" applyProtection="1"/>
    <xf numFmtId="38" fontId="11" fillId="0" borderId="15" xfId="2" applyFont="1" applyFill="1" applyBorder="1" applyAlignment="1" applyProtection="1"/>
    <xf numFmtId="38" fontId="11" fillId="0" borderId="64" xfId="2" applyFont="1" applyFill="1" applyBorder="1" applyAlignment="1" applyProtection="1"/>
    <xf numFmtId="0" fontId="13" fillId="0" borderId="0" xfId="3" applyFont="1" applyAlignment="1">
      <alignment vertical="center" shrinkToFit="1"/>
    </xf>
    <xf numFmtId="0" fontId="13" fillId="0" borderId="0" xfId="3" applyFont="1" applyAlignment="1">
      <alignment horizontal="center" vertical="center" shrinkToFit="1"/>
    </xf>
    <xf numFmtId="0" fontId="13" fillId="0" borderId="6" xfId="3" applyFont="1" applyBorder="1" applyAlignment="1">
      <alignment vertical="center" shrinkToFit="1"/>
    </xf>
    <xf numFmtId="0" fontId="13" fillId="0" borderId="63" xfId="3" applyFont="1" applyBorder="1" applyAlignment="1">
      <alignment horizontal="right" vertical="center" shrinkToFit="1"/>
    </xf>
    <xf numFmtId="0" fontId="13" fillId="0" borderId="16" xfId="3" applyFont="1" applyBorder="1" applyAlignment="1">
      <alignment vertical="center" shrinkToFit="1"/>
    </xf>
    <xf numFmtId="0" fontId="13" fillId="0" borderId="18" xfId="3" applyFont="1" applyBorder="1" applyAlignment="1">
      <alignment horizontal="right" vertical="center" shrinkToFit="1"/>
    </xf>
    <xf numFmtId="38" fontId="13" fillId="0" borderId="7" xfId="2" applyFont="1" applyFill="1" applyBorder="1" applyAlignment="1" applyProtection="1">
      <alignment vertical="center" shrinkToFit="1"/>
    </xf>
    <xf numFmtId="38" fontId="19" fillId="0" borderId="6" xfId="2" applyFont="1" applyFill="1" applyBorder="1" applyAlignment="1" applyProtection="1">
      <alignment vertical="center" shrinkToFit="1"/>
    </xf>
    <xf numFmtId="38" fontId="13" fillId="0" borderId="63" xfId="2" applyFont="1" applyFill="1" applyBorder="1" applyAlignment="1" applyProtection="1">
      <alignment vertical="center" shrinkToFit="1"/>
    </xf>
    <xf numFmtId="9" fontId="20" fillId="0" borderId="0" xfId="0" applyNumberFormat="1" applyFont="1" applyAlignment="1" applyProtection="1">
      <alignment horizontal="center" vertical="center" shrinkToFit="1"/>
      <protection hidden="1"/>
    </xf>
    <xf numFmtId="9" fontId="21" fillId="0" borderId="18" xfId="3" applyNumberFormat="1" applyFont="1" applyBorder="1" applyAlignment="1">
      <alignment horizontal="center"/>
    </xf>
    <xf numFmtId="0" fontId="11" fillId="0" borderId="20" xfId="3" applyFont="1" applyBorder="1" applyAlignment="1">
      <alignment horizontal="center"/>
    </xf>
    <xf numFmtId="0" fontId="3" fillId="3" borderId="55" xfId="0" applyFont="1" applyFill="1" applyBorder="1" applyAlignment="1" applyProtection="1">
      <alignment vertical="center" shrinkToFit="1"/>
      <protection locked="0"/>
    </xf>
    <xf numFmtId="0" fontId="3" fillId="3" borderId="56" xfId="0" applyFont="1" applyFill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right" vertical="center"/>
      <protection hidden="1"/>
    </xf>
    <xf numFmtId="0" fontId="23" fillId="0" borderId="0" xfId="0" applyFont="1" applyAlignment="1" applyProtection="1">
      <alignment horizontal="right" vertical="center" shrinkToFit="1"/>
      <protection hidden="1"/>
    </xf>
    <xf numFmtId="0" fontId="14" fillId="0" borderId="0" xfId="3" applyFont="1" applyAlignment="1">
      <alignment horizontal="center"/>
    </xf>
    <xf numFmtId="9" fontId="22" fillId="0" borderId="7" xfId="2" applyNumberFormat="1" applyFont="1" applyFill="1" applyBorder="1" applyAlignment="1" applyProtection="1">
      <alignment horizontal="center" vertical="center" shrinkToFit="1"/>
    </xf>
    <xf numFmtId="9" fontId="21" fillId="0" borderId="61" xfId="1" applyFont="1" applyFill="1" applyBorder="1" applyAlignment="1" applyProtection="1">
      <alignment horizontal="left"/>
      <protection locked="0"/>
    </xf>
    <xf numFmtId="176" fontId="3" fillId="4" borderId="19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3" applyFont="1" applyAlignment="1">
      <alignment horizontal="left" shrinkToFit="1"/>
    </xf>
    <xf numFmtId="0" fontId="11" fillId="0" borderId="0" xfId="3" applyFont="1" applyAlignment="1">
      <alignment horizontal="left"/>
    </xf>
    <xf numFmtId="0" fontId="11" fillId="0" borderId="75" xfId="3" applyFont="1" applyBorder="1"/>
    <xf numFmtId="0" fontId="11" fillId="0" borderId="0" xfId="3" applyFont="1" applyAlignment="1">
      <alignment horizontal="center"/>
    </xf>
    <xf numFmtId="38" fontId="11" fillId="0" borderId="0" xfId="2" applyFont="1" applyFill="1" applyBorder="1" applyAlignment="1" applyProtection="1"/>
    <xf numFmtId="0" fontId="3" fillId="0" borderId="0" xfId="3" applyFont="1" applyAlignment="1">
      <alignment horizontal="center"/>
    </xf>
    <xf numFmtId="178" fontId="3" fillId="0" borderId="46" xfId="0" applyNumberFormat="1" applyFont="1" applyBorder="1" applyAlignment="1" applyProtection="1">
      <alignment horizontal="center" vertical="center" shrinkToFit="1"/>
      <protection hidden="1"/>
    </xf>
    <xf numFmtId="0" fontId="3" fillId="0" borderId="15" xfId="0" applyFont="1" applyBorder="1" applyAlignment="1" applyProtection="1">
      <alignment vertical="center" shrinkToFit="1"/>
      <protection hidden="1"/>
    </xf>
    <xf numFmtId="0" fontId="3" fillId="0" borderId="2" xfId="0" applyFont="1" applyBorder="1">
      <alignment vertical="center"/>
    </xf>
    <xf numFmtId="0" fontId="3" fillId="4" borderId="2" xfId="0" applyFont="1" applyFill="1" applyBorder="1" applyAlignment="1" applyProtection="1">
      <alignment vertical="center" shrinkToFit="1"/>
      <protection hidden="1"/>
    </xf>
    <xf numFmtId="0" fontId="13" fillId="0" borderId="0" xfId="3" applyFont="1" applyAlignment="1">
      <alignment horizontal="right" shrinkToFit="1"/>
    </xf>
    <xf numFmtId="0" fontId="5" fillId="0" borderId="0" xfId="3" applyFont="1" applyAlignment="1">
      <alignment shrinkToFit="1"/>
    </xf>
    <xf numFmtId="0" fontId="5" fillId="0" borderId="2" xfId="3" applyFont="1" applyBorder="1" applyAlignment="1">
      <alignment vertical="center" shrinkToFit="1"/>
    </xf>
    <xf numFmtId="0" fontId="5" fillId="0" borderId="1" xfId="3" applyFont="1" applyBorder="1" applyAlignment="1">
      <alignment vertical="center" shrinkToFit="1"/>
    </xf>
    <xf numFmtId="0" fontId="5" fillId="0" borderId="2" xfId="3" applyFont="1" applyBorder="1" applyAlignment="1">
      <alignment shrinkToFit="1"/>
    </xf>
    <xf numFmtId="0" fontId="5" fillId="0" borderId="74" xfId="3" applyFont="1" applyBorder="1" applyAlignment="1">
      <alignment shrinkToFit="1"/>
    </xf>
    <xf numFmtId="38" fontId="5" fillId="0" borderId="2" xfId="3" applyNumberFormat="1" applyFont="1" applyBorder="1" applyAlignment="1">
      <alignment horizontal="right" vertical="center" shrinkToFit="1"/>
    </xf>
    <xf numFmtId="38" fontId="5" fillId="3" borderId="2" xfId="2" applyFont="1" applyFill="1" applyBorder="1" applyAlignment="1" applyProtection="1">
      <alignment horizontal="right" vertical="center" shrinkToFit="1"/>
    </xf>
    <xf numFmtId="0" fontId="5" fillId="0" borderId="2" xfId="3" applyFont="1" applyBorder="1" applyAlignment="1">
      <alignment horizontal="right" vertical="center" shrinkToFit="1"/>
    </xf>
    <xf numFmtId="38" fontId="5" fillId="0" borderId="0" xfId="3" applyNumberFormat="1" applyFont="1" applyAlignment="1">
      <alignment vertical="center" shrinkToFit="1"/>
    </xf>
    <xf numFmtId="0" fontId="5" fillId="0" borderId="0" xfId="3" applyFont="1" applyAlignment="1">
      <alignment vertical="center" shrinkToFit="1"/>
    </xf>
    <xf numFmtId="9" fontId="5" fillId="0" borderId="2" xfId="3" applyNumberFormat="1" applyFont="1" applyBorder="1" applyAlignment="1">
      <alignment vertical="center" shrinkToFit="1"/>
    </xf>
    <xf numFmtId="38" fontId="3" fillId="4" borderId="2" xfId="0" applyNumberFormat="1" applyFont="1" applyFill="1" applyBorder="1" applyAlignment="1" applyProtection="1">
      <alignment vertical="center" shrinkToFit="1"/>
      <protection locked="0" hidden="1"/>
    </xf>
    <xf numFmtId="0" fontId="28" fillId="0" borderId="0" xfId="3" applyFont="1" applyAlignment="1">
      <alignment vertical="center" shrinkToFit="1"/>
    </xf>
    <xf numFmtId="0" fontId="13" fillId="0" borderId="73" xfId="3" applyFont="1" applyBorder="1" applyAlignment="1">
      <alignment horizontal="left" vertical="center" shrinkToFit="1"/>
    </xf>
    <xf numFmtId="0" fontId="13" fillId="0" borderId="82" xfId="3" applyFont="1" applyBorder="1" applyAlignment="1">
      <alignment horizontal="right" vertical="center" shrinkToFit="1"/>
    </xf>
    <xf numFmtId="0" fontId="28" fillId="0" borderId="76" xfId="3" applyFont="1" applyBorder="1" applyAlignment="1">
      <alignment horizontal="distributed" vertical="center" shrinkToFit="1"/>
    </xf>
    <xf numFmtId="0" fontId="28" fillId="0" borderId="79" xfId="3" applyFont="1" applyBorder="1" applyAlignment="1">
      <alignment horizontal="distributed" vertical="center" shrinkToFit="1"/>
    </xf>
    <xf numFmtId="0" fontId="28" fillId="0" borderId="81" xfId="3" applyFont="1" applyBorder="1" applyAlignment="1">
      <alignment horizontal="distributed" vertical="center" shrinkToFit="1"/>
    </xf>
    <xf numFmtId="0" fontId="11" fillId="0" borderId="60" xfId="3" applyFont="1" applyBorder="1" applyAlignment="1">
      <alignment horizontal="center"/>
    </xf>
    <xf numFmtId="38" fontId="11" fillId="0" borderId="15" xfId="2" applyFont="1" applyFill="1" applyBorder="1" applyAlignment="1" applyProtection="1">
      <alignment horizontal="right"/>
      <protection locked="0"/>
    </xf>
    <xf numFmtId="0" fontId="13" fillId="5" borderId="7" xfId="3" applyFont="1" applyFill="1" applyBorder="1" applyAlignment="1">
      <alignment vertical="center" shrinkToFit="1"/>
    </xf>
    <xf numFmtId="0" fontId="13" fillId="5" borderId="61" xfId="3" applyFont="1" applyFill="1" applyBorder="1" applyAlignment="1">
      <alignment vertical="center" shrinkToFit="1"/>
    </xf>
    <xf numFmtId="0" fontId="3" fillId="0" borderId="66" xfId="0" applyFont="1" applyBorder="1" applyAlignment="1" applyProtection="1">
      <alignment horizontal="center" vertical="center" shrinkToFit="1"/>
      <protection hidden="1"/>
    </xf>
    <xf numFmtId="0" fontId="3" fillId="0" borderId="67" xfId="0" applyFont="1" applyBorder="1" applyAlignment="1" applyProtection="1">
      <alignment horizontal="center" vertical="center" shrinkToFit="1"/>
      <protection hidden="1"/>
    </xf>
    <xf numFmtId="178" fontId="3" fillId="0" borderId="68" xfId="0" applyNumberFormat="1" applyFont="1" applyBorder="1" applyAlignment="1">
      <alignment horizontal="center" vertical="center"/>
    </xf>
    <xf numFmtId="178" fontId="3" fillId="0" borderId="69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shrinkToFit="1"/>
      <protection hidden="1"/>
    </xf>
    <xf numFmtId="0" fontId="3" fillId="0" borderId="48" xfId="0" applyFont="1" applyBorder="1" applyAlignment="1" applyProtection="1">
      <alignment horizontal="center" vertical="center" shrinkToFit="1"/>
      <protection hidden="1"/>
    </xf>
    <xf numFmtId="0" fontId="3" fillId="0" borderId="40" xfId="0" applyFont="1" applyBorder="1" applyAlignment="1" applyProtection="1">
      <alignment horizontal="center" vertical="center" shrinkToFit="1"/>
      <protection hidden="1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70" xfId="0" applyFont="1" applyFill="1" applyBorder="1" applyAlignment="1" applyProtection="1">
      <alignment horizontal="left" vertical="center" shrinkToFit="1"/>
      <protection locked="0"/>
    </xf>
    <xf numFmtId="0" fontId="3" fillId="3" borderId="71" xfId="0" applyFont="1" applyFill="1" applyBorder="1" applyAlignment="1" applyProtection="1">
      <alignment horizontal="left" vertical="center" shrinkToFit="1"/>
      <protection locked="0"/>
    </xf>
    <xf numFmtId="0" fontId="3" fillId="0" borderId="70" xfId="0" applyFont="1" applyBorder="1" applyAlignment="1" applyProtection="1">
      <alignment horizontal="left" vertical="center" shrinkToFit="1"/>
      <protection hidden="1"/>
    </xf>
    <xf numFmtId="0" fontId="3" fillId="3" borderId="8" xfId="0" applyFont="1" applyFill="1" applyBorder="1" applyAlignment="1" applyProtection="1">
      <alignment horizontal="left" vertical="center" shrinkToFit="1"/>
      <protection locked="0"/>
    </xf>
    <xf numFmtId="0" fontId="3" fillId="3" borderId="9" xfId="0" applyFont="1" applyFill="1" applyBorder="1" applyAlignment="1" applyProtection="1">
      <alignment horizontal="left" vertical="center" shrinkToFit="1"/>
      <protection locked="0"/>
    </xf>
    <xf numFmtId="0" fontId="3" fillId="3" borderId="55" xfId="0" applyFont="1" applyFill="1" applyBorder="1" applyAlignment="1" applyProtection="1">
      <alignment vertical="center" shrinkToFit="1"/>
      <protection locked="0"/>
    </xf>
    <xf numFmtId="0" fontId="3" fillId="3" borderId="56" xfId="0" applyFont="1" applyFill="1" applyBorder="1" applyAlignment="1" applyProtection="1">
      <alignment vertical="center" shrinkToFit="1"/>
      <protection locked="0"/>
    </xf>
    <xf numFmtId="0" fontId="3" fillId="3" borderId="8" xfId="0" applyFont="1" applyFill="1" applyBorder="1" applyAlignment="1" applyProtection="1">
      <alignment vertical="center" shrinkToFit="1"/>
      <protection locked="0"/>
    </xf>
    <xf numFmtId="0" fontId="3" fillId="3" borderId="9" xfId="0" applyFont="1" applyFill="1" applyBorder="1" applyAlignment="1" applyProtection="1">
      <alignment vertical="center" shrinkToFit="1"/>
      <protection locked="0"/>
    </xf>
    <xf numFmtId="0" fontId="3" fillId="3" borderId="55" xfId="0" applyFont="1" applyFill="1" applyBorder="1" applyAlignment="1" applyProtection="1">
      <alignment horizontal="left" vertical="center" shrinkToFit="1"/>
      <protection locked="0"/>
    </xf>
    <xf numFmtId="0" fontId="3" fillId="3" borderId="56" xfId="0" applyFont="1" applyFill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vertical="center" shrinkToFit="1"/>
      <protection hidden="1"/>
    </xf>
    <xf numFmtId="0" fontId="3" fillId="0" borderId="20" xfId="0" applyFont="1" applyBorder="1" applyAlignment="1">
      <alignment vertical="center" shrinkToFit="1"/>
    </xf>
    <xf numFmtId="0" fontId="3" fillId="0" borderId="14" xfId="0" applyFont="1" applyBorder="1" applyAlignment="1" applyProtection="1">
      <alignment horizontal="left" vertical="center" shrinkToFit="1"/>
      <protection hidden="1"/>
    </xf>
    <xf numFmtId="0" fontId="3" fillId="0" borderId="20" xfId="0" applyFont="1" applyBorder="1" applyAlignment="1">
      <alignment horizontal="left" vertical="center" shrinkToFit="1"/>
    </xf>
    <xf numFmtId="38" fontId="24" fillId="0" borderId="61" xfId="2" applyFont="1" applyFill="1" applyBorder="1" applyAlignment="1" applyProtection="1">
      <alignment horizontal="right" vertical="center" shrinkToFit="1"/>
      <protection hidden="1"/>
    </xf>
    <xf numFmtId="0" fontId="25" fillId="0" borderId="72" xfId="0" applyFont="1" applyBorder="1" applyAlignment="1">
      <alignment vertical="center" shrinkToFit="1"/>
    </xf>
    <xf numFmtId="179" fontId="29" fillId="0" borderId="0" xfId="3" applyNumberFormat="1" applyFont="1" applyAlignment="1">
      <alignment vertical="center" shrinkToFit="1"/>
    </xf>
    <xf numFmtId="0" fontId="29" fillId="0" borderId="0" xfId="3" applyFont="1" applyAlignment="1">
      <alignment vertical="center" shrinkToFit="1"/>
    </xf>
    <xf numFmtId="49" fontId="26" fillId="5" borderId="82" xfId="3" applyNumberFormat="1" applyFont="1" applyFill="1" applyBorder="1" applyAlignment="1">
      <alignment horizontal="left" vertical="center" shrinkToFit="1"/>
    </xf>
    <xf numFmtId="49" fontId="26" fillId="5" borderId="83" xfId="3" applyNumberFormat="1" applyFont="1" applyFill="1" applyBorder="1" applyAlignment="1">
      <alignment horizontal="left" vertical="center" shrinkToFit="1"/>
    </xf>
    <xf numFmtId="38" fontId="13" fillId="0" borderId="24" xfId="2" applyFont="1" applyFill="1" applyBorder="1" applyAlignment="1" applyProtection="1">
      <alignment horizontal="left" vertical="center" shrinkToFit="1"/>
    </xf>
    <xf numFmtId="38" fontId="13" fillId="0" borderId="31" xfId="2" applyFont="1" applyFill="1" applyBorder="1" applyAlignment="1" applyProtection="1">
      <alignment horizontal="right" shrinkToFit="1"/>
    </xf>
    <xf numFmtId="38" fontId="13" fillId="0" borderId="15" xfId="2" applyFont="1" applyFill="1" applyBorder="1" applyAlignment="1" applyProtection="1">
      <alignment horizontal="right" shrinkToFit="1"/>
    </xf>
    <xf numFmtId="0" fontId="13" fillId="0" borderId="15" xfId="3" applyFont="1" applyBorder="1" applyAlignment="1">
      <alignment horizontal="center" vertical="center" shrinkToFit="1"/>
    </xf>
    <xf numFmtId="0" fontId="30" fillId="5" borderId="0" xfId="3" applyFont="1" applyFill="1" applyAlignment="1">
      <alignment horizontal="left" vertical="top" shrinkToFit="1"/>
    </xf>
    <xf numFmtId="0" fontId="30" fillId="5" borderId="80" xfId="3" applyFont="1" applyFill="1" applyBorder="1" applyAlignment="1">
      <alignment horizontal="left" vertical="top" shrinkToFit="1"/>
    </xf>
    <xf numFmtId="0" fontId="17" fillId="0" borderId="12" xfId="3" applyFont="1" applyBorder="1" applyAlignment="1">
      <alignment horizontal="center" vertical="center" shrinkToFit="1"/>
    </xf>
    <xf numFmtId="0" fontId="18" fillId="0" borderId="0" xfId="3" applyFont="1" applyAlignment="1">
      <alignment horizontal="center" vertical="center" shrinkToFit="1"/>
    </xf>
    <xf numFmtId="0" fontId="1" fillId="0" borderId="14" xfId="3" applyBorder="1" applyAlignment="1">
      <alignment horizontal="center" vertical="center" shrinkToFit="1"/>
    </xf>
    <xf numFmtId="0" fontId="1" fillId="0" borderId="20" xfId="3" applyBorder="1" applyAlignment="1">
      <alignment horizontal="center" vertical="center" shrinkToFit="1"/>
    </xf>
    <xf numFmtId="0" fontId="13" fillId="0" borderId="14" xfId="3" applyFont="1" applyBorder="1" applyAlignment="1">
      <alignment horizontal="center" vertical="center" shrinkToFit="1"/>
    </xf>
    <xf numFmtId="0" fontId="13" fillId="0" borderId="62" xfId="3" applyFont="1" applyBorder="1" applyAlignment="1">
      <alignment horizontal="center" vertical="center" shrinkToFit="1"/>
    </xf>
    <xf numFmtId="0" fontId="13" fillId="0" borderId="20" xfId="3" applyFont="1" applyBorder="1" applyAlignment="1">
      <alignment horizontal="center" vertical="center" shrinkToFit="1"/>
    </xf>
    <xf numFmtId="49" fontId="13" fillId="0" borderId="15" xfId="3" applyNumberFormat="1" applyFont="1" applyBorder="1" applyAlignment="1">
      <alignment horizontal="center" vertical="center" shrinkToFit="1"/>
    </xf>
    <xf numFmtId="6" fontId="27" fillId="0" borderId="6" xfId="2" applyNumberFormat="1" applyFont="1" applyFill="1" applyBorder="1" applyAlignment="1" applyProtection="1">
      <alignment horizontal="right" vertical="center" shrinkToFit="1"/>
    </xf>
    <xf numFmtId="6" fontId="27" fillId="0" borderId="7" xfId="2" applyNumberFormat="1" applyFont="1" applyFill="1" applyBorder="1" applyAlignment="1" applyProtection="1">
      <alignment horizontal="right" vertical="center" shrinkToFit="1"/>
    </xf>
    <xf numFmtId="6" fontId="27" fillId="0" borderId="63" xfId="2" applyNumberFormat="1" applyFont="1" applyFill="1" applyBorder="1" applyAlignment="1" applyProtection="1">
      <alignment horizontal="right" vertical="center" shrinkToFit="1"/>
    </xf>
    <xf numFmtId="6" fontId="27" fillId="0" borderId="16" xfId="2" applyNumberFormat="1" applyFont="1" applyFill="1" applyBorder="1" applyAlignment="1" applyProtection="1">
      <alignment horizontal="right" vertical="center" shrinkToFit="1"/>
    </xf>
    <xf numFmtId="6" fontId="27" fillId="0" borderId="61" xfId="2" applyNumberFormat="1" applyFont="1" applyFill="1" applyBorder="1" applyAlignment="1" applyProtection="1">
      <alignment horizontal="right" vertical="center" shrinkToFit="1"/>
    </xf>
    <xf numFmtId="6" fontId="27" fillId="0" borderId="18" xfId="2" applyNumberFormat="1" applyFont="1" applyFill="1" applyBorder="1" applyAlignment="1" applyProtection="1">
      <alignment horizontal="right" vertical="center" shrinkToFit="1"/>
    </xf>
    <xf numFmtId="0" fontId="13" fillId="0" borderId="16" xfId="3" applyFont="1" applyBorder="1" applyAlignment="1">
      <alignment horizontal="center" vertical="center" wrapText="1" shrinkToFit="1"/>
    </xf>
    <xf numFmtId="0" fontId="13" fillId="0" borderId="18" xfId="3" applyFont="1" applyBorder="1" applyAlignment="1">
      <alignment horizontal="center" vertical="center" wrapText="1" shrinkToFit="1"/>
    </xf>
    <xf numFmtId="0" fontId="13" fillId="0" borderId="6" xfId="3" applyFont="1" applyBorder="1" applyAlignment="1">
      <alignment horizontal="center" vertical="center" wrapText="1" shrinkToFit="1"/>
    </xf>
    <xf numFmtId="0" fontId="13" fillId="0" borderId="63" xfId="3" applyFont="1" applyBorder="1" applyAlignment="1">
      <alignment horizontal="center" vertical="center" wrapText="1" shrinkToFit="1"/>
    </xf>
    <xf numFmtId="0" fontId="13" fillId="0" borderId="6" xfId="3" applyFont="1" applyBorder="1" applyAlignment="1">
      <alignment horizontal="center" vertical="center" shrinkToFit="1"/>
    </xf>
    <xf numFmtId="0" fontId="13" fillId="0" borderId="7" xfId="3" applyFont="1" applyBorder="1" applyAlignment="1">
      <alignment horizontal="center" vertical="center" shrinkToFit="1"/>
    </xf>
    <xf numFmtId="0" fontId="13" fillId="0" borderId="16" xfId="3" applyFont="1" applyBorder="1" applyAlignment="1">
      <alignment horizontal="center" vertical="center" shrinkToFit="1"/>
    </xf>
    <xf numFmtId="0" fontId="13" fillId="0" borderId="61" xfId="3" applyFont="1" applyBorder="1" applyAlignment="1">
      <alignment horizontal="center" vertical="center" shrinkToFit="1"/>
    </xf>
    <xf numFmtId="0" fontId="13" fillId="0" borderId="63" xfId="3" applyFont="1" applyBorder="1" applyAlignment="1">
      <alignment horizontal="center" vertical="center" shrinkToFit="1"/>
    </xf>
    <xf numFmtId="0" fontId="13" fillId="0" borderId="18" xfId="3" applyFont="1" applyBorder="1" applyAlignment="1">
      <alignment horizontal="center" vertical="center" shrinkToFit="1"/>
    </xf>
    <xf numFmtId="0" fontId="13" fillId="0" borderId="15" xfId="3" applyFont="1" applyBorder="1" applyAlignment="1">
      <alignment horizontal="center" vertical="center" wrapText="1" shrinkToFit="1"/>
    </xf>
    <xf numFmtId="0" fontId="0" fillId="0" borderId="63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38" fontId="13" fillId="0" borderId="6" xfId="3" applyNumberFormat="1" applyFont="1" applyBorder="1" applyAlignment="1">
      <alignment horizontal="left" vertical="center" shrinkToFit="1"/>
    </xf>
    <xf numFmtId="0" fontId="13" fillId="0" borderId="7" xfId="3" applyFont="1" applyBorder="1" applyAlignment="1">
      <alignment horizontal="left" vertical="center" shrinkToFit="1"/>
    </xf>
    <xf numFmtId="0" fontId="13" fillId="0" borderId="63" xfId="3" applyFont="1" applyBorder="1" applyAlignment="1">
      <alignment horizontal="left" vertical="center" shrinkToFit="1"/>
    </xf>
    <xf numFmtId="0" fontId="13" fillId="0" borderId="16" xfId="3" applyFont="1" applyBorder="1" applyAlignment="1">
      <alignment horizontal="left" vertical="center" shrinkToFit="1"/>
    </xf>
    <xf numFmtId="0" fontId="13" fillId="0" borderId="61" xfId="3" applyFont="1" applyBorder="1" applyAlignment="1">
      <alignment horizontal="left" vertical="center" shrinkToFit="1"/>
    </xf>
    <xf numFmtId="0" fontId="13" fillId="0" borderId="18" xfId="3" applyFont="1" applyBorder="1" applyAlignment="1">
      <alignment horizontal="left" vertical="center" shrinkToFit="1"/>
    </xf>
    <xf numFmtId="38" fontId="13" fillId="0" borderId="16" xfId="2" applyFont="1" applyFill="1" applyBorder="1" applyAlignment="1" applyProtection="1">
      <alignment horizontal="right" vertical="center" shrinkToFit="1"/>
    </xf>
    <xf numFmtId="38" fontId="13" fillId="0" borderId="61" xfId="2" applyFont="1" applyFill="1" applyBorder="1" applyAlignment="1" applyProtection="1">
      <alignment horizontal="right" vertical="center" shrinkToFit="1"/>
    </xf>
    <xf numFmtId="38" fontId="13" fillId="0" borderId="18" xfId="2" applyFont="1" applyFill="1" applyBorder="1" applyAlignment="1" applyProtection="1">
      <alignment horizontal="right" vertical="center" shrinkToFit="1"/>
    </xf>
    <xf numFmtId="0" fontId="11" fillId="0" borderId="14" xfId="3" applyFont="1" applyBorder="1"/>
    <xf numFmtId="0" fontId="11" fillId="0" borderId="62" xfId="3" applyFont="1" applyBorder="1"/>
    <xf numFmtId="38" fontId="11" fillId="0" borderId="14" xfId="2" applyFont="1" applyFill="1" applyBorder="1" applyAlignment="1" applyProtection="1">
      <alignment horizontal="right"/>
      <protection locked="0"/>
    </xf>
    <xf numFmtId="38" fontId="11" fillId="0" borderId="20" xfId="2" applyFont="1" applyFill="1" applyBorder="1" applyAlignment="1" applyProtection="1">
      <alignment horizontal="right"/>
      <protection locked="0"/>
    </xf>
    <xf numFmtId="0" fontId="14" fillId="0" borderId="0" xfId="3" applyFont="1" applyAlignment="1">
      <alignment horizontal="center"/>
    </xf>
    <xf numFmtId="0" fontId="11" fillId="0" borderId="73" xfId="3" applyFont="1" applyBorder="1" applyAlignment="1">
      <alignment horizontal="left" shrinkToFit="1"/>
    </xf>
    <xf numFmtId="0" fontId="11" fillId="0" borderId="14" xfId="3" applyFont="1" applyBorder="1" applyAlignment="1">
      <alignment horizontal="center"/>
    </xf>
    <xf numFmtId="0" fontId="11" fillId="0" borderId="62" xfId="3" applyFont="1" applyBorder="1" applyAlignment="1">
      <alignment horizontal="center"/>
    </xf>
    <xf numFmtId="0" fontId="11" fillId="0" borderId="20" xfId="3" applyFont="1" applyBorder="1" applyAlignment="1">
      <alignment horizontal="center"/>
    </xf>
    <xf numFmtId="49" fontId="11" fillId="0" borderId="0" xfId="3" applyNumberFormat="1" applyFont="1" applyAlignment="1" applyProtection="1">
      <alignment horizontal="left"/>
      <protection locked="0"/>
    </xf>
    <xf numFmtId="0" fontId="11" fillId="0" borderId="60" xfId="3" applyFont="1" applyBorder="1" applyAlignment="1">
      <alignment horizontal="left" shrinkToFit="1"/>
    </xf>
    <xf numFmtId="0" fontId="11" fillId="0" borderId="73" xfId="3" applyFont="1" applyBorder="1" applyAlignment="1">
      <alignment horizontal="left"/>
    </xf>
    <xf numFmtId="0" fontId="13" fillId="5" borderId="77" xfId="3" applyFont="1" applyFill="1" applyBorder="1" applyAlignment="1">
      <alignment horizontal="left" vertical="center" shrinkToFit="1"/>
    </xf>
    <xf numFmtId="0" fontId="13" fillId="5" borderId="78" xfId="3" applyFont="1" applyFill="1" applyBorder="1" applyAlignment="1">
      <alignment horizontal="left" vertical="center" shrinkToFit="1"/>
    </xf>
    <xf numFmtId="0" fontId="13" fillId="5" borderId="0" xfId="3" applyFont="1" applyFill="1" applyAlignment="1">
      <alignment horizontal="left" vertical="center" shrinkToFit="1"/>
    </xf>
    <xf numFmtId="0" fontId="13" fillId="5" borderId="80" xfId="3" applyFont="1" applyFill="1" applyBorder="1" applyAlignment="1">
      <alignment horizontal="left" vertical="center" shrinkToFit="1"/>
    </xf>
    <xf numFmtId="179" fontId="11" fillId="0" borderId="75" xfId="3" applyNumberFormat="1" applyFont="1" applyBorder="1" applyAlignment="1" applyProtection="1">
      <alignment horizontal="center"/>
      <protection locked="0"/>
    </xf>
    <xf numFmtId="0" fontId="16" fillId="0" borderId="61" xfId="3" applyFont="1" applyBorder="1" applyAlignment="1">
      <alignment horizontal="center"/>
    </xf>
  </cellXfs>
  <cellStyles count="4">
    <cellStyle name="パーセント" xfId="1" builtinId="5"/>
    <cellStyle name="桁区切り" xfId="2" builtinId="6"/>
    <cellStyle name="標準" xfId="0" builtinId="0"/>
    <cellStyle name="標準_Book2" xfId="3" xr:uid="{00000000-0005-0000-0000-000003000000}"/>
  </cellStyles>
  <dxfs count="62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ont>
        <color rgb="FFFF000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272"/>
  <sheetViews>
    <sheetView tabSelected="1" view="pageBreakPreview" zoomScale="70" zoomScaleNormal="100" zoomScaleSheetLayoutView="70" workbookViewId="0">
      <selection activeCell="A1270" sqref="A35:XFD1270"/>
    </sheetView>
  </sheetViews>
  <sheetFormatPr defaultColWidth="9" defaultRowHeight="13.5" x14ac:dyDescent="0.15"/>
  <cols>
    <col min="1" max="1" width="14.375" style="4" customWidth="1"/>
    <col min="2" max="2" width="13.25" style="4" customWidth="1"/>
    <col min="3" max="3" width="8.125" style="4" customWidth="1"/>
    <col min="4" max="4" width="5.375" style="4" customWidth="1"/>
    <col min="5" max="5" width="11.375" style="4" customWidth="1"/>
    <col min="6" max="6" width="13.125" style="4" customWidth="1"/>
    <col min="7" max="7" width="5" style="4" customWidth="1"/>
    <col min="8" max="43" width="13.125" style="4" customWidth="1"/>
    <col min="44" max="16384" width="9" style="4"/>
  </cols>
  <sheetData>
    <row r="1" spans="1:81" s="1" customFormat="1" ht="20.25" customHeight="1" thickBot="1" x14ac:dyDescent="0.2">
      <c r="A1" s="96" t="s">
        <v>0</v>
      </c>
      <c r="C1" s="189" t="s">
        <v>1</v>
      </c>
      <c r="D1" s="190"/>
      <c r="G1" s="99"/>
      <c r="I1" s="105"/>
      <c r="J1" s="2"/>
      <c r="K1" s="3"/>
      <c r="M1" s="105"/>
    </row>
    <row r="2" spans="1:81" s="1" customFormat="1" ht="20.25" customHeight="1" thickBot="1" x14ac:dyDescent="0.2">
      <c r="A2" s="4"/>
      <c r="C2" s="191">
        <f>F5</f>
        <v>0</v>
      </c>
      <c r="D2" s="192"/>
      <c r="F2" s="86"/>
      <c r="I2" s="105"/>
      <c r="M2" s="105"/>
      <c r="CC2" s="163" t="s">
        <v>138</v>
      </c>
    </row>
    <row r="3" spans="1:81" s="1" customFormat="1" ht="18.75" customHeight="1" thickBot="1" x14ac:dyDescent="0.2">
      <c r="A3" s="4"/>
      <c r="I3" s="106"/>
      <c r="J3" s="5"/>
      <c r="M3" s="106"/>
      <c r="CC3" s="163" t="s">
        <v>137</v>
      </c>
    </row>
    <row r="4" spans="1:81" s="1" customFormat="1" ht="18.75" customHeight="1" x14ac:dyDescent="0.15">
      <c r="A4" s="4"/>
      <c r="C4" s="193" t="s">
        <v>2</v>
      </c>
      <c r="D4" s="194"/>
      <c r="E4" s="87">
        <f>IF(F4-1=-1,0,F4-1)</f>
        <v>0</v>
      </c>
      <c r="F4" s="88">
        <v>1</v>
      </c>
      <c r="H4" s="4"/>
      <c r="I4" s="89"/>
      <c r="J4" s="90"/>
      <c r="K4" s="6"/>
    </row>
    <row r="5" spans="1:81" s="1" customFormat="1" ht="19.5" customHeight="1" thickBot="1" x14ac:dyDescent="0.2">
      <c r="A5" s="4"/>
      <c r="C5" s="195" t="s">
        <v>3</v>
      </c>
      <c r="D5" s="195"/>
      <c r="E5" s="91" t="str">
        <f>IF(OR(E4=0,E4=-1),"請求なし",HLOOKUP($E$4,$H12:$AQ25,2,TRUE))</f>
        <v>請求なし</v>
      </c>
      <c r="F5" s="92">
        <f>HLOOKUP($F$4,$H$12:$AQ$25,2,TRUE)</f>
        <v>0</v>
      </c>
      <c r="H5" s="4"/>
      <c r="I5" s="93"/>
      <c r="J5" s="93"/>
      <c r="K5" s="7"/>
    </row>
    <row r="6" spans="1:81" s="1" customFormat="1" ht="19.5" customHeight="1" x14ac:dyDescent="0.15">
      <c r="A6" s="8" t="s">
        <v>4</v>
      </c>
      <c r="B6" s="196" t="s">
        <v>5</v>
      </c>
      <c r="C6" s="197"/>
      <c r="D6" s="198"/>
      <c r="J6" s="9"/>
    </row>
    <row r="7" spans="1:81" s="1" customFormat="1" ht="19.5" customHeight="1" x14ac:dyDescent="0.15">
      <c r="A7" s="10" t="s">
        <v>6</v>
      </c>
      <c r="B7" s="196"/>
      <c r="C7" s="197"/>
      <c r="D7" s="198"/>
      <c r="E7" s="10" t="s">
        <v>7</v>
      </c>
      <c r="F7" s="100"/>
      <c r="H7" s="11" t="s">
        <v>8</v>
      </c>
      <c r="I7" s="11" t="s">
        <v>8</v>
      </c>
      <c r="J7" s="11" t="s">
        <v>8</v>
      </c>
      <c r="K7" s="11" t="s">
        <v>8</v>
      </c>
      <c r="L7" s="11" t="s">
        <v>8</v>
      </c>
      <c r="M7" s="11" t="s">
        <v>8</v>
      </c>
      <c r="N7" s="11" t="s">
        <v>8</v>
      </c>
      <c r="O7" s="11" t="s">
        <v>8</v>
      </c>
      <c r="P7" s="11" t="s">
        <v>8</v>
      </c>
      <c r="Q7" s="11" t="s">
        <v>8</v>
      </c>
      <c r="R7" s="11" t="s">
        <v>8</v>
      </c>
      <c r="S7" s="11" t="s">
        <v>8</v>
      </c>
      <c r="T7" s="11" t="s">
        <v>8</v>
      </c>
      <c r="U7" s="11" t="s">
        <v>8</v>
      </c>
      <c r="V7" s="11" t="s">
        <v>8</v>
      </c>
      <c r="W7" s="11" t="s">
        <v>8</v>
      </c>
      <c r="X7" s="11" t="s">
        <v>8</v>
      </c>
      <c r="Y7" s="11" t="s">
        <v>8</v>
      </c>
      <c r="Z7" s="11" t="s">
        <v>8</v>
      </c>
      <c r="AA7" s="11" t="s">
        <v>8</v>
      </c>
      <c r="AB7" s="11" t="s">
        <v>8</v>
      </c>
      <c r="AC7" s="11" t="s">
        <v>8</v>
      </c>
      <c r="AD7" s="11" t="s">
        <v>8</v>
      </c>
      <c r="AE7" s="11" t="s">
        <v>8</v>
      </c>
      <c r="AF7" s="11" t="s">
        <v>8</v>
      </c>
      <c r="AG7" s="11" t="s">
        <v>8</v>
      </c>
      <c r="AH7" s="11" t="s">
        <v>8</v>
      </c>
      <c r="AI7" s="11" t="s">
        <v>8</v>
      </c>
      <c r="AJ7" s="11" t="s">
        <v>8</v>
      </c>
      <c r="AK7" s="11" t="s">
        <v>8</v>
      </c>
      <c r="AL7" s="11" t="s">
        <v>8</v>
      </c>
      <c r="AM7" s="11" t="s">
        <v>8</v>
      </c>
      <c r="AN7" s="11" t="s">
        <v>8</v>
      </c>
      <c r="AO7" s="11" t="s">
        <v>8</v>
      </c>
      <c r="AP7" s="11" t="s">
        <v>8</v>
      </c>
      <c r="AQ7" s="11" t="s">
        <v>8</v>
      </c>
    </row>
    <row r="8" spans="1:81" s="1" customFormat="1" ht="19.5" customHeight="1" x14ac:dyDescent="0.15">
      <c r="A8" s="4"/>
      <c r="B8" s="199"/>
      <c r="C8" s="199"/>
      <c r="D8" s="199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</row>
    <row r="9" spans="1:81" s="1" customFormat="1" ht="19.5" customHeight="1" x14ac:dyDescent="0.15">
      <c r="A9" s="10" t="s">
        <v>9</v>
      </c>
      <c r="B9" s="196"/>
      <c r="C9" s="197"/>
      <c r="D9" s="198"/>
      <c r="E9" s="10" t="s">
        <v>10</v>
      </c>
      <c r="F9" s="100"/>
      <c r="G9" s="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</row>
    <row r="10" spans="1:81" s="1" customFormat="1" ht="19.5" customHeight="1" x14ac:dyDescent="0.15">
      <c r="A10" s="10" t="s">
        <v>11</v>
      </c>
      <c r="B10" s="196"/>
      <c r="C10" s="197"/>
      <c r="D10" s="198"/>
      <c r="E10" s="10" t="s">
        <v>12</v>
      </c>
      <c r="F10" s="100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1:81" s="1" customFormat="1" x14ac:dyDescent="0.15">
      <c r="A11" s="4"/>
    </row>
    <row r="12" spans="1:81" s="1" customFormat="1" ht="19.5" customHeight="1" x14ac:dyDescent="0.15">
      <c r="A12" s="4"/>
      <c r="D12" s="15"/>
      <c r="E12" s="16"/>
      <c r="F12" s="17" t="s">
        <v>13</v>
      </c>
      <c r="G12" s="18"/>
      <c r="H12" s="19">
        <v>1</v>
      </c>
      <c r="I12" s="19">
        <f>H12+1</f>
        <v>2</v>
      </c>
      <c r="J12" s="19">
        <f t="shared" ref="J12:AE12" si="0">I12+1</f>
        <v>3</v>
      </c>
      <c r="K12" s="19">
        <f t="shared" si="0"/>
        <v>4</v>
      </c>
      <c r="L12" s="19">
        <f t="shared" si="0"/>
        <v>5</v>
      </c>
      <c r="M12" s="19">
        <f t="shared" si="0"/>
        <v>6</v>
      </c>
      <c r="N12" s="19">
        <f t="shared" si="0"/>
        <v>7</v>
      </c>
      <c r="O12" s="19">
        <f t="shared" si="0"/>
        <v>8</v>
      </c>
      <c r="P12" s="19">
        <f t="shared" si="0"/>
        <v>9</v>
      </c>
      <c r="Q12" s="19">
        <f t="shared" si="0"/>
        <v>10</v>
      </c>
      <c r="R12" s="19">
        <f t="shared" si="0"/>
        <v>11</v>
      </c>
      <c r="S12" s="19">
        <f t="shared" si="0"/>
        <v>12</v>
      </c>
      <c r="T12" s="19">
        <f t="shared" si="0"/>
        <v>13</v>
      </c>
      <c r="U12" s="19">
        <f t="shared" si="0"/>
        <v>14</v>
      </c>
      <c r="V12" s="19">
        <f t="shared" si="0"/>
        <v>15</v>
      </c>
      <c r="W12" s="19">
        <f t="shared" si="0"/>
        <v>16</v>
      </c>
      <c r="X12" s="19">
        <f t="shared" si="0"/>
        <v>17</v>
      </c>
      <c r="Y12" s="19">
        <f t="shared" si="0"/>
        <v>18</v>
      </c>
      <c r="Z12" s="19">
        <f t="shared" si="0"/>
        <v>19</v>
      </c>
      <c r="AA12" s="19">
        <f t="shared" si="0"/>
        <v>20</v>
      </c>
      <c r="AB12" s="19">
        <f t="shared" si="0"/>
        <v>21</v>
      </c>
      <c r="AC12" s="19">
        <f t="shared" si="0"/>
        <v>22</v>
      </c>
      <c r="AD12" s="19">
        <f t="shared" si="0"/>
        <v>23</v>
      </c>
      <c r="AE12" s="19">
        <f t="shared" si="0"/>
        <v>24</v>
      </c>
      <c r="AF12" s="19">
        <f t="shared" ref="AF12" si="1">AE12+1</f>
        <v>25</v>
      </c>
      <c r="AG12" s="19">
        <f t="shared" ref="AG12" si="2">AF12+1</f>
        <v>26</v>
      </c>
      <c r="AH12" s="19">
        <f t="shared" ref="AH12" si="3">AG12+1</f>
        <v>27</v>
      </c>
      <c r="AI12" s="19">
        <f t="shared" ref="AI12" si="4">AH12+1</f>
        <v>28</v>
      </c>
      <c r="AJ12" s="19">
        <f t="shared" ref="AJ12" si="5">AI12+1</f>
        <v>29</v>
      </c>
      <c r="AK12" s="19">
        <f t="shared" ref="AK12" si="6">AJ12+1</f>
        <v>30</v>
      </c>
      <c r="AL12" s="19">
        <f t="shared" ref="AL12" si="7">AK12+1</f>
        <v>31</v>
      </c>
      <c r="AM12" s="19">
        <f t="shared" ref="AM12" si="8">AL12+1</f>
        <v>32</v>
      </c>
      <c r="AN12" s="19">
        <f t="shared" ref="AN12" si="9">AM12+1</f>
        <v>33</v>
      </c>
      <c r="AO12" s="19">
        <f t="shared" ref="AO12" si="10">AN12+1</f>
        <v>34</v>
      </c>
      <c r="AP12" s="19">
        <f t="shared" ref="AP12" si="11">AO12+1</f>
        <v>35</v>
      </c>
      <c r="AQ12" s="19">
        <f t="shared" ref="AQ12" si="12">AP12+1</f>
        <v>36</v>
      </c>
    </row>
    <row r="13" spans="1:81" s="1" customFormat="1" ht="19.5" customHeight="1" thickBot="1" x14ac:dyDescent="0.2">
      <c r="A13" s="164" t="s">
        <v>135</v>
      </c>
      <c r="B13" s="165" t="s">
        <v>136</v>
      </c>
      <c r="D13" s="20"/>
      <c r="E13" s="21"/>
      <c r="F13" s="20" t="s">
        <v>14</v>
      </c>
      <c r="G13" s="22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</row>
    <row r="14" spans="1:81" s="1" customFormat="1" ht="19.5" customHeight="1" thickTop="1" x14ac:dyDescent="0.15">
      <c r="A14" s="4"/>
      <c r="D14" s="110"/>
      <c r="E14" s="112"/>
      <c r="F14" s="110" t="s">
        <v>15</v>
      </c>
      <c r="G14" s="111"/>
      <c r="H14" s="113" t="str">
        <f>IF(H29=0,"",H29)</f>
        <v/>
      </c>
      <c r="I14" s="113" t="str">
        <f t="shared" ref="I14:W14" si="13">IF(I29=0,"",I15-H15)</f>
        <v/>
      </c>
      <c r="J14" s="113" t="str">
        <f t="shared" si="13"/>
        <v/>
      </c>
      <c r="K14" s="113" t="str">
        <f t="shared" si="13"/>
        <v/>
      </c>
      <c r="L14" s="113" t="str">
        <f t="shared" si="13"/>
        <v/>
      </c>
      <c r="M14" s="113" t="str">
        <f t="shared" si="13"/>
        <v/>
      </c>
      <c r="N14" s="113" t="str">
        <f t="shared" si="13"/>
        <v/>
      </c>
      <c r="O14" s="113" t="str">
        <f t="shared" si="13"/>
        <v/>
      </c>
      <c r="P14" s="113" t="str">
        <f t="shared" si="13"/>
        <v/>
      </c>
      <c r="Q14" s="113" t="str">
        <f t="shared" si="13"/>
        <v/>
      </c>
      <c r="R14" s="113" t="str">
        <f t="shared" si="13"/>
        <v/>
      </c>
      <c r="S14" s="113" t="str">
        <f t="shared" si="13"/>
        <v/>
      </c>
      <c r="T14" s="113" t="str">
        <f t="shared" si="13"/>
        <v/>
      </c>
      <c r="U14" s="113" t="str">
        <f t="shared" si="13"/>
        <v/>
      </c>
      <c r="V14" s="113" t="str">
        <f t="shared" si="13"/>
        <v/>
      </c>
      <c r="W14" s="113" t="str">
        <f t="shared" si="13"/>
        <v/>
      </c>
      <c r="X14" s="113" t="str">
        <f>IF(X29=0,"",X15-W15)</f>
        <v/>
      </c>
      <c r="Y14" s="113" t="str">
        <f t="shared" ref="Y14:AE14" si="14">IF(Y29=0,"",Y15-X15)</f>
        <v/>
      </c>
      <c r="Z14" s="113" t="str">
        <f t="shared" si="14"/>
        <v/>
      </c>
      <c r="AA14" s="113" t="str">
        <f t="shared" si="14"/>
        <v/>
      </c>
      <c r="AB14" s="113" t="str">
        <f t="shared" si="14"/>
        <v/>
      </c>
      <c r="AC14" s="113" t="str">
        <f t="shared" si="14"/>
        <v/>
      </c>
      <c r="AD14" s="113" t="str">
        <f t="shared" si="14"/>
        <v/>
      </c>
      <c r="AE14" s="113" t="str">
        <f t="shared" si="14"/>
        <v/>
      </c>
      <c r="AF14" s="113" t="str">
        <f t="shared" ref="AF14" si="15">IF(AF29=0,"",AF15-AE15)</f>
        <v/>
      </c>
      <c r="AG14" s="113" t="str">
        <f t="shared" ref="AG14" si="16">IF(AG29=0,"",AG15-AF15)</f>
        <v/>
      </c>
      <c r="AH14" s="113" t="str">
        <f t="shared" ref="AH14" si="17">IF(AH29=0,"",AH15-AG15)</f>
        <v/>
      </c>
      <c r="AI14" s="113" t="str">
        <f t="shared" ref="AI14" si="18">IF(AI29=0,"",AI15-AH15)</f>
        <v/>
      </c>
      <c r="AJ14" s="113" t="str">
        <f t="shared" ref="AJ14" si="19">IF(AJ29=0,"",AJ15-AI15)</f>
        <v/>
      </c>
      <c r="AK14" s="113" t="str">
        <f t="shared" ref="AK14" si="20">IF(AK29=0,"",AK15-AJ15)</f>
        <v/>
      </c>
      <c r="AL14" s="113" t="str">
        <f t="shared" ref="AL14" si="21">IF(AL29=0,"",AL15-AK15)</f>
        <v/>
      </c>
      <c r="AM14" s="113" t="str">
        <f t="shared" ref="AM14" si="22">IF(AM29=0,"",AM15-AL15)</f>
        <v/>
      </c>
      <c r="AN14" s="113" t="str">
        <f t="shared" ref="AN14" si="23">IF(AN29=0,"",AN15-AM15)</f>
        <v/>
      </c>
      <c r="AO14" s="113" t="str">
        <f t="shared" ref="AO14" si="24">IF(AO29=0,"",AO15-AN15)</f>
        <v/>
      </c>
      <c r="AP14" s="113" t="str">
        <f t="shared" ref="AP14" si="25">IF(AP29=0,"",AP15-AO15)</f>
        <v/>
      </c>
      <c r="AQ14" s="113" t="str">
        <f t="shared" ref="AQ14" si="26">IF(AQ29=0,"",AQ15-AP15)</f>
        <v/>
      </c>
    </row>
    <row r="15" spans="1:81" s="1" customFormat="1" ht="19.5" customHeight="1" x14ac:dyDescent="0.15">
      <c r="A15" s="23" t="s">
        <v>16</v>
      </c>
      <c r="B15" s="24">
        <f>$F$29</f>
        <v>0</v>
      </c>
      <c r="D15" s="25" t="s">
        <v>17</v>
      </c>
      <c r="E15" s="26"/>
      <c r="F15" s="109" t="s">
        <v>18</v>
      </c>
      <c r="G15" s="27"/>
      <c r="H15" s="27" t="str">
        <f t="shared" ref="H15:X15" si="27">IF(H29=0,"",H29)</f>
        <v/>
      </c>
      <c r="I15" s="27" t="str">
        <f t="shared" si="27"/>
        <v/>
      </c>
      <c r="J15" s="27" t="str">
        <f t="shared" si="27"/>
        <v/>
      </c>
      <c r="K15" s="27" t="str">
        <f t="shared" si="27"/>
        <v/>
      </c>
      <c r="L15" s="27" t="str">
        <f t="shared" si="27"/>
        <v/>
      </c>
      <c r="M15" s="27" t="str">
        <f t="shared" si="27"/>
        <v/>
      </c>
      <c r="N15" s="27" t="str">
        <f t="shared" si="27"/>
        <v/>
      </c>
      <c r="O15" s="27" t="str">
        <f t="shared" si="27"/>
        <v/>
      </c>
      <c r="P15" s="27" t="str">
        <f t="shared" si="27"/>
        <v/>
      </c>
      <c r="Q15" s="27" t="str">
        <f t="shared" si="27"/>
        <v/>
      </c>
      <c r="R15" s="27" t="str">
        <f t="shared" si="27"/>
        <v/>
      </c>
      <c r="S15" s="27" t="str">
        <f t="shared" si="27"/>
        <v/>
      </c>
      <c r="T15" s="27" t="str">
        <f t="shared" si="27"/>
        <v/>
      </c>
      <c r="U15" s="27" t="str">
        <f t="shared" si="27"/>
        <v/>
      </c>
      <c r="V15" s="27" t="str">
        <f t="shared" si="27"/>
        <v/>
      </c>
      <c r="W15" s="27" t="str">
        <f t="shared" si="27"/>
        <v/>
      </c>
      <c r="X15" s="27" t="str">
        <f t="shared" si="27"/>
        <v/>
      </c>
      <c r="Y15" s="27" t="str">
        <f t="shared" ref="Y15:AE15" si="28">IF(Y29=0,"",Y29)</f>
        <v/>
      </c>
      <c r="Z15" s="27" t="str">
        <f t="shared" si="28"/>
        <v/>
      </c>
      <c r="AA15" s="27" t="str">
        <f t="shared" si="28"/>
        <v/>
      </c>
      <c r="AB15" s="27" t="str">
        <f t="shared" si="28"/>
        <v/>
      </c>
      <c r="AC15" s="27" t="str">
        <f t="shared" si="28"/>
        <v/>
      </c>
      <c r="AD15" s="27" t="str">
        <f t="shared" si="28"/>
        <v/>
      </c>
      <c r="AE15" s="27" t="str">
        <f t="shared" si="28"/>
        <v/>
      </c>
      <c r="AF15" s="27" t="str">
        <f t="shared" ref="AF15:AQ15" si="29">IF(AF29=0,"",AF29)</f>
        <v/>
      </c>
      <c r="AG15" s="27" t="str">
        <f t="shared" si="29"/>
        <v/>
      </c>
      <c r="AH15" s="27" t="str">
        <f t="shared" si="29"/>
        <v/>
      </c>
      <c r="AI15" s="27" t="str">
        <f t="shared" si="29"/>
        <v/>
      </c>
      <c r="AJ15" s="27" t="str">
        <f t="shared" si="29"/>
        <v/>
      </c>
      <c r="AK15" s="27" t="str">
        <f t="shared" si="29"/>
        <v/>
      </c>
      <c r="AL15" s="27" t="str">
        <f t="shared" si="29"/>
        <v/>
      </c>
      <c r="AM15" s="27" t="str">
        <f t="shared" si="29"/>
        <v/>
      </c>
      <c r="AN15" s="27" t="str">
        <f t="shared" si="29"/>
        <v/>
      </c>
      <c r="AO15" s="27" t="str">
        <f t="shared" si="29"/>
        <v/>
      </c>
      <c r="AP15" s="27" t="str">
        <f t="shared" si="29"/>
        <v/>
      </c>
      <c r="AQ15" s="27" t="str">
        <f t="shared" si="29"/>
        <v/>
      </c>
    </row>
    <row r="16" spans="1:81" s="1" customFormat="1" ht="19.5" customHeight="1" x14ac:dyDescent="0.15">
      <c r="A16" s="23" t="s">
        <v>19</v>
      </c>
      <c r="B16" s="28" t="str">
        <f>$F$30</f>
        <v/>
      </c>
      <c r="D16" s="29" t="s">
        <v>20</v>
      </c>
      <c r="E16" s="30"/>
      <c r="F16" s="208" t="s">
        <v>21</v>
      </c>
      <c r="G16" s="209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</row>
    <row r="17" spans="1:43" s="1" customFormat="1" ht="19.5" customHeight="1" x14ac:dyDescent="0.15">
      <c r="A17" s="4"/>
      <c r="D17" s="29" t="s">
        <v>22</v>
      </c>
      <c r="E17" s="31" t="s">
        <v>23</v>
      </c>
      <c r="F17" s="32" t="s">
        <v>24</v>
      </c>
      <c r="G17" s="33"/>
      <c r="H17" s="33" t="str">
        <f t="shared" ref="H17:X17" si="30">IF(H15="","",H15*H16)</f>
        <v/>
      </c>
      <c r="I17" s="33" t="str">
        <f t="shared" si="30"/>
        <v/>
      </c>
      <c r="J17" s="33" t="str">
        <f t="shared" si="30"/>
        <v/>
      </c>
      <c r="K17" s="33" t="str">
        <f t="shared" si="30"/>
        <v/>
      </c>
      <c r="L17" s="33" t="str">
        <f t="shared" si="30"/>
        <v/>
      </c>
      <c r="M17" s="33" t="str">
        <f t="shared" si="30"/>
        <v/>
      </c>
      <c r="N17" s="33" t="str">
        <f t="shared" si="30"/>
        <v/>
      </c>
      <c r="O17" s="33" t="str">
        <f t="shared" si="30"/>
        <v/>
      </c>
      <c r="P17" s="33" t="str">
        <f t="shared" si="30"/>
        <v/>
      </c>
      <c r="Q17" s="33" t="str">
        <f t="shared" si="30"/>
        <v/>
      </c>
      <c r="R17" s="33" t="str">
        <f t="shared" si="30"/>
        <v/>
      </c>
      <c r="S17" s="33" t="str">
        <f t="shared" si="30"/>
        <v/>
      </c>
      <c r="T17" s="33" t="str">
        <f t="shared" si="30"/>
        <v/>
      </c>
      <c r="U17" s="33" t="str">
        <f t="shared" si="30"/>
        <v/>
      </c>
      <c r="V17" s="33" t="str">
        <f t="shared" si="30"/>
        <v/>
      </c>
      <c r="W17" s="33" t="str">
        <f t="shared" si="30"/>
        <v/>
      </c>
      <c r="X17" s="33" t="str">
        <f t="shared" si="30"/>
        <v/>
      </c>
      <c r="Y17" s="33" t="str">
        <f t="shared" ref="Y17:AE17" si="31">IF(Y15="","",Y15*Y16)</f>
        <v/>
      </c>
      <c r="Z17" s="33" t="str">
        <f t="shared" si="31"/>
        <v/>
      </c>
      <c r="AA17" s="33" t="str">
        <f t="shared" si="31"/>
        <v/>
      </c>
      <c r="AB17" s="33" t="str">
        <f t="shared" si="31"/>
        <v/>
      </c>
      <c r="AC17" s="33" t="str">
        <f t="shared" si="31"/>
        <v/>
      </c>
      <c r="AD17" s="33" t="str">
        <f t="shared" si="31"/>
        <v/>
      </c>
      <c r="AE17" s="33" t="str">
        <f t="shared" si="31"/>
        <v/>
      </c>
      <c r="AF17" s="33" t="str">
        <f t="shared" ref="AF17:AQ17" si="32">IF(AF15="","",AF15*AF16)</f>
        <v/>
      </c>
      <c r="AG17" s="33" t="str">
        <f t="shared" si="32"/>
        <v/>
      </c>
      <c r="AH17" s="33" t="str">
        <f t="shared" si="32"/>
        <v/>
      </c>
      <c r="AI17" s="33" t="str">
        <f t="shared" si="32"/>
        <v/>
      </c>
      <c r="AJ17" s="33" t="str">
        <f t="shared" si="32"/>
        <v/>
      </c>
      <c r="AK17" s="33" t="str">
        <f t="shared" si="32"/>
        <v/>
      </c>
      <c r="AL17" s="33" t="str">
        <f t="shared" si="32"/>
        <v/>
      </c>
      <c r="AM17" s="33" t="str">
        <f t="shared" si="32"/>
        <v/>
      </c>
      <c r="AN17" s="33" t="str">
        <f t="shared" si="32"/>
        <v/>
      </c>
      <c r="AO17" s="33" t="str">
        <f t="shared" si="32"/>
        <v/>
      </c>
      <c r="AP17" s="33" t="str">
        <f t="shared" si="32"/>
        <v/>
      </c>
      <c r="AQ17" s="33" t="str">
        <f t="shared" si="32"/>
        <v/>
      </c>
    </row>
    <row r="18" spans="1:43" s="1" customFormat="1" ht="19.5" customHeight="1" thickBot="1" x14ac:dyDescent="0.2">
      <c r="A18" s="4" t="s">
        <v>25</v>
      </c>
      <c r="D18" s="34" t="s">
        <v>26</v>
      </c>
      <c r="E18" s="35"/>
      <c r="F18" s="36" t="s">
        <v>27</v>
      </c>
      <c r="G18" s="37"/>
      <c r="H18" s="38" t="str">
        <f t="shared" ref="H18:X18" si="33">IF(OR(H15=0,H15=""),"",G21)</f>
        <v/>
      </c>
      <c r="I18" s="38" t="str">
        <f t="shared" si="33"/>
        <v/>
      </c>
      <c r="J18" s="38" t="str">
        <f t="shared" si="33"/>
        <v/>
      </c>
      <c r="K18" s="38" t="str">
        <f t="shared" si="33"/>
        <v/>
      </c>
      <c r="L18" s="38" t="str">
        <f t="shared" si="33"/>
        <v/>
      </c>
      <c r="M18" s="38" t="str">
        <f t="shared" si="33"/>
        <v/>
      </c>
      <c r="N18" s="38" t="str">
        <f t="shared" si="33"/>
        <v/>
      </c>
      <c r="O18" s="38" t="str">
        <f t="shared" si="33"/>
        <v/>
      </c>
      <c r="P18" s="38" t="str">
        <f t="shared" si="33"/>
        <v/>
      </c>
      <c r="Q18" s="38" t="str">
        <f t="shared" si="33"/>
        <v/>
      </c>
      <c r="R18" s="38" t="str">
        <f t="shared" si="33"/>
        <v/>
      </c>
      <c r="S18" s="38" t="str">
        <f t="shared" si="33"/>
        <v/>
      </c>
      <c r="T18" s="38" t="str">
        <f t="shared" si="33"/>
        <v/>
      </c>
      <c r="U18" s="38" t="str">
        <f t="shared" si="33"/>
        <v/>
      </c>
      <c r="V18" s="38" t="str">
        <f t="shared" si="33"/>
        <v/>
      </c>
      <c r="W18" s="38" t="str">
        <f t="shared" si="33"/>
        <v/>
      </c>
      <c r="X18" s="38" t="str">
        <f t="shared" si="33"/>
        <v/>
      </c>
      <c r="Y18" s="38" t="str">
        <f t="shared" ref="Y18" si="34">IF(OR(Y15=0,Y15=""),"",X21)</f>
        <v/>
      </c>
      <c r="Z18" s="38" t="str">
        <f t="shared" ref="Z18" si="35">IF(OR(Z15=0,Z15=""),"",Y21)</f>
        <v/>
      </c>
      <c r="AA18" s="38" t="str">
        <f t="shared" ref="AA18" si="36">IF(OR(AA15=0,AA15=""),"",Z21)</f>
        <v/>
      </c>
      <c r="AB18" s="38" t="str">
        <f t="shared" ref="AB18" si="37">IF(OR(AB15=0,AB15=""),"",AA21)</f>
        <v/>
      </c>
      <c r="AC18" s="38" t="str">
        <f t="shared" ref="AC18" si="38">IF(OR(AC15=0,AC15=""),"",AB21)</f>
        <v/>
      </c>
      <c r="AD18" s="38" t="str">
        <f t="shared" ref="AD18" si="39">IF(OR(AD15=0,AD15=""),"",AC21)</f>
        <v/>
      </c>
      <c r="AE18" s="38" t="str">
        <f t="shared" ref="AE18" si="40">IF(OR(AE15=0,AE15=""),"",AD21)</f>
        <v/>
      </c>
      <c r="AF18" s="38" t="str">
        <f t="shared" ref="AF18" si="41">IF(OR(AF15=0,AF15=""),"",AE21)</f>
        <v/>
      </c>
      <c r="AG18" s="38" t="str">
        <f t="shared" ref="AG18" si="42">IF(OR(AG15=0,AG15=""),"",AF21)</f>
        <v/>
      </c>
      <c r="AH18" s="38" t="str">
        <f t="shared" ref="AH18" si="43">IF(OR(AH15=0,AH15=""),"",AG21)</f>
        <v/>
      </c>
      <c r="AI18" s="38" t="str">
        <f t="shared" ref="AI18" si="44">IF(OR(AI15=0,AI15=""),"",AH21)</f>
        <v/>
      </c>
      <c r="AJ18" s="38" t="str">
        <f t="shared" ref="AJ18" si="45">IF(OR(AJ15=0,AJ15=""),"",AI21)</f>
        <v/>
      </c>
      <c r="AK18" s="38" t="str">
        <f t="shared" ref="AK18" si="46">IF(OR(AK15=0,AK15=""),"",AJ21)</f>
        <v/>
      </c>
      <c r="AL18" s="38" t="str">
        <f t="shared" ref="AL18" si="47">IF(OR(AL15=0,AL15=""),"",AK21)</f>
        <v/>
      </c>
      <c r="AM18" s="38" t="str">
        <f t="shared" ref="AM18" si="48">IF(OR(AM15=0,AM15=""),"",AL21)</f>
        <v/>
      </c>
      <c r="AN18" s="38" t="str">
        <f t="shared" ref="AN18" si="49">IF(OR(AN15=0,AN15=""),"",AM21)</f>
        <v/>
      </c>
      <c r="AO18" s="38" t="str">
        <f t="shared" ref="AO18" si="50">IF(OR(AO15=0,AO15=""),"",AN21)</f>
        <v/>
      </c>
      <c r="AP18" s="38" t="str">
        <f t="shared" ref="AP18" si="51">IF(OR(AP15=0,AP15=""),"",AO21)</f>
        <v/>
      </c>
      <c r="AQ18" s="38" t="str">
        <f t="shared" ref="AQ18" si="52">IF(OR(AQ15=0,AQ15=""),"",AP21)</f>
        <v/>
      </c>
    </row>
    <row r="19" spans="1:43" s="1" customFormat="1" ht="19.5" customHeight="1" x14ac:dyDescent="0.15">
      <c r="A19" s="39" t="s">
        <v>28</v>
      </c>
      <c r="B19" s="11" t="str">
        <f>CONCATENATE(F7,"-",F10)</f>
        <v>-</v>
      </c>
      <c r="D19" s="40" t="s">
        <v>29</v>
      </c>
      <c r="E19" s="41" t="s">
        <v>30</v>
      </c>
      <c r="F19" s="42" t="s">
        <v>31</v>
      </c>
      <c r="G19" s="43"/>
      <c r="H19" s="44" t="str">
        <f t="shared" ref="H19:X19" si="53">IF(H15="","",H17-H18)</f>
        <v/>
      </c>
      <c r="I19" s="44" t="str">
        <f t="shared" si="53"/>
        <v/>
      </c>
      <c r="J19" s="44" t="str">
        <f t="shared" si="53"/>
        <v/>
      </c>
      <c r="K19" s="44" t="str">
        <f t="shared" si="53"/>
        <v/>
      </c>
      <c r="L19" s="44" t="str">
        <f t="shared" si="53"/>
        <v/>
      </c>
      <c r="M19" s="44" t="str">
        <f t="shared" si="53"/>
        <v/>
      </c>
      <c r="N19" s="44" t="str">
        <f t="shared" si="53"/>
        <v/>
      </c>
      <c r="O19" s="44" t="str">
        <f t="shared" si="53"/>
        <v/>
      </c>
      <c r="P19" s="44" t="str">
        <f t="shared" si="53"/>
        <v/>
      </c>
      <c r="Q19" s="44" t="str">
        <f t="shared" si="53"/>
        <v/>
      </c>
      <c r="R19" s="44" t="str">
        <f t="shared" si="53"/>
        <v/>
      </c>
      <c r="S19" s="44" t="str">
        <f t="shared" si="53"/>
        <v/>
      </c>
      <c r="T19" s="44" t="str">
        <f t="shared" si="53"/>
        <v/>
      </c>
      <c r="U19" s="44" t="str">
        <f t="shared" si="53"/>
        <v/>
      </c>
      <c r="V19" s="44" t="str">
        <f t="shared" si="53"/>
        <v/>
      </c>
      <c r="W19" s="44" t="str">
        <f t="shared" si="53"/>
        <v/>
      </c>
      <c r="X19" s="44" t="str">
        <f t="shared" si="53"/>
        <v/>
      </c>
      <c r="Y19" s="44" t="str">
        <f t="shared" ref="Y19:AE19" si="54">IF(Y15="","",Y17-Y18)</f>
        <v/>
      </c>
      <c r="Z19" s="44" t="str">
        <f t="shared" si="54"/>
        <v/>
      </c>
      <c r="AA19" s="44" t="str">
        <f t="shared" si="54"/>
        <v/>
      </c>
      <c r="AB19" s="44" t="str">
        <f t="shared" si="54"/>
        <v/>
      </c>
      <c r="AC19" s="44" t="str">
        <f t="shared" si="54"/>
        <v/>
      </c>
      <c r="AD19" s="44" t="str">
        <f t="shared" si="54"/>
        <v/>
      </c>
      <c r="AE19" s="44" t="str">
        <f t="shared" si="54"/>
        <v/>
      </c>
      <c r="AF19" s="44" t="str">
        <f t="shared" ref="AF19:AQ19" si="55">IF(AF15="","",AF17-AF18)</f>
        <v/>
      </c>
      <c r="AG19" s="44" t="str">
        <f t="shared" si="55"/>
        <v/>
      </c>
      <c r="AH19" s="44" t="str">
        <f t="shared" si="55"/>
        <v/>
      </c>
      <c r="AI19" s="44" t="str">
        <f t="shared" si="55"/>
        <v/>
      </c>
      <c r="AJ19" s="44" t="str">
        <f t="shared" si="55"/>
        <v/>
      </c>
      <c r="AK19" s="44" t="str">
        <f t="shared" si="55"/>
        <v/>
      </c>
      <c r="AL19" s="44" t="str">
        <f t="shared" si="55"/>
        <v/>
      </c>
      <c r="AM19" s="44" t="str">
        <f t="shared" si="55"/>
        <v/>
      </c>
      <c r="AN19" s="44" t="str">
        <f t="shared" si="55"/>
        <v/>
      </c>
      <c r="AO19" s="44" t="str">
        <f t="shared" si="55"/>
        <v/>
      </c>
      <c r="AP19" s="44" t="str">
        <f t="shared" si="55"/>
        <v/>
      </c>
      <c r="AQ19" s="44" t="str">
        <f t="shared" si="55"/>
        <v/>
      </c>
    </row>
    <row r="20" spans="1:43" s="1" customFormat="1" ht="19.5" customHeight="1" x14ac:dyDescent="0.15">
      <c r="A20" s="45" t="s">
        <v>32</v>
      </c>
      <c r="B20" s="101"/>
      <c r="D20" s="46" t="s">
        <v>33</v>
      </c>
      <c r="E20" s="31"/>
      <c r="F20" s="23" t="s">
        <v>34</v>
      </c>
      <c r="G20" s="33"/>
      <c r="H20" s="47" t="str">
        <f t="shared" ref="H20:X20" si="56">IF(H19="","",H19)</f>
        <v/>
      </c>
      <c r="I20" s="47" t="str">
        <f t="shared" si="56"/>
        <v/>
      </c>
      <c r="J20" s="47" t="str">
        <f t="shared" si="56"/>
        <v/>
      </c>
      <c r="K20" s="47" t="str">
        <f t="shared" si="56"/>
        <v/>
      </c>
      <c r="L20" s="47" t="str">
        <f t="shared" si="56"/>
        <v/>
      </c>
      <c r="M20" s="47" t="str">
        <f t="shared" si="56"/>
        <v/>
      </c>
      <c r="N20" s="47" t="str">
        <f t="shared" si="56"/>
        <v/>
      </c>
      <c r="O20" s="47" t="str">
        <f t="shared" si="56"/>
        <v/>
      </c>
      <c r="P20" s="47" t="str">
        <f t="shared" si="56"/>
        <v/>
      </c>
      <c r="Q20" s="47" t="str">
        <f t="shared" si="56"/>
        <v/>
      </c>
      <c r="R20" s="47" t="str">
        <f t="shared" si="56"/>
        <v/>
      </c>
      <c r="S20" s="47" t="str">
        <f t="shared" si="56"/>
        <v/>
      </c>
      <c r="T20" s="47" t="str">
        <f t="shared" si="56"/>
        <v/>
      </c>
      <c r="U20" s="47" t="str">
        <f t="shared" si="56"/>
        <v/>
      </c>
      <c r="V20" s="47" t="str">
        <f t="shared" si="56"/>
        <v/>
      </c>
      <c r="W20" s="47" t="str">
        <f t="shared" si="56"/>
        <v/>
      </c>
      <c r="X20" s="47" t="str">
        <f t="shared" si="56"/>
        <v/>
      </c>
      <c r="Y20" s="47" t="str">
        <f t="shared" ref="Y20:AE20" si="57">IF(Y19="","",Y19)</f>
        <v/>
      </c>
      <c r="Z20" s="47" t="str">
        <f t="shared" si="57"/>
        <v/>
      </c>
      <c r="AA20" s="47" t="str">
        <f t="shared" si="57"/>
        <v/>
      </c>
      <c r="AB20" s="47" t="str">
        <f t="shared" si="57"/>
        <v/>
      </c>
      <c r="AC20" s="47" t="str">
        <f t="shared" si="57"/>
        <v/>
      </c>
      <c r="AD20" s="47" t="str">
        <f t="shared" si="57"/>
        <v/>
      </c>
      <c r="AE20" s="47" t="str">
        <f t="shared" si="57"/>
        <v/>
      </c>
      <c r="AF20" s="47" t="str">
        <f t="shared" ref="AF20:AQ20" si="58">IF(AF19="","",AF19)</f>
        <v/>
      </c>
      <c r="AG20" s="47" t="str">
        <f t="shared" si="58"/>
        <v/>
      </c>
      <c r="AH20" s="47" t="str">
        <f t="shared" si="58"/>
        <v/>
      </c>
      <c r="AI20" s="47" t="str">
        <f t="shared" si="58"/>
        <v/>
      </c>
      <c r="AJ20" s="47" t="str">
        <f t="shared" si="58"/>
        <v/>
      </c>
      <c r="AK20" s="47" t="str">
        <f t="shared" si="58"/>
        <v/>
      </c>
      <c r="AL20" s="47" t="str">
        <f t="shared" si="58"/>
        <v/>
      </c>
      <c r="AM20" s="47" t="str">
        <f t="shared" si="58"/>
        <v/>
      </c>
      <c r="AN20" s="47" t="str">
        <f t="shared" si="58"/>
        <v/>
      </c>
      <c r="AO20" s="47" t="str">
        <f t="shared" si="58"/>
        <v/>
      </c>
      <c r="AP20" s="47" t="str">
        <f t="shared" si="58"/>
        <v/>
      </c>
      <c r="AQ20" s="47" t="str">
        <f t="shared" si="58"/>
        <v/>
      </c>
    </row>
    <row r="21" spans="1:43" s="1" customFormat="1" ht="19.5" customHeight="1" thickBot="1" x14ac:dyDescent="0.2">
      <c r="A21" s="48" t="s">
        <v>35</v>
      </c>
      <c r="B21" s="49" t="str">
        <f>IF(B20="","",$B$20*$E$23)</f>
        <v/>
      </c>
      <c r="C21" s="145">
        <f>E23</f>
        <v>0.1</v>
      </c>
      <c r="D21" s="50" t="s">
        <v>36</v>
      </c>
      <c r="E21" s="51"/>
      <c r="F21" s="52" t="s">
        <v>37</v>
      </c>
      <c r="G21" s="53"/>
      <c r="H21" s="54" t="str">
        <f t="shared" ref="H21:X21" si="59">IF(OR(H15=0,H15=""),"",H18+H20)</f>
        <v/>
      </c>
      <c r="I21" s="54" t="str">
        <f t="shared" si="59"/>
        <v/>
      </c>
      <c r="J21" s="54" t="str">
        <f t="shared" si="59"/>
        <v/>
      </c>
      <c r="K21" s="54" t="str">
        <f t="shared" si="59"/>
        <v/>
      </c>
      <c r="L21" s="54" t="str">
        <f t="shared" si="59"/>
        <v/>
      </c>
      <c r="M21" s="54" t="str">
        <f t="shared" si="59"/>
        <v/>
      </c>
      <c r="N21" s="54" t="str">
        <f t="shared" si="59"/>
        <v/>
      </c>
      <c r="O21" s="54" t="str">
        <f t="shared" si="59"/>
        <v/>
      </c>
      <c r="P21" s="54" t="str">
        <f t="shared" si="59"/>
        <v/>
      </c>
      <c r="Q21" s="54" t="str">
        <f t="shared" si="59"/>
        <v/>
      </c>
      <c r="R21" s="54" t="str">
        <f t="shared" si="59"/>
        <v/>
      </c>
      <c r="S21" s="54" t="str">
        <f t="shared" si="59"/>
        <v/>
      </c>
      <c r="T21" s="54" t="str">
        <f t="shared" si="59"/>
        <v/>
      </c>
      <c r="U21" s="54" t="str">
        <f t="shared" si="59"/>
        <v/>
      </c>
      <c r="V21" s="54" t="str">
        <f t="shared" si="59"/>
        <v/>
      </c>
      <c r="W21" s="54" t="str">
        <f t="shared" si="59"/>
        <v/>
      </c>
      <c r="X21" s="54" t="str">
        <f t="shared" si="59"/>
        <v/>
      </c>
      <c r="Y21" s="54" t="str">
        <f t="shared" ref="Y21:AE21" si="60">IF(OR(Y15=0,Y15=""),"",Y18+Y20)</f>
        <v/>
      </c>
      <c r="Z21" s="54" t="str">
        <f t="shared" si="60"/>
        <v/>
      </c>
      <c r="AA21" s="54" t="str">
        <f t="shared" si="60"/>
        <v/>
      </c>
      <c r="AB21" s="54" t="str">
        <f t="shared" si="60"/>
        <v/>
      </c>
      <c r="AC21" s="54" t="str">
        <f t="shared" si="60"/>
        <v/>
      </c>
      <c r="AD21" s="54" t="str">
        <f t="shared" si="60"/>
        <v/>
      </c>
      <c r="AE21" s="54" t="str">
        <f t="shared" si="60"/>
        <v/>
      </c>
      <c r="AF21" s="54" t="str">
        <f t="shared" ref="AF21:AQ21" si="61">IF(OR(AF15=0,AF15=""),"",AF18+AF20)</f>
        <v/>
      </c>
      <c r="AG21" s="54" t="str">
        <f t="shared" si="61"/>
        <v/>
      </c>
      <c r="AH21" s="54" t="str">
        <f t="shared" si="61"/>
        <v/>
      </c>
      <c r="AI21" s="54" t="str">
        <f t="shared" si="61"/>
        <v/>
      </c>
      <c r="AJ21" s="54" t="str">
        <f t="shared" si="61"/>
        <v/>
      </c>
      <c r="AK21" s="54" t="str">
        <f t="shared" si="61"/>
        <v/>
      </c>
      <c r="AL21" s="54" t="str">
        <f t="shared" si="61"/>
        <v/>
      </c>
      <c r="AM21" s="54" t="str">
        <f t="shared" si="61"/>
        <v/>
      </c>
      <c r="AN21" s="54" t="str">
        <f t="shared" si="61"/>
        <v/>
      </c>
      <c r="AO21" s="54" t="str">
        <f t="shared" si="61"/>
        <v/>
      </c>
      <c r="AP21" s="54" t="str">
        <f t="shared" si="61"/>
        <v/>
      </c>
      <c r="AQ21" s="54" t="str">
        <f t="shared" si="61"/>
        <v/>
      </c>
    </row>
    <row r="22" spans="1:43" s="1" customFormat="1" ht="19.5" customHeight="1" x14ac:dyDescent="0.15">
      <c r="A22" s="48" t="s">
        <v>38</v>
      </c>
      <c r="B22" s="55" t="str">
        <f>IF(B20="","",$B$20+$B$21)</f>
        <v/>
      </c>
      <c r="D22" s="25" t="s">
        <v>39</v>
      </c>
      <c r="E22" s="26" t="s">
        <v>40</v>
      </c>
      <c r="F22" s="56" t="s">
        <v>41</v>
      </c>
      <c r="G22" s="27"/>
      <c r="H22" s="47" t="str">
        <f t="shared" ref="H22:X22" si="62">IF(H15="","",H15-H21)</f>
        <v/>
      </c>
      <c r="I22" s="47" t="str">
        <f t="shared" si="62"/>
        <v/>
      </c>
      <c r="J22" s="47" t="str">
        <f t="shared" si="62"/>
        <v/>
      </c>
      <c r="K22" s="47" t="str">
        <f t="shared" si="62"/>
        <v/>
      </c>
      <c r="L22" s="47" t="str">
        <f t="shared" si="62"/>
        <v/>
      </c>
      <c r="M22" s="47" t="str">
        <f t="shared" si="62"/>
        <v/>
      </c>
      <c r="N22" s="47" t="str">
        <f t="shared" si="62"/>
        <v/>
      </c>
      <c r="O22" s="47" t="str">
        <f t="shared" si="62"/>
        <v/>
      </c>
      <c r="P22" s="47" t="str">
        <f t="shared" si="62"/>
        <v/>
      </c>
      <c r="Q22" s="47" t="str">
        <f t="shared" si="62"/>
        <v/>
      </c>
      <c r="R22" s="47" t="str">
        <f t="shared" si="62"/>
        <v/>
      </c>
      <c r="S22" s="47" t="str">
        <f t="shared" si="62"/>
        <v/>
      </c>
      <c r="T22" s="47" t="str">
        <f t="shared" si="62"/>
        <v/>
      </c>
      <c r="U22" s="47" t="str">
        <f t="shared" si="62"/>
        <v/>
      </c>
      <c r="V22" s="47" t="str">
        <f t="shared" si="62"/>
        <v/>
      </c>
      <c r="W22" s="47" t="str">
        <f t="shared" si="62"/>
        <v/>
      </c>
      <c r="X22" s="47" t="str">
        <f t="shared" si="62"/>
        <v/>
      </c>
      <c r="Y22" s="47" t="str">
        <f t="shared" ref="Y22:AE22" si="63">IF(Y15="","",Y15-Y21)</f>
        <v/>
      </c>
      <c r="Z22" s="47" t="str">
        <f t="shared" si="63"/>
        <v/>
      </c>
      <c r="AA22" s="47" t="str">
        <f t="shared" si="63"/>
        <v/>
      </c>
      <c r="AB22" s="47" t="str">
        <f t="shared" si="63"/>
        <v/>
      </c>
      <c r="AC22" s="47" t="str">
        <f t="shared" si="63"/>
        <v/>
      </c>
      <c r="AD22" s="47" t="str">
        <f t="shared" si="63"/>
        <v/>
      </c>
      <c r="AE22" s="47" t="str">
        <f t="shared" si="63"/>
        <v/>
      </c>
      <c r="AF22" s="47" t="str">
        <f t="shared" ref="AF22:AQ22" si="64">IF(AF15="","",AF15-AF21)</f>
        <v/>
      </c>
      <c r="AG22" s="47" t="str">
        <f t="shared" si="64"/>
        <v/>
      </c>
      <c r="AH22" s="47" t="str">
        <f t="shared" si="64"/>
        <v/>
      </c>
      <c r="AI22" s="47" t="str">
        <f t="shared" si="64"/>
        <v/>
      </c>
      <c r="AJ22" s="47" t="str">
        <f t="shared" si="64"/>
        <v/>
      </c>
      <c r="AK22" s="47" t="str">
        <f t="shared" si="64"/>
        <v/>
      </c>
      <c r="AL22" s="47" t="str">
        <f t="shared" si="64"/>
        <v/>
      </c>
      <c r="AM22" s="47" t="str">
        <f t="shared" si="64"/>
        <v/>
      </c>
      <c r="AN22" s="47" t="str">
        <f t="shared" si="64"/>
        <v/>
      </c>
      <c r="AO22" s="47" t="str">
        <f t="shared" si="64"/>
        <v/>
      </c>
      <c r="AP22" s="47" t="str">
        <f t="shared" si="64"/>
        <v/>
      </c>
      <c r="AQ22" s="47" t="str">
        <f t="shared" si="64"/>
        <v/>
      </c>
    </row>
    <row r="23" spans="1:43" s="1" customFormat="1" ht="19.5" customHeight="1" x14ac:dyDescent="0.15">
      <c r="A23" s="48" t="s">
        <v>42</v>
      </c>
      <c r="B23" s="178"/>
      <c r="D23" s="29" t="s">
        <v>43</v>
      </c>
      <c r="E23" s="155">
        <v>0.1</v>
      </c>
      <c r="F23" s="210" t="s">
        <v>44</v>
      </c>
      <c r="G23" s="211"/>
    </row>
    <row r="24" spans="1:43" s="1" customFormat="1" ht="19.5" customHeight="1" x14ac:dyDescent="0.15">
      <c r="A24" s="48" t="s">
        <v>35</v>
      </c>
      <c r="B24" s="55" t="str">
        <f>IF(B23="","",$B$23*$E$23)</f>
        <v/>
      </c>
      <c r="C24" s="145">
        <f>E23</f>
        <v>0.1</v>
      </c>
      <c r="D24" s="29" t="s">
        <v>45</v>
      </c>
      <c r="E24" s="31" t="s">
        <v>46</v>
      </c>
      <c r="F24" s="208" t="s">
        <v>47</v>
      </c>
      <c r="G24" s="209"/>
      <c r="H24" s="57" t="str">
        <f>IF(OR(H15=0,H15=""),"",H20*(1+$E$23))</f>
        <v/>
      </c>
      <c r="I24" s="57" t="str">
        <f t="shared" ref="I24:X24" si="65">IF(OR(I15=0,I15=""),"",I20*(1+$E$23))</f>
        <v/>
      </c>
      <c r="J24" s="57" t="str">
        <f t="shared" si="65"/>
        <v/>
      </c>
      <c r="K24" s="57" t="str">
        <f t="shared" si="65"/>
        <v/>
      </c>
      <c r="L24" s="57" t="str">
        <f t="shared" si="65"/>
        <v/>
      </c>
      <c r="M24" s="57" t="str">
        <f t="shared" si="65"/>
        <v/>
      </c>
      <c r="N24" s="57" t="str">
        <f t="shared" si="65"/>
        <v/>
      </c>
      <c r="O24" s="57" t="str">
        <f t="shared" si="65"/>
        <v/>
      </c>
      <c r="P24" s="57" t="str">
        <f t="shared" si="65"/>
        <v/>
      </c>
      <c r="Q24" s="57" t="str">
        <f t="shared" si="65"/>
        <v/>
      </c>
      <c r="R24" s="57" t="str">
        <f t="shared" si="65"/>
        <v/>
      </c>
      <c r="S24" s="57" t="str">
        <f t="shared" si="65"/>
        <v/>
      </c>
      <c r="T24" s="57" t="str">
        <f t="shared" si="65"/>
        <v/>
      </c>
      <c r="U24" s="57" t="str">
        <f t="shared" si="65"/>
        <v/>
      </c>
      <c r="V24" s="57" t="str">
        <f t="shared" si="65"/>
        <v/>
      </c>
      <c r="W24" s="57" t="str">
        <f t="shared" si="65"/>
        <v/>
      </c>
      <c r="X24" s="57" t="str">
        <f t="shared" si="65"/>
        <v/>
      </c>
      <c r="Y24" s="57" t="str">
        <f t="shared" ref="Y24:AE24" si="66">IF(OR(Y15=0,Y15=""),"",Y20*(1+$E$23))</f>
        <v/>
      </c>
      <c r="Z24" s="57" t="str">
        <f t="shared" si="66"/>
        <v/>
      </c>
      <c r="AA24" s="57" t="str">
        <f t="shared" si="66"/>
        <v/>
      </c>
      <c r="AB24" s="57" t="str">
        <f t="shared" si="66"/>
        <v/>
      </c>
      <c r="AC24" s="57" t="str">
        <f t="shared" si="66"/>
        <v/>
      </c>
      <c r="AD24" s="57" t="str">
        <f t="shared" si="66"/>
        <v/>
      </c>
      <c r="AE24" s="57" t="str">
        <f t="shared" si="66"/>
        <v/>
      </c>
      <c r="AF24" s="57" t="str">
        <f t="shared" ref="AF24:AQ24" si="67">IF(OR(AF15=0,AF15=""),"",AF20*(1+$E$23))</f>
        <v/>
      </c>
      <c r="AG24" s="57" t="str">
        <f t="shared" si="67"/>
        <v/>
      </c>
      <c r="AH24" s="57" t="str">
        <f t="shared" si="67"/>
        <v/>
      </c>
      <c r="AI24" s="57" t="str">
        <f t="shared" si="67"/>
        <v/>
      </c>
      <c r="AJ24" s="57" t="str">
        <f t="shared" si="67"/>
        <v/>
      </c>
      <c r="AK24" s="57" t="str">
        <f t="shared" si="67"/>
        <v/>
      </c>
      <c r="AL24" s="57" t="str">
        <f t="shared" si="67"/>
        <v/>
      </c>
      <c r="AM24" s="57" t="str">
        <f t="shared" si="67"/>
        <v/>
      </c>
      <c r="AN24" s="57" t="str">
        <f t="shared" si="67"/>
        <v/>
      </c>
      <c r="AO24" s="57" t="str">
        <f t="shared" si="67"/>
        <v/>
      </c>
      <c r="AP24" s="57" t="str">
        <f t="shared" si="67"/>
        <v/>
      </c>
      <c r="AQ24" s="57" t="str">
        <f t="shared" si="67"/>
        <v/>
      </c>
    </row>
    <row r="25" spans="1:43" s="1" customFormat="1" ht="19.5" customHeight="1" x14ac:dyDescent="0.15">
      <c r="A25" s="48" t="s">
        <v>48</v>
      </c>
      <c r="B25" s="55" t="str">
        <f>IF(B23="","",$B$23+$B$24)</f>
        <v/>
      </c>
      <c r="D25" s="29" t="s">
        <v>49</v>
      </c>
      <c r="E25" s="31" t="s">
        <v>50</v>
      </c>
      <c r="F25" s="208" t="s">
        <v>51</v>
      </c>
      <c r="G25" s="209"/>
      <c r="H25" s="57" t="str">
        <f t="shared" ref="H25:X25" si="68">IF(OR(H15=0,H15=""),"",H21*(1+$E$23))</f>
        <v/>
      </c>
      <c r="I25" s="57" t="str">
        <f t="shared" si="68"/>
        <v/>
      </c>
      <c r="J25" s="57" t="str">
        <f t="shared" si="68"/>
        <v/>
      </c>
      <c r="K25" s="57" t="str">
        <f t="shared" si="68"/>
        <v/>
      </c>
      <c r="L25" s="57" t="str">
        <f t="shared" si="68"/>
        <v/>
      </c>
      <c r="M25" s="57" t="str">
        <f t="shared" si="68"/>
        <v/>
      </c>
      <c r="N25" s="57" t="str">
        <f t="shared" si="68"/>
        <v/>
      </c>
      <c r="O25" s="57" t="str">
        <f t="shared" si="68"/>
        <v/>
      </c>
      <c r="P25" s="57" t="str">
        <f t="shared" si="68"/>
        <v/>
      </c>
      <c r="Q25" s="57" t="str">
        <f t="shared" si="68"/>
        <v/>
      </c>
      <c r="R25" s="57" t="str">
        <f t="shared" si="68"/>
        <v/>
      </c>
      <c r="S25" s="57" t="str">
        <f t="shared" si="68"/>
        <v/>
      </c>
      <c r="T25" s="57" t="str">
        <f t="shared" si="68"/>
        <v/>
      </c>
      <c r="U25" s="57" t="str">
        <f t="shared" si="68"/>
        <v/>
      </c>
      <c r="V25" s="57" t="str">
        <f t="shared" si="68"/>
        <v/>
      </c>
      <c r="W25" s="57" t="str">
        <f t="shared" si="68"/>
        <v/>
      </c>
      <c r="X25" s="57" t="str">
        <f t="shared" si="68"/>
        <v/>
      </c>
      <c r="Y25" s="57" t="str">
        <f t="shared" ref="Y25:AE25" si="69">IF(OR(Y15=0,Y15=""),"",Y21*(1+$E$23))</f>
        <v/>
      </c>
      <c r="Z25" s="57" t="str">
        <f t="shared" si="69"/>
        <v/>
      </c>
      <c r="AA25" s="57" t="str">
        <f t="shared" si="69"/>
        <v/>
      </c>
      <c r="AB25" s="57" t="str">
        <f t="shared" si="69"/>
        <v/>
      </c>
      <c r="AC25" s="57" t="str">
        <f t="shared" si="69"/>
        <v/>
      </c>
      <c r="AD25" s="57" t="str">
        <f t="shared" si="69"/>
        <v/>
      </c>
      <c r="AE25" s="57" t="str">
        <f t="shared" si="69"/>
        <v/>
      </c>
      <c r="AF25" s="57" t="str">
        <f t="shared" ref="AF25:AQ25" si="70">IF(OR(AF15=0,AF15=""),"",AF21*(1+$E$23))</f>
        <v/>
      </c>
      <c r="AG25" s="57" t="str">
        <f t="shared" si="70"/>
        <v/>
      </c>
      <c r="AH25" s="57" t="str">
        <f t="shared" si="70"/>
        <v/>
      </c>
      <c r="AI25" s="57" t="str">
        <f t="shared" si="70"/>
        <v/>
      </c>
      <c r="AJ25" s="57" t="str">
        <f t="shared" si="70"/>
        <v/>
      </c>
      <c r="AK25" s="57" t="str">
        <f t="shared" si="70"/>
        <v/>
      </c>
      <c r="AL25" s="57" t="str">
        <f t="shared" si="70"/>
        <v/>
      </c>
      <c r="AM25" s="57" t="str">
        <f t="shared" si="70"/>
        <v/>
      </c>
      <c r="AN25" s="57" t="str">
        <f t="shared" si="70"/>
        <v/>
      </c>
      <c r="AO25" s="57" t="str">
        <f t="shared" si="70"/>
        <v/>
      </c>
      <c r="AP25" s="57" t="str">
        <f t="shared" si="70"/>
        <v/>
      </c>
      <c r="AQ25" s="57" t="str">
        <f t="shared" si="70"/>
        <v/>
      </c>
    </row>
    <row r="26" spans="1:43" s="1" customFormat="1" x14ac:dyDescent="0.15">
      <c r="A26" s="4"/>
    </row>
    <row r="27" spans="1:43" s="1" customFormat="1" ht="19.5" customHeight="1" x14ac:dyDescent="0.15">
      <c r="A27" s="48" t="s">
        <v>52</v>
      </c>
      <c r="B27" s="55" t="str">
        <f>IF(B23="","",IF(B25=0,"",B22+B25))</f>
        <v/>
      </c>
      <c r="D27" s="58" t="s">
        <v>53</v>
      </c>
      <c r="E27" s="59" t="s">
        <v>54</v>
      </c>
      <c r="F27" s="60"/>
      <c r="G27" s="13"/>
      <c r="H27" s="61" t="s">
        <v>55</v>
      </c>
      <c r="I27" s="61" t="s">
        <v>55</v>
      </c>
      <c r="J27" s="61" t="s">
        <v>55</v>
      </c>
      <c r="K27" s="61" t="s">
        <v>55</v>
      </c>
      <c r="L27" s="61" t="s">
        <v>55</v>
      </c>
      <c r="M27" s="61" t="s">
        <v>55</v>
      </c>
      <c r="N27" s="61" t="s">
        <v>55</v>
      </c>
      <c r="O27" s="61" t="s">
        <v>55</v>
      </c>
      <c r="P27" s="61" t="s">
        <v>55</v>
      </c>
      <c r="Q27" s="61" t="s">
        <v>55</v>
      </c>
      <c r="R27" s="61" t="s">
        <v>55</v>
      </c>
      <c r="S27" s="61" t="s">
        <v>55</v>
      </c>
      <c r="T27" s="61" t="s">
        <v>55</v>
      </c>
      <c r="U27" s="61" t="s">
        <v>55</v>
      </c>
      <c r="V27" s="61" t="s">
        <v>55</v>
      </c>
      <c r="W27" s="61" t="s">
        <v>55</v>
      </c>
      <c r="X27" s="61" t="s">
        <v>55</v>
      </c>
      <c r="Y27" s="61" t="s">
        <v>55</v>
      </c>
      <c r="Z27" s="61" t="s">
        <v>55</v>
      </c>
      <c r="AA27" s="61" t="s">
        <v>55</v>
      </c>
      <c r="AB27" s="61" t="s">
        <v>55</v>
      </c>
      <c r="AC27" s="61" t="s">
        <v>55</v>
      </c>
      <c r="AD27" s="61" t="s">
        <v>55</v>
      </c>
      <c r="AE27" s="61" t="s">
        <v>55</v>
      </c>
      <c r="AF27" s="61" t="s">
        <v>55</v>
      </c>
      <c r="AG27" s="61" t="s">
        <v>55</v>
      </c>
      <c r="AH27" s="61" t="s">
        <v>55</v>
      </c>
      <c r="AI27" s="61" t="s">
        <v>55</v>
      </c>
      <c r="AJ27" s="61" t="s">
        <v>55</v>
      </c>
      <c r="AK27" s="61" t="s">
        <v>55</v>
      </c>
      <c r="AL27" s="61" t="s">
        <v>55</v>
      </c>
      <c r="AM27" s="61" t="s">
        <v>55</v>
      </c>
      <c r="AN27" s="61" t="s">
        <v>55</v>
      </c>
      <c r="AO27" s="61" t="s">
        <v>55</v>
      </c>
      <c r="AP27" s="61" t="s">
        <v>55</v>
      </c>
      <c r="AQ27" s="61" t="s">
        <v>55</v>
      </c>
    </row>
    <row r="28" spans="1:43" s="1" customFormat="1" ht="19.5" customHeight="1" x14ac:dyDescent="0.15">
      <c r="A28" s="4"/>
      <c r="D28" s="84"/>
      <c r="E28" s="63"/>
      <c r="F28" s="85">
        <f>H28+I28+J28+K28+L28+M28+N28+O28+P28+Q28+R28+S28+T28+U28+V28+W28+X28</f>
        <v>0</v>
      </c>
      <c r="G28" s="62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</row>
    <row r="29" spans="1:43" s="1" customFormat="1" ht="14.25" customHeight="1" x14ac:dyDescent="0.15">
      <c r="A29" s="95" t="s">
        <v>56</v>
      </c>
      <c r="B29" s="94"/>
      <c r="E29" s="65" t="s">
        <v>57</v>
      </c>
      <c r="F29" s="66">
        <f>IF(H29="","",MAX(H29:AQ29))</f>
        <v>0</v>
      </c>
      <c r="H29" s="66">
        <f t="shared" ref="H29:AD29" si="71">ROUND(SUM(AS34:AS1270)+H34,0)</f>
        <v>0</v>
      </c>
      <c r="I29" s="66">
        <f t="shared" si="71"/>
        <v>0</v>
      </c>
      <c r="J29" s="66">
        <f t="shared" si="71"/>
        <v>0</v>
      </c>
      <c r="K29" s="66">
        <f t="shared" si="71"/>
        <v>0</v>
      </c>
      <c r="L29" s="66">
        <f t="shared" si="71"/>
        <v>0</v>
      </c>
      <c r="M29" s="66">
        <f t="shared" si="71"/>
        <v>0</v>
      </c>
      <c r="N29" s="66">
        <f t="shared" si="71"/>
        <v>0</v>
      </c>
      <c r="O29" s="66">
        <f t="shared" si="71"/>
        <v>0</v>
      </c>
      <c r="P29" s="66">
        <f t="shared" si="71"/>
        <v>0</v>
      </c>
      <c r="Q29" s="66">
        <f t="shared" si="71"/>
        <v>0</v>
      </c>
      <c r="R29" s="66">
        <f t="shared" si="71"/>
        <v>0</v>
      </c>
      <c r="S29" s="66">
        <f t="shared" si="71"/>
        <v>0</v>
      </c>
      <c r="T29" s="66">
        <f t="shared" si="71"/>
        <v>0</v>
      </c>
      <c r="U29" s="66">
        <f t="shared" si="71"/>
        <v>0</v>
      </c>
      <c r="V29" s="66">
        <f t="shared" si="71"/>
        <v>0</v>
      </c>
      <c r="W29" s="66">
        <f t="shared" si="71"/>
        <v>0</v>
      </c>
      <c r="X29" s="66">
        <f t="shared" si="71"/>
        <v>0</v>
      </c>
      <c r="Y29" s="66">
        <f t="shared" si="71"/>
        <v>0</v>
      </c>
      <c r="Z29" s="66">
        <f t="shared" si="71"/>
        <v>0</v>
      </c>
      <c r="AA29" s="66">
        <f t="shared" si="71"/>
        <v>0</v>
      </c>
      <c r="AB29" s="66">
        <f t="shared" si="71"/>
        <v>0</v>
      </c>
      <c r="AC29" s="66">
        <f t="shared" si="71"/>
        <v>0</v>
      </c>
      <c r="AD29" s="66">
        <f t="shared" si="71"/>
        <v>0</v>
      </c>
      <c r="AE29" s="66">
        <f t="shared" ref="AE29:AQ29" si="72">ROUND(SUM(BP34:BP1270)+AE34,0)</f>
        <v>0</v>
      </c>
      <c r="AF29" s="66">
        <f t="shared" si="72"/>
        <v>0</v>
      </c>
      <c r="AG29" s="66">
        <f t="shared" si="72"/>
        <v>0</v>
      </c>
      <c r="AH29" s="66">
        <f t="shared" si="72"/>
        <v>0</v>
      </c>
      <c r="AI29" s="66">
        <f t="shared" si="72"/>
        <v>0</v>
      </c>
      <c r="AJ29" s="66">
        <f t="shared" si="72"/>
        <v>0</v>
      </c>
      <c r="AK29" s="66">
        <f t="shared" si="72"/>
        <v>0</v>
      </c>
      <c r="AL29" s="66">
        <f t="shared" si="72"/>
        <v>0</v>
      </c>
      <c r="AM29" s="66">
        <f t="shared" si="72"/>
        <v>0</v>
      </c>
      <c r="AN29" s="66">
        <f t="shared" si="72"/>
        <v>0</v>
      </c>
      <c r="AO29" s="66">
        <f t="shared" si="72"/>
        <v>0</v>
      </c>
      <c r="AP29" s="66">
        <f t="shared" si="72"/>
        <v>0</v>
      </c>
      <c r="AQ29" s="66">
        <f t="shared" si="72"/>
        <v>0</v>
      </c>
    </row>
    <row r="30" spans="1:43" s="1" customFormat="1" ht="14.25" customHeight="1" x14ac:dyDescent="0.15">
      <c r="A30" s="4"/>
      <c r="E30" s="67" t="s">
        <v>19</v>
      </c>
      <c r="F30" s="68" t="str">
        <f>IF(H30="","",F29/(B20+B23))</f>
        <v/>
      </c>
      <c r="H30" s="68" t="str">
        <f>IF(OR(H29=0,H29=""),"",H29/($B$20+$B$23))</f>
        <v/>
      </c>
      <c r="I30" s="68" t="str">
        <f>IF(OR(I29=0,I29=""),"",I29/($B$20+$B$23))</f>
        <v/>
      </c>
      <c r="J30" s="68" t="str">
        <f t="shared" ref="J30:X30" si="73">IF(OR(J29=0,J29=""),"",J29/($B$20+$B$23))</f>
        <v/>
      </c>
      <c r="K30" s="68" t="str">
        <f t="shared" si="73"/>
        <v/>
      </c>
      <c r="L30" s="68" t="str">
        <f t="shared" si="73"/>
        <v/>
      </c>
      <c r="M30" s="68" t="str">
        <f t="shared" si="73"/>
        <v/>
      </c>
      <c r="N30" s="68" t="str">
        <f t="shared" si="73"/>
        <v/>
      </c>
      <c r="O30" s="68" t="str">
        <f t="shared" si="73"/>
        <v/>
      </c>
      <c r="P30" s="68" t="str">
        <f t="shared" si="73"/>
        <v/>
      </c>
      <c r="Q30" s="68" t="str">
        <f t="shared" si="73"/>
        <v/>
      </c>
      <c r="R30" s="68" t="str">
        <f t="shared" si="73"/>
        <v/>
      </c>
      <c r="S30" s="68" t="str">
        <f t="shared" si="73"/>
        <v/>
      </c>
      <c r="T30" s="68" t="str">
        <f t="shared" si="73"/>
        <v/>
      </c>
      <c r="U30" s="68" t="str">
        <f t="shared" si="73"/>
        <v/>
      </c>
      <c r="V30" s="68" t="str">
        <f t="shared" si="73"/>
        <v/>
      </c>
      <c r="W30" s="68" t="str">
        <f t="shared" si="73"/>
        <v/>
      </c>
      <c r="X30" s="68" t="str">
        <f t="shared" si="73"/>
        <v/>
      </c>
      <c r="Y30" s="68" t="str">
        <f>IF(OR(Y29=0,Y29=""),"",Y29/($B$20+$B$23))</f>
        <v/>
      </c>
      <c r="Z30" s="68" t="str">
        <f t="shared" ref="Z30" si="74">IF(OR(Z29=0,Z29=""),"",Z29/($B$20+$B$23))</f>
        <v/>
      </c>
      <c r="AA30" s="68" t="str">
        <f t="shared" ref="AA30:AB30" si="75">IF(OR(AA29=0,AA29=""),"",AA29/($B$20+$B$23))</f>
        <v/>
      </c>
      <c r="AB30" s="68" t="str">
        <f t="shared" si="75"/>
        <v/>
      </c>
      <c r="AC30" s="68" t="str">
        <f t="shared" ref="AC30:AD30" si="76">IF(OR(AC29=0,AC29=""),"",AC29/($B$20+$B$23))</f>
        <v/>
      </c>
      <c r="AD30" s="68" t="str">
        <f t="shared" si="76"/>
        <v/>
      </c>
      <c r="AE30" s="68" t="str">
        <f t="shared" ref="AE30:AQ30" si="77">IF(OR(AE29=0,AE29=""),"",AE29/($B$20+$B$23))</f>
        <v/>
      </c>
      <c r="AF30" s="68" t="str">
        <f t="shared" si="77"/>
        <v/>
      </c>
      <c r="AG30" s="68" t="str">
        <f t="shared" si="77"/>
        <v/>
      </c>
      <c r="AH30" s="68" t="str">
        <f t="shared" si="77"/>
        <v/>
      </c>
      <c r="AI30" s="68" t="str">
        <f t="shared" si="77"/>
        <v/>
      </c>
      <c r="AJ30" s="68" t="str">
        <f t="shared" si="77"/>
        <v/>
      </c>
      <c r="AK30" s="68" t="str">
        <f t="shared" si="77"/>
        <v/>
      </c>
      <c r="AL30" s="68" t="str">
        <f t="shared" si="77"/>
        <v/>
      </c>
      <c r="AM30" s="68" t="str">
        <f t="shared" si="77"/>
        <v/>
      </c>
      <c r="AN30" s="68" t="str">
        <f t="shared" si="77"/>
        <v/>
      </c>
      <c r="AO30" s="68" t="str">
        <f t="shared" si="77"/>
        <v/>
      </c>
      <c r="AP30" s="68" t="str">
        <f t="shared" si="77"/>
        <v/>
      </c>
      <c r="AQ30" s="68" t="str">
        <f t="shared" si="77"/>
        <v/>
      </c>
    </row>
    <row r="31" spans="1:43" s="1" customFormat="1" ht="14.25" customHeight="1" x14ac:dyDescent="0.15">
      <c r="A31" s="4"/>
      <c r="E31" s="150" t="str">
        <f>IF(B27="","",IF($F$29=$B$20+B23,"","★合計金額 要調整！"))</f>
        <v/>
      </c>
      <c r="F31" s="3" t="s">
        <v>58</v>
      </c>
    </row>
    <row r="32" spans="1:43" s="1" customFormat="1" ht="14.25" customHeight="1" x14ac:dyDescent="0.15">
      <c r="A32" s="4"/>
      <c r="C32" s="151" t="str">
        <f>IF(D32="","",IF(D32&gt;0,"契約超過","残契約金額"))</f>
        <v/>
      </c>
      <c r="D32" s="212" t="str">
        <f>IF($F$29=$B$20+B23,"",$F$29-$B$20+B23)</f>
        <v/>
      </c>
      <c r="E32" s="213"/>
      <c r="F32" s="69">
        <f>SUM(F35:F1270)</f>
        <v>0</v>
      </c>
      <c r="H32" s="19">
        <f>H12</f>
        <v>1</v>
      </c>
      <c r="I32" s="19">
        <f>H32+1</f>
        <v>2</v>
      </c>
      <c r="J32" s="19">
        <f t="shared" ref="J32:AE32" si="78">I32+1</f>
        <v>3</v>
      </c>
      <c r="K32" s="19">
        <f t="shared" si="78"/>
        <v>4</v>
      </c>
      <c r="L32" s="19">
        <f t="shared" si="78"/>
        <v>5</v>
      </c>
      <c r="M32" s="19">
        <f t="shared" si="78"/>
        <v>6</v>
      </c>
      <c r="N32" s="19">
        <f t="shared" si="78"/>
        <v>7</v>
      </c>
      <c r="O32" s="19">
        <f t="shared" si="78"/>
        <v>8</v>
      </c>
      <c r="P32" s="19">
        <f t="shared" si="78"/>
        <v>9</v>
      </c>
      <c r="Q32" s="19">
        <f t="shared" si="78"/>
        <v>10</v>
      </c>
      <c r="R32" s="19">
        <f t="shared" si="78"/>
        <v>11</v>
      </c>
      <c r="S32" s="19">
        <f t="shared" si="78"/>
        <v>12</v>
      </c>
      <c r="T32" s="19">
        <f t="shared" si="78"/>
        <v>13</v>
      </c>
      <c r="U32" s="19">
        <f t="shared" si="78"/>
        <v>14</v>
      </c>
      <c r="V32" s="19">
        <f t="shared" si="78"/>
        <v>15</v>
      </c>
      <c r="W32" s="19">
        <f t="shared" si="78"/>
        <v>16</v>
      </c>
      <c r="X32" s="19">
        <f t="shared" si="78"/>
        <v>17</v>
      </c>
      <c r="Y32" s="19">
        <f t="shared" si="78"/>
        <v>18</v>
      </c>
      <c r="Z32" s="19">
        <f t="shared" si="78"/>
        <v>19</v>
      </c>
      <c r="AA32" s="19">
        <f t="shared" si="78"/>
        <v>20</v>
      </c>
      <c r="AB32" s="19">
        <f t="shared" si="78"/>
        <v>21</v>
      </c>
      <c r="AC32" s="19">
        <f t="shared" si="78"/>
        <v>22</v>
      </c>
      <c r="AD32" s="19">
        <f t="shared" si="78"/>
        <v>23</v>
      </c>
      <c r="AE32" s="19">
        <f t="shared" si="78"/>
        <v>24</v>
      </c>
      <c r="AF32" s="19">
        <f t="shared" ref="AF32" si="79">AE32+1</f>
        <v>25</v>
      </c>
      <c r="AG32" s="19">
        <f t="shared" ref="AG32" si="80">AF32+1</f>
        <v>26</v>
      </c>
      <c r="AH32" s="19">
        <f t="shared" ref="AH32" si="81">AG32+1</f>
        <v>27</v>
      </c>
      <c r="AI32" s="19">
        <f t="shared" ref="AI32" si="82">AH32+1</f>
        <v>28</v>
      </c>
      <c r="AJ32" s="19">
        <f t="shared" ref="AJ32" si="83">AI32+1</f>
        <v>29</v>
      </c>
      <c r="AK32" s="19">
        <f t="shared" ref="AK32" si="84">AJ32+1</f>
        <v>30</v>
      </c>
      <c r="AL32" s="19">
        <f t="shared" ref="AL32" si="85">AK32+1</f>
        <v>31</v>
      </c>
      <c r="AM32" s="19">
        <f t="shared" ref="AM32" si="86">AL32+1</f>
        <v>32</v>
      </c>
      <c r="AN32" s="19">
        <f t="shared" ref="AN32" si="87">AM32+1</f>
        <v>33</v>
      </c>
      <c r="AO32" s="19">
        <f t="shared" ref="AO32" si="88">AN32+1</f>
        <v>34</v>
      </c>
      <c r="AP32" s="19">
        <f t="shared" ref="AP32" si="89">AO32+1</f>
        <v>35</v>
      </c>
      <c r="AQ32" s="19">
        <f t="shared" ref="AQ32" si="90">AP32+1</f>
        <v>36</v>
      </c>
    </row>
    <row r="33" spans="1:80" s="1" customFormat="1" ht="14.25" customHeight="1" thickBot="1" x14ac:dyDescent="0.2">
      <c r="A33" s="70" t="s">
        <v>59</v>
      </c>
      <c r="B33" s="71"/>
      <c r="C33" s="72" t="s">
        <v>60</v>
      </c>
      <c r="D33" s="72" t="s">
        <v>61</v>
      </c>
      <c r="E33" s="72" t="s">
        <v>62</v>
      </c>
      <c r="F33" s="72" t="s">
        <v>63</v>
      </c>
      <c r="G33" s="70"/>
      <c r="H33" s="162" t="str">
        <f t="shared" ref="H33:X33" si="91">IF(H13="","",H13)</f>
        <v/>
      </c>
      <c r="I33" s="162" t="str">
        <f t="shared" si="91"/>
        <v/>
      </c>
      <c r="J33" s="162" t="str">
        <f t="shared" si="91"/>
        <v/>
      </c>
      <c r="K33" s="162" t="str">
        <f t="shared" si="91"/>
        <v/>
      </c>
      <c r="L33" s="162" t="str">
        <f t="shared" si="91"/>
        <v/>
      </c>
      <c r="M33" s="162" t="str">
        <f t="shared" si="91"/>
        <v/>
      </c>
      <c r="N33" s="162" t="str">
        <f t="shared" si="91"/>
        <v/>
      </c>
      <c r="O33" s="162" t="str">
        <f t="shared" si="91"/>
        <v/>
      </c>
      <c r="P33" s="162" t="str">
        <f t="shared" si="91"/>
        <v/>
      </c>
      <c r="Q33" s="162" t="str">
        <f t="shared" si="91"/>
        <v/>
      </c>
      <c r="R33" s="162" t="str">
        <f t="shared" si="91"/>
        <v/>
      </c>
      <c r="S33" s="162" t="str">
        <f t="shared" si="91"/>
        <v/>
      </c>
      <c r="T33" s="162" t="str">
        <f t="shared" si="91"/>
        <v/>
      </c>
      <c r="U33" s="162" t="str">
        <f t="shared" si="91"/>
        <v/>
      </c>
      <c r="V33" s="162" t="str">
        <f t="shared" si="91"/>
        <v/>
      </c>
      <c r="W33" s="162" t="str">
        <f t="shared" si="91"/>
        <v/>
      </c>
      <c r="X33" s="162" t="str">
        <f t="shared" si="91"/>
        <v/>
      </c>
      <c r="Y33" s="162" t="str">
        <f t="shared" ref="Y33:Z33" si="92">IF(Y13="","",Y13)</f>
        <v/>
      </c>
      <c r="Z33" s="162" t="str">
        <f t="shared" si="92"/>
        <v/>
      </c>
      <c r="AA33" s="162" t="str">
        <f t="shared" ref="AA33:AB33" si="93">IF(AA13="","",AA13)</f>
        <v/>
      </c>
      <c r="AB33" s="162" t="str">
        <f t="shared" si="93"/>
        <v/>
      </c>
      <c r="AC33" s="162" t="str">
        <f t="shared" ref="AC33:AD33" si="94">IF(AC13="","",AC13)</f>
        <v/>
      </c>
      <c r="AD33" s="162" t="str">
        <f t="shared" si="94"/>
        <v/>
      </c>
      <c r="AE33" s="162" t="str">
        <f t="shared" ref="AE33" si="95">IF(AE13="","",AE13)</f>
        <v/>
      </c>
      <c r="AF33" s="162" t="str">
        <f t="shared" ref="AF33:AQ33" si="96">IF(AF13="","",AF13)</f>
        <v/>
      </c>
      <c r="AG33" s="162" t="str">
        <f t="shared" si="96"/>
        <v/>
      </c>
      <c r="AH33" s="162" t="str">
        <f t="shared" si="96"/>
        <v/>
      </c>
      <c r="AI33" s="162" t="str">
        <f t="shared" si="96"/>
        <v/>
      </c>
      <c r="AJ33" s="162" t="str">
        <f t="shared" si="96"/>
        <v/>
      </c>
      <c r="AK33" s="162" t="str">
        <f t="shared" si="96"/>
        <v/>
      </c>
      <c r="AL33" s="162" t="str">
        <f t="shared" si="96"/>
        <v/>
      </c>
      <c r="AM33" s="162" t="str">
        <f t="shared" si="96"/>
        <v/>
      </c>
      <c r="AN33" s="162" t="str">
        <f t="shared" si="96"/>
        <v/>
      </c>
      <c r="AO33" s="162" t="str">
        <f t="shared" si="96"/>
        <v/>
      </c>
      <c r="AP33" s="162" t="str">
        <f t="shared" si="96"/>
        <v/>
      </c>
      <c r="AQ33" s="162" t="str">
        <f t="shared" si="96"/>
        <v/>
      </c>
    </row>
    <row r="34" spans="1:80" s="1" customFormat="1" ht="14.25" customHeight="1" thickTop="1" x14ac:dyDescent="0.15">
      <c r="A34" s="79" t="s">
        <v>64</v>
      </c>
      <c r="B34" s="80"/>
      <c r="C34" s="81"/>
      <c r="D34" s="81"/>
      <c r="E34" s="81"/>
      <c r="F34" s="81"/>
      <c r="G34" s="82" t="s">
        <v>65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</row>
    <row r="35" spans="1:80" s="1" customFormat="1" ht="14.25" customHeight="1" x14ac:dyDescent="0.15">
      <c r="A35" s="204"/>
      <c r="B35" s="205"/>
      <c r="C35" s="102"/>
      <c r="D35" s="103"/>
      <c r="E35" s="104"/>
      <c r="F35" s="66" t="str">
        <f>IF(E35="","",C35*E35)</f>
        <v/>
      </c>
      <c r="G35" s="73" t="s">
        <v>66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</row>
    <row r="36" spans="1:80" s="1" customFormat="1" ht="14.25" customHeight="1" x14ac:dyDescent="0.15">
      <c r="A36" s="202"/>
      <c r="B36" s="203"/>
      <c r="C36" s="74"/>
      <c r="D36" s="75"/>
      <c r="E36" s="74"/>
      <c r="F36" s="74"/>
      <c r="G36" s="76" t="s">
        <v>65</v>
      </c>
      <c r="H36" s="47" t="str">
        <f>IF(H35="","",$E35*H35)</f>
        <v/>
      </c>
      <c r="I36" s="47" t="str">
        <f t="shared" ref="I36:AQ36" si="97">IF(I35="","",$E35*I35)</f>
        <v/>
      </c>
      <c r="J36" s="47" t="str">
        <f t="shared" si="97"/>
        <v/>
      </c>
      <c r="K36" s="47" t="str">
        <f t="shared" si="97"/>
        <v/>
      </c>
      <c r="L36" s="47" t="str">
        <f t="shared" si="97"/>
        <v/>
      </c>
      <c r="M36" s="47" t="str">
        <f t="shared" si="97"/>
        <v/>
      </c>
      <c r="N36" s="47" t="str">
        <f t="shared" si="97"/>
        <v/>
      </c>
      <c r="O36" s="47" t="str">
        <f t="shared" si="97"/>
        <v/>
      </c>
      <c r="P36" s="47" t="str">
        <f t="shared" si="97"/>
        <v/>
      </c>
      <c r="Q36" s="47" t="str">
        <f t="shared" si="97"/>
        <v/>
      </c>
      <c r="R36" s="47" t="str">
        <f t="shared" si="97"/>
        <v/>
      </c>
      <c r="S36" s="47" t="str">
        <f t="shared" si="97"/>
        <v/>
      </c>
      <c r="T36" s="47" t="str">
        <f t="shared" si="97"/>
        <v/>
      </c>
      <c r="U36" s="47" t="str">
        <f t="shared" si="97"/>
        <v/>
      </c>
      <c r="V36" s="47" t="str">
        <f t="shared" si="97"/>
        <v/>
      </c>
      <c r="W36" s="47" t="str">
        <f t="shared" si="97"/>
        <v/>
      </c>
      <c r="X36" s="47" t="str">
        <f t="shared" si="97"/>
        <v/>
      </c>
      <c r="Y36" s="47" t="str">
        <f t="shared" si="97"/>
        <v/>
      </c>
      <c r="Z36" s="47" t="str">
        <f t="shared" si="97"/>
        <v/>
      </c>
      <c r="AA36" s="47" t="str">
        <f t="shared" si="97"/>
        <v/>
      </c>
      <c r="AB36" s="47" t="str">
        <f t="shared" si="97"/>
        <v/>
      </c>
      <c r="AC36" s="47" t="str">
        <f t="shared" si="97"/>
        <v/>
      </c>
      <c r="AD36" s="47" t="str">
        <f t="shared" si="97"/>
        <v/>
      </c>
      <c r="AE36" s="47" t="str">
        <f t="shared" si="97"/>
        <v/>
      </c>
      <c r="AF36" s="47" t="str">
        <f t="shared" si="97"/>
        <v/>
      </c>
      <c r="AG36" s="47" t="str">
        <f t="shared" si="97"/>
        <v/>
      </c>
      <c r="AH36" s="47" t="str">
        <f t="shared" si="97"/>
        <v/>
      </c>
      <c r="AI36" s="47" t="str">
        <f t="shared" si="97"/>
        <v/>
      </c>
      <c r="AJ36" s="47" t="str">
        <f t="shared" si="97"/>
        <v/>
      </c>
      <c r="AK36" s="47" t="str">
        <f t="shared" si="97"/>
        <v/>
      </c>
      <c r="AL36" s="47" t="str">
        <f t="shared" si="97"/>
        <v/>
      </c>
      <c r="AM36" s="47" t="str">
        <f t="shared" si="97"/>
        <v/>
      </c>
      <c r="AN36" s="47" t="str">
        <f t="shared" si="97"/>
        <v/>
      </c>
      <c r="AO36" s="47" t="str">
        <f t="shared" si="97"/>
        <v/>
      </c>
      <c r="AP36" s="47" t="str">
        <f t="shared" si="97"/>
        <v/>
      </c>
      <c r="AQ36" s="47" t="str">
        <f t="shared" si="97"/>
        <v/>
      </c>
      <c r="AS36" s="97" t="str">
        <f t="shared" ref="AS36" si="98">H36</f>
        <v/>
      </c>
      <c r="AT36" s="97" t="str">
        <f t="shared" ref="AT36" si="99">I36</f>
        <v/>
      </c>
      <c r="AU36" s="97" t="str">
        <f t="shared" ref="AU36" si="100">J36</f>
        <v/>
      </c>
      <c r="AV36" s="97" t="str">
        <f t="shared" ref="AV36" si="101">K36</f>
        <v/>
      </c>
      <c r="AW36" s="97" t="str">
        <f t="shared" ref="AW36" si="102">L36</f>
        <v/>
      </c>
      <c r="AX36" s="97" t="str">
        <f t="shared" ref="AX36" si="103">M36</f>
        <v/>
      </c>
      <c r="AY36" s="97" t="str">
        <f t="shared" ref="AY36" si="104">N36</f>
        <v/>
      </c>
      <c r="AZ36" s="97" t="str">
        <f t="shared" ref="AZ36" si="105">O36</f>
        <v/>
      </c>
      <c r="BA36" s="97" t="str">
        <f t="shared" ref="BA36" si="106">P36</f>
        <v/>
      </c>
      <c r="BB36" s="97" t="str">
        <f t="shared" ref="BB36" si="107">Q36</f>
        <v/>
      </c>
      <c r="BC36" s="97" t="str">
        <f t="shared" ref="BC36" si="108">R36</f>
        <v/>
      </c>
      <c r="BD36" s="97" t="str">
        <f t="shared" ref="BD36" si="109">S36</f>
        <v/>
      </c>
      <c r="BE36" s="97" t="str">
        <f t="shared" ref="BE36" si="110">T36</f>
        <v/>
      </c>
      <c r="BF36" s="97" t="str">
        <f t="shared" ref="BF36" si="111">U36</f>
        <v/>
      </c>
      <c r="BG36" s="97" t="str">
        <f t="shared" ref="BG36" si="112">V36</f>
        <v/>
      </c>
      <c r="BH36" s="97" t="str">
        <f t="shared" ref="BH36" si="113">W36</f>
        <v/>
      </c>
      <c r="BI36" s="97" t="str">
        <f t="shared" ref="BI36" si="114">X36</f>
        <v/>
      </c>
      <c r="BJ36" s="97" t="str">
        <f t="shared" ref="BJ36" si="115">Y36</f>
        <v/>
      </c>
      <c r="BK36" s="97" t="str">
        <f>Z36</f>
        <v/>
      </c>
      <c r="BL36" s="97" t="str">
        <f t="shared" ref="BL36" si="116">AA36</f>
        <v/>
      </c>
      <c r="BM36" s="97" t="str">
        <f t="shared" ref="BM36" si="117">AB36</f>
        <v/>
      </c>
      <c r="BN36" s="97" t="str">
        <f t="shared" ref="BN36" si="118">AC36</f>
        <v/>
      </c>
      <c r="BO36" s="97" t="str">
        <f t="shared" ref="BO36" si="119">AD36</f>
        <v/>
      </c>
      <c r="BP36" s="97" t="str">
        <f t="shared" ref="BP36" si="120">AE36</f>
        <v/>
      </c>
      <c r="BQ36" s="97" t="str">
        <f t="shared" ref="BQ36" si="121">AF36</f>
        <v/>
      </c>
      <c r="BR36" s="97" t="str">
        <f t="shared" ref="BR36" si="122">AG36</f>
        <v/>
      </c>
      <c r="BS36" s="97" t="str">
        <f t="shared" ref="BS36" si="123">AH36</f>
        <v/>
      </c>
      <c r="BT36" s="97" t="str">
        <f t="shared" ref="BT36" si="124">AI36</f>
        <v/>
      </c>
      <c r="BU36" s="97" t="str">
        <f t="shared" ref="BU36" si="125">AJ36</f>
        <v/>
      </c>
      <c r="BV36" s="97" t="str">
        <f t="shared" ref="BV36" si="126">AK36</f>
        <v/>
      </c>
      <c r="BW36" s="97" t="str">
        <f t="shared" ref="BW36" si="127">AL36</f>
        <v/>
      </c>
      <c r="BX36" s="97" t="str">
        <f t="shared" ref="BX36" si="128">AM36</f>
        <v/>
      </c>
      <c r="BY36" s="97" t="str">
        <f t="shared" ref="BY36" si="129">AN36</f>
        <v/>
      </c>
      <c r="BZ36" s="97" t="str">
        <f t="shared" ref="BZ36" si="130">AO36</f>
        <v/>
      </c>
      <c r="CA36" s="97" t="str">
        <f t="shared" ref="CA36" si="131">AP36</f>
        <v/>
      </c>
      <c r="CB36" s="97" t="str">
        <f t="shared" ref="CB36" si="132">AQ36</f>
        <v/>
      </c>
    </row>
    <row r="37" spans="1:80" s="1" customFormat="1" ht="14.25" customHeight="1" x14ac:dyDescent="0.15">
      <c r="A37" s="204"/>
      <c r="B37" s="205"/>
      <c r="C37" s="102"/>
      <c r="D37" s="103"/>
      <c r="E37" s="104"/>
      <c r="F37" s="66" t="str">
        <f>IF(E37="","",C37*E37)</f>
        <v/>
      </c>
      <c r="G37" s="73" t="s">
        <v>66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</row>
    <row r="38" spans="1:80" s="1" customFormat="1" ht="14.25" customHeight="1" x14ac:dyDescent="0.15">
      <c r="A38" s="202"/>
      <c r="B38" s="203"/>
      <c r="C38" s="74"/>
      <c r="D38" s="75"/>
      <c r="E38" s="74"/>
      <c r="F38" s="74"/>
      <c r="G38" s="76" t="s">
        <v>65</v>
      </c>
      <c r="H38" s="47" t="str">
        <f>IF(H37="","",$E37*H37)</f>
        <v/>
      </c>
      <c r="I38" s="47" t="str">
        <f t="shared" ref="I38" si="133">IF(I37="","",$E37*I37)</f>
        <v/>
      </c>
      <c r="J38" s="47" t="str">
        <f t="shared" ref="J38" si="134">IF(J37="","",$E37*J37)</f>
        <v/>
      </c>
      <c r="K38" s="47" t="str">
        <f t="shared" ref="K38" si="135">IF(K37="","",$E37*K37)</f>
        <v/>
      </c>
      <c r="L38" s="47" t="str">
        <f t="shared" ref="L38" si="136">IF(L37="","",$E37*L37)</f>
        <v/>
      </c>
      <c r="M38" s="47" t="str">
        <f t="shared" ref="M38" si="137">IF(M37="","",$E37*M37)</f>
        <v/>
      </c>
      <c r="N38" s="47" t="str">
        <f t="shared" ref="N38" si="138">IF(N37="","",$E37*N37)</f>
        <v/>
      </c>
      <c r="O38" s="47" t="str">
        <f t="shared" ref="O38" si="139">IF(O37="","",$E37*O37)</f>
        <v/>
      </c>
      <c r="P38" s="47" t="str">
        <f t="shared" ref="P38" si="140">IF(P37="","",$E37*P37)</f>
        <v/>
      </c>
      <c r="Q38" s="47" t="str">
        <f t="shared" ref="Q38" si="141">IF(Q37="","",$E37*Q37)</f>
        <v/>
      </c>
      <c r="R38" s="47" t="str">
        <f t="shared" ref="R38" si="142">IF(R37="","",$E37*R37)</f>
        <v/>
      </c>
      <c r="S38" s="47" t="str">
        <f t="shared" ref="S38" si="143">IF(S37="","",$E37*S37)</f>
        <v/>
      </c>
      <c r="T38" s="47" t="str">
        <f t="shared" ref="T38" si="144">IF(T37="","",$E37*T37)</f>
        <v/>
      </c>
      <c r="U38" s="47" t="str">
        <f t="shared" ref="U38" si="145">IF(U37="","",$E37*U37)</f>
        <v/>
      </c>
      <c r="V38" s="47" t="str">
        <f t="shared" ref="V38" si="146">IF(V37="","",$E37*V37)</f>
        <v/>
      </c>
      <c r="W38" s="47" t="str">
        <f t="shared" ref="W38" si="147">IF(W37="","",$E37*W37)</f>
        <v/>
      </c>
      <c r="X38" s="47" t="str">
        <f t="shared" ref="X38" si="148">IF(X37="","",$E37*X37)</f>
        <v/>
      </c>
      <c r="Y38" s="47" t="str">
        <f t="shared" ref="Y38" si="149">IF(Y37="","",$E37*Y37)</f>
        <v/>
      </c>
      <c r="Z38" s="47" t="str">
        <f t="shared" ref="Z38" si="150">IF(Z37="","",$E37*Z37)</f>
        <v/>
      </c>
      <c r="AA38" s="47" t="str">
        <f t="shared" ref="AA38" si="151">IF(AA37="","",$E37*AA37)</f>
        <v/>
      </c>
      <c r="AB38" s="47" t="str">
        <f t="shared" ref="AB38" si="152">IF(AB37="","",$E37*AB37)</f>
        <v/>
      </c>
      <c r="AC38" s="47" t="str">
        <f t="shared" ref="AC38" si="153">IF(AC37="","",$E37*AC37)</f>
        <v/>
      </c>
      <c r="AD38" s="47" t="str">
        <f t="shared" ref="AD38" si="154">IF(AD37="","",$E37*AD37)</f>
        <v/>
      </c>
      <c r="AE38" s="47" t="str">
        <f t="shared" ref="AE38:AQ38" si="155">IF(AE37="","",$E37*AE37)</f>
        <v/>
      </c>
      <c r="AF38" s="47" t="str">
        <f t="shared" si="155"/>
        <v/>
      </c>
      <c r="AG38" s="47" t="str">
        <f t="shared" si="155"/>
        <v/>
      </c>
      <c r="AH38" s="47" t="str">
        <f t="shared" si="155"/>
        <v/>
      </c>
      <c r="AI38" s="47" t="str">
        <f t="shared" si="155"/>
        <v/>
      </c>
      <c r="AJ38" s="47" t="str">
        <f t="shared" si="155"/>
        <v/>
      </c>
      <c r="AK38" s="47" t="str">
        <f t="shared" si="155"/>
        <v/>
      </c>
      <c r="AL38" s="47" t="str">
        <f t="shared" si="155"/>
        <v/>
      </c>
      <c r="AM38" s="47" t="str">
        <f t="shared" si="155"/>
        <v/>
      </c>
      <c r="AN38" s="47" t="str">
        <f t="shared" si="155"/>
        <v/>
      </c>
      <c r="AO38" s="47" t="str">
        <f t="shared" si="155"/>
        <v/>
      </c>
      <c r="AP38" s="47" t="str">
        <f t="shared" si="155"/>
        <v/>
      </c>
      <c r="AQ38" s="47" t="str">
        <f t="shared" si="155"/>
        <v/>
      </c>
      <c r="AS38" s="97" t="str">
        <f t="shared" ref="AS38" si="156">H38</f>
        <v/>
      </c>
      <c r="AT38" s="97" t="str">
        <f t="shared" ref="AT38" si="157">I38</f>
        <v/>
      </c>
      <c r="AU38" s="97" t="str">
        <f t="shared" ref="AU38" si="158">J38</f>
        <v/>
      </c>
      <c r="AV38" s="97" t="str">
        <f t="shared" ref="AV38" si="159">K38</f>
        <v/>
      </c>
      <c r="AW38" s="97" t="str">
        <f t="shared" ref="AW38" si="160">L38</f>
        <v/>
      </c>
      <c r="AX38" s="97" t="str">
        <f t="shared" ref="AX38" si="161">M38</f>
        <v/>
      </c>
      <c r="AY38" s="97" t="str">
        <f t="shared" ref="AY38" si="162">N38</f>
        <v/>
      </c>
      <c r="AZ38" s="97" t="str">
        <f t="shared" ref="AZ38" si="163">O38</f>
        <v/>
      </c>
      <c r="BA38" s="97" t="str">
        <f t="shared" ref="BA38" si="164">P38</f>
        <v/>
      </c>
      <c r="BB38" s="97" t="str">
        <f t="shared" ref="BB38" si="165">Q38</f>
        <v/>
      </c>
      <c r="BC38" s="97" t="str">
        <f t="shared" ref="BC38" si="166">R38</f>
        <v/>
      </c>
      <c r="BD38" s="97" t="str">
        <f t="shared" ref="BD38" si="167">S38</f>
        <v/>
      </c>
      <c r="BE38" s="97" t="str">
        <f t="shared" ref="BE38" si="168">T38</f>
        <v/>
      </c>
      <c r="BF38" s="97" t="str">
        <f t="shared" ref="BF38" si="169">U38</f>
        <v/>
      </c>
      <c r="BG38" s="97" t="str">
        <f t="shared" ref="BG38" si="170">V38</f>
        <v/>
      </c>
      <c r="BH38" s="97" t="str">
        <f t="shared" ref="BH38" si="171">W38</f>
        <v/>
      </c>
      <c r="BI38" s="97" t="str">
        <f t="shared" ref="BI38" si="172">X38</f>
        <v/>
      </c>
      <c r="BJ38" s="97" t="str">
        <f t="shared" ref="BJ38" si="173">Y38</f>
        <v/>
      </c>
      <c r="BK38" s="97" t="str">
        <f t="shared" ref="BK38" si="174">Z38</f>
        <v/>
      </c>
      <c r="BL38" s="97" t="str">
        <f t="shared" ref="BL38" si="175">AA38</f>
        <v/>
      </c>
      <c r="BM38" s="97" t="str">
        <f t="shared" ref="BM38" si="176">AB38</f>
        <v/>
      </c>
      <c r="BN38" s="97" t="str">
        <f t="shared" ref="BN38" si="177">AC38</f>
        <v/>
      </c>
      <c r="BO38" s="97" t="str">
        <f t="shared" ref="BO38" si="178">AD38</f>
        <v/>
      </c>
      <c r="BP38" s="97" t="str">
        <f t="shared" ref="BP38" si="179">AE38</f>
        <v/>
      </c>
      <c r="BQ38" s="97" t="str">
        <f t="shared" ref="BQ38" si="180">AF38</f>
        <v/>
      </c>
      <c r="BR38" s="97" t="str">
        <f t="shared" ref="BR38" si="181">AG38</f>
        <v/>
      </c>
      <c r="BS38" s="97" t="str">
        <f t="shared" ref="BS38" si="182">AH38</f>
        <v/>
      </c>
      <c r="BT38" s="97" t="str">
        <f t="shared" ref="BT38" si="183">AI38</f>
        <v/>
      </c>
      <c r="BU38" s="97" t="str">
        <f t="shared" ref="BU38" si="184">AJ38</f>
        <v/>
      </c>
      <c r="BV38" s="97" t="str">
        <f t="shared" ref="BV38" si="185">AK38</f>
        <v/>
      </c>
      <c r="BW38" s="97" t="str">
        <f t="shared" ref="BW38" si="186">AL38</f>
        <v/>
      </c>
      <c r="BX38" s="97" t="str">
        <f t="shared" ref="BX38" si="187">AM38</f>
        <v/>
      </c>
      <c r="BY38" s="97" t="str">
        <f t="shared" ref="BY38" si="188">AN38</f>
        <v/>
      </c>
      <c r="BZ38" s="97" t="str">
        <f t="shared" ref="BZ38" si="189">AO38</f>
        <v/>
      </c>
      <c r="CA38" s="97" t="str">
        <f t="shared" ref="CA38" si="190">AP38</f>
        <v/>
      </c>
      <c r="CB38" s="97" t="str">
        <f t="shared" ref="CB38" si="191">AQ38</f>
        <v/>
      </c>
    </row>
    <row r="39" spans="1:80" s="1" customFormat="1" ht="14.25" customHeight="1" x14ac:dyDescent="0.15">
      <c r="A39" s="204"/>
      <c r="B39" s="205"/>
      <c r="C39" s="102"/>
      <c r="D39" s="103"/>
      <c r="E39" s="104"/>
      <c r="F39" s="66" t="str">
        <f>IF(E39="","",C39*E39)</f>
        <v/>
      </c>
      <c r="G39" s="73" t="s">
        <v>66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</row>
    <row r="40" spans="1:80" s="1" customFormat="1" ht="14.25" customHeight="1" x14ac:dyDescent="0.15">
      <c r="A40" s="202"/>
      <c r="B40" s="203"/>
      <c r="C40" s="74"/>
      <c r="D40" s="75"/>
      <c r="E40" s="74"/>
      <c r="F40" s="74"/>
      <c r="G40" s="76" t="s">
        <v>65</v>
      </c>
      <c r="H40" s="47" t="str">
        <f>IF(H39="","",$E39*H39)</f>
        <v/>
      </c>
      <c r="I40" s="47" t="str">
        <f t="shared" ref="I40" si="192">IF(I39="","",$E39*I39)</f>
        <v/>
      </c>
      <c r="J40" s="47" t="str">
        <f t="shared" ref="J40" si="193">IF(J39="","",$E39*J39)</f>
        <v/>
      </c>
      <c r="K40" s="47" t="str">
        <f t="shared" ref="K40" si="194">IF(K39="","",$E39*K39)</f>
        <v/>
      </c>
      <c r="L40" s="47" t="str">
        <f t="shared" ref="L40" si="195">IF(L39="","",$E39*L39)</f>
        <v/>
      </c>
      <c r="M40" s="47" t="str">
        <f t="shared" ref="M40" si="196">IF(M39="","",$E39*M39)</f>
        <v/>
      </c>
      <c r="N40" s="47" t="str">
        <f t="shared" ref="N40" si="197">IF(N39="","",$E39*N39)</f>
        <v/>
      </c>
      <c r="O40" s="47" t="str">
        <f t="shared" ref="O40" si="198">IF(O39="","",$E39*O39)</f>
        <v/>
      </c>
      <c r="P40" s="47" t="str">
        <f t="shared" ref="P40" si="199">IF(P39="","",$E39*P39)</f>
        <v/>
      </c>
      <c r="Q40" s="47" t="str">
        <f t="shared" ref="Q40" si="200">IF(Q39="","",$E39*Q39)</f>
        <v/>
      </c>
      <c r="R40" s="47" t="str">
        <f t="shared" ref="R40" si="201">IF(R39="","",$E39*R39)</f>
        <v/>
      </c>
      <c r="S40" s="47" t="str">
        <f t="shared" ref="S40" si="202">IF(S39="","",$E39*S39)</f>
        <v/>
      </c>
      <c r="T40" s="47" t="str">
        <f t="shared" ref="T40" si="203">IF(T39="","",$E39*T39)</f>
        <v/>
      </c>
      <c r="U40" s="47" t="str">
        <f t="shared" ref="U40" si="204">IF(U39="","",$E39*U39)</f>
        <v/>
      </c>
      <c r="V40" s="47" t="str">
        <f t="shared" ref="V40" si="205">IF(V39="","",$E39*V39)</f>
        <v/>
      </c>
      <c r="W40" s="47" t="str">
        <f t="shared" ref="W40" si="206">IF(W39="","",$E39*W39)</f>
        <v/>
      </c>
      <c r="X40" s="47" t="str">
        <f t="shared" ref="X40" si="207">IF(X39="","",$E39*X39)</f>
        <v/>
      </c>
      <c r="Y40" s="47" t="str">
        <f t="shared" ref="Y40" si="208">IF(Y39="","",$E39*Y39)</f>
        <v/>
      </c>
      <c r="Z40" s="47" t="str">
        <f t="shared" ref="Z40" si="209">IF(Z39="","",$E39*Z39)</f>
        <v/>
      </c>
      <c r="AA40" s="47" t="str">
        <f t="shared" ref="AA40" si="210">IF(AA39="","",$E39*AA39)</f>
        <v/>
      </c>
      <c r="AB40" s="47" t="str">
        <f t="shared" ref="AB40" si="211">IF(AB39="","",$E39*AB39)</f>
        <v/>
      </c>
      <c r="AC40" s="47" t="str">
        <f t="shared" ref="AC40" si="212">IF(AC39="","",$E39*AC39)</f>
        <v/>
      </c>
      <c r="AD40" s="47" t="str">
        <f t="shared" ref="AD40" si="213">IF(AD39="","",$E39*AD39)</f>
        <v/>
      </c>
      <c r="AE40" s="47" t="str">
        <f t="shared" ref="AE40:AQ40" si="214">IF(AE39="","",$E39*AE39)</f>
        <v/>
      </c>
      <c r="AF40" s="47" t="str">
        <f t="shared" si="214"/>
        <v/>
      </c>
      <c r="AG40" s="47" t="str">
        <f t="shared" si="214"/>
        <v/>
      </c>
      <c r="AH40" s="47" t="str">
        <f t="shared" si="214"/>
        <v/>
      </c>
      <c r="AI40" s="47" t="str">
        <f t="shared" si="214"/>
        <v/>
      </c>
      <c r="AJ40" s="47" t="str">
        <f t="shared" si="214"/>
        <v/>
      </c>
      <c r="AK40" s="47" t="str">
        <f t="shared" si="214"/>
        <v/>
      </c>
      <c r="AL40" s="47" t="str">
        <f t="shared" si="214"/>
        <v/>
      </c>
      <c r="AM40" s="47" t="str">
        <f t="shared" si="214"/>
        <v/>
      </c>
      <c r="AN40" s="47" t="str">
        <f t="shared" si="214"/>
        <v/>
      </c>
      <c r="AO40" s="47" t="str">
        <f t="shared" si="214"/>
        <v/>
      </c>
      <c r="AP40" s="47" t="str">
        <f t="shared" si="214"/>
        <v/>
      </c>
      <c r="AQ40" s="47" t="str">
        <f t="shared" si="214"/>
        <v/>
      </c>
      <c r="AS40" s="97" t="str">
        <f t="shared" ref="AS40" si="215">H40</f>
        <v/>
      </c>
      <c r="AT40" s="97" t="str">
        <f t="shared" ref="AT40" si="216">I40</f>
        <v/>
      </c>
      <c r="AU40" s="97" t="str">
        <f t="shared" ref="AU40" si="217">J40</f>
        <v/>
      </c>
      <c r="AV40" s="97" t="str">
        <f t="shared" ref="AV40" si="218">K40</f>
        <v/>
      </c>
      <c r="AW40" s="97" t="str">
        <f t="shared" ref="AW40" si="219">L40</f>
        <v/>
      </c>
      <c r="AX40" s="97" t="str">
        <f t="shared" ref="AX40" si="220">M40</f>
        <v/>
      </c>
      <c r="AY40" s="97" t="str">
        <f t="shared" ref="AY40" si="221">N40</f>
        <v/>
      </c>
      <c r="AZ40" s="97" t="str">
        <f t="shared" ref="AZ40" si="222">O40</f>
        <v/>
      </c>
      <c r="BA40" s="97" t="str">
        <f t="shared" ref="BA40" si="223">P40</f>
        <v/>
      </c>
      <c r="BB40" s="97" t="str">
        <f t="shared" ref="BB40" si="224">Q40</f>
        <v/>
      </c>
      <c r="BC40" s="97" t="str">
        <f t="shared" ref="BC40" si="225">R40</f>
        <v/>
      </c>
      <c r="BD40" s="97" t="str">
        <f t="shared" ref="BD40" si="226">S40</f>
        <v/>
      </c>
      <c r="BE40" s="97" t="str">
        <f t="shared" ref="BE40" si="227">T40</f>
        <v/>
      </c>
      <c r="BF40" s="97" t="str">
        <f t="shared" ref="BF40" si="228">U40</f>
        <v/>
      </c>
      <c r="BG40" s="97" t="str">
        <f t="shared" ref="BG40" si="229">V40</f>
        <v/>
      </c>
      <c r="BH40" s="97" t="str">
        <f t="shared" ref="BH40" si="230">W40</f>
        <v/>
      </c>
      <c r="BI40" s="97" t="str">
        <f t="shared" ref="BI40" si="231">X40</f>
        <v/>
      </c>
      <c r="BJ40" s="97" t="str">
        <f t="shared" ref="BJ40" si="232">Y40</f>
        <v/>
      </c>
      <c r="BK40" s="97" t="str">
        <f t="shared" ref="BK40" si="233">Z40</f>
        <v/>
      </c>
      <c r="BL40" s="97" t="str">
        <f t="shared" ref="BL40" si="234">AA40</f>
        <v/>
      </c>
      <c r="BM40" s="97" t="str">
        <f t="shared" ref="BM40" si="235">AB40</f>
        <v/>
      </c>
      <c r="BN40" s="97" t="str">
        <f t="shared" ref="BN40" si="236">AC40</f>
        <v/>
      </c>
      <c r="BO40" s="97" t="str">
        <f t="shared" ref="BO40" si="237">AD40</f>
        <v/>
      </c>
      <c r="BP40" s="97" t="str">
        <f t="shared" ref="BP40" si="238">AE40</f>
        <v/>
      </c>
      <c r="BQ40" s="97" t="str">
        <f t="shared" ref="BQ40" si="239">AF40</f>
        <v/>
      </c>
      <c r="BR40" s="97" t="str">
        <f t="shared" ref="BR40" si="240">AG40</f>
        <v/>
      </c>
      <c r="BS40" s="97" t="str">
        <f t="shared" ref="BS40" si="241">AH40</f>
        <v/>
      </c>
      <c r="BT40" s="97" t="str">
        <f t="shared" ref="BT40" si="242">AI40</f>
        <v/>
      </c>
      <c r="BU40" s="97" t="str">
        <f t="shared" ref="BU40" si="243">AJ40</f>
        <v/>
      </c>
      <c r="BV40" s="97" t="str">
        <f t="shared" ref="BV40" si="244">AK40</f>
        <v/>
      </c>
      <c r="BW40" s="97" t="str">
        <f t="shared" ref="BW40" si="245">AL40</f>
        <v/>
      </c>
      <c r="BX40" s="97" t="str">
        <f t="shared" ref="BX40" si="246">AM40</f>
        <v/>
      </c>
      <c r="BY40" s="97" t="str">
        <f t="shared" ref="BY40" si="247">AN40</f>
        <v/>
      </c>
      <c r="BZ40" s="97" t="str">
        <f t="shared" ref="BZ40" si="248">AO40</f>
        <v/>
      </c>
      <c r="CA40" s="97" t="str">
        <f t="shared" ref="CA40" si="249">AP40</f>
        <v/>
      </c>
      <c r="CB40" s="97" t="str">
        <f t="shared" ref="CB40" si="250">AQ40</f>
        <v/>
      </c>
    </row>
    <row r="41" spans="1:80" s="1" customFormat="1" ht="14.25" customHeight="1" x14ac:dyDescent="0.15">
      <c r="A41" s="200"/>
      <c r="B41" s="201"/>
      <c r="C41" s="102"/>
      <c r="D41" s="103"/>
      <c r="E41" s="104"/>
      <c r="F41" s="66" t="str">
        <f>IF(E41="","",C41*E41)</f>
        <v/>
      </c>
      <c r="G41" s="73" t="s">
        <v>66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</row>
    <row r="42" spans="1:80" s="1" customFormat="1" ht="14.25" customHeight="1" x14ac:dyDescent="0.15">
      <c r="A42" s="202"/>
      <c r="B42" s="203"/>
      <c r="C42" s="74"/>
      <c r="D42" s="75"/>
      <c r="E42" s="74"/>
      <c r="F42" s="74"/>
      <c r="G42" s="76" t="s">
        <v>65</v>
      </c>
      <c r="H42" s="47" t="str">
        <f>IF(H41="","",$E41*H41)</f>
        <v/>
      </c>
      <c r="I42" s="47" t="str">
        <f t="shared" ref="I42" si="251">IF(I41="","",$E41*I41)</f>
        <v/>
      </c>
      <c r="J42" s="47" t="str">
        <f t="shared" ref="J42" si="252">IF(J41="","",$E41*J41)</f>
        <v/>
      </c>
      <c r="K42" s="47" t="str">
        <f t="shared" ref="K42" si="253">IF(K41="","",$E41*K41)</f>
        <v/>
      </c>
      <c r="L42" s="47" t="str">
        <f t="shared" ref="L42" si="254">IF(L41="","",$E41*L41)</f>
        <v/>
      </c>
      <c r="M42" s="47" t="str">
        <f t="shared" ref="M42" si="255">IF(M41="","",$E41*M41)</f>
        <v/>
      </c>
      <c r="N42" s="47" t="str">
        <f t="shared" ref="N42" si="256">IF(N41="","",$E41*N41)</f>
        <v/>
      </c>
      <c r="O42" s="47" t="str">
        <f t="shared" ref="O42" si="257">IF(O41="","",$E41*O41)</f>
        <v/>
      </c>
      <c r="P42" s="47" t="str">
        <f t="shared" ref="P42" si="258">IF(P41="","",$E41*P41)</f>
        <v/>
      </c>
      <c r="Q42" s="47" t="str">
        <f t="shared" ref="Q42" si="259">IF(Q41="","",$E41*Q41)</f>
        <v/>
      </c>
      <c r="R42" s="47" t="str">
        <f t="shared" ref="R42" si="260">IF(R41="","",$E41*R41)</f>
        <v/>
      </c>
      <c r="S42" s="47" t="str">
        <f t="shared" ref="S42" si="261">IF(S41="","",$E41*S41)</f>
        <v/>
      </c>
      <c r="T42" s="47" t="str">
        <f t="shared" ref="T42" si="262">IF(T41="","",$E41*T41)</f>
        <v/>
      </c>
      <c r="U42" s="47" t="str">
        <f t="shared" ref="U42" si="263">IF(U41="","",$E41*U41)</f>
        <v/>
      </c>
      <c r="V42" s="47" t="str">
        <f t="shared" ref="V42" si="264">IF(V41="","",$E41*V41)</f>
        <v/>
      </c>
      <c r="W42" s="47" t="str">
        <f t="shared" ref="W42" si="265">IF(W41="","",$E41*W41)</f>
        <v/>
      </c>
      <c r="X42" s="47" t="str">
        <f t="shared" ref="X42" si="266">IF(X41="","",$E41*X41)</f>
        <v/>
      </c>
      <c r="Y42" s="47" t="str">
        <f t="shared" ref="Y42" si="267">IF(Y41="","",$E41*Y41)</f>
        <v/>
      </c>
      <c r="Z42" s="47" t="str">
        <f t="shared" ref="Z42" si="268">IF(Z41="","",$E41*Z41)</f>
        <v/>
      </c>
      <c r="AA42" s="47" t="str">
        <f t="shared" ref="AA42" si="269">IF(AA41="","",$E41*AA41)</f>
        <v/>
      </c>
      <c r="AB42" s="47" t="str">
        <f t="shared" ref="AB42" si="270">IF(AB41="","",$E41*AB41)</f>
        <v/>
      </c>
      <c r="AC42" s="47" t="str">
        <f t="shared" ref="AC42" si="271">IF(AC41="","",$E41*AC41)</f>
        <v/>
      </c>
      <c r="AD42" s="47" t="str">
        <f t="shared" ref="AD42" si="272">IF(AD41="","",$E41*AD41)</f>
        <v/>
      </c>
      <c r="AE42" s="47" t="str">
        <f t="shared" ref="AE42:AQ42" si="273">IF(AE41="","",$E41*AE41)</f>
        <v/>
      </c>
      <c r="AF42" s="47" t="str">
        <f t="shared" si="273"/>
        <v/>
      </c>
      <c r="AG42" s="47" t="str">
        <f t="shared" si="273"/>
        <v/>
      </c>
      <c r="AH42" s="47" t="str">
        <f t="shared" si="273"/>
        <v/>
      </c>
      <c r="AI42" s="47" t="str">
        <f t="shared" si="273"/>
        <v/>
      </c>
      <c r="AJ42" s="47" t="str">
        <f t="shared" si="273"/>
        <v/>
      </c>
      <c r="AK42" s="47" t="str">
        <f t="shared" si="273"/>
        <v/>
      </c>
      <c r="AL42" s="47" t="str">
        <f t="shared" si="273"/>
        <v/>
      </c>
      <c r="AM42" s="47" t="str">
        <f t="shared" si="273"/>
        <v/>
      </c>
      <c r="AN42" s="47" t="str">
        <f t="shared" si="273"/>
        <v/>
      </c>
      <c r="AO42" s="47" t="str">
        <f t="shared" si="273"/>
        <v/>
      </c>
      <c r="AP42" s="47" t="str">
        <f t="shared" si="273"/>
        <v/>
      </c>
      <c r="AQ42" s="47" t="str">
        <f t="shared" si="273"/>
        <v/>
      </c>
      <c r="AS42" s="97" t="str">
        <f t="shared" ref="AS42" si="274">H42</f>
        <v/>
      </c>
      <c r="AT42" s="97" t="str">
        <f t="shared" ref="AT42" si="275">I42</f>
        <v/>
      </c>
      <c r="AU42" s="97" t="str">
        <f t="shared" ref="AU42" si="276">J42</f>
        <v/>
      </c>
      <c r="AV42" s="97" t="str">
        <f t="shared" ref="AV42" si="277">K42</f>
        <v/>
      </c>
      <c r="AW42" s="97" t="str">
        <f t="shared" ref="AW42" si="278">L42</f>
        <v/>
      </c>
      <c r="AX42" s="97" t="str">
        <f t="shared" ref="AX42" si="279">M42</f>
        <v/>
      </c>
      <c r="AY42" s="97" t="str">
        <f t="shared" ref="AY42" si="280">N42</f>
        <v/>
      </c>
      <c r="AZ42" s="97" t="str">
        <f t="shared" ref="AZ42" si="281">O42</f>
        <v/>
      </c>
      <c r="BA42" s="97" t="str">
        <f t="shared" ref="BA42" si="282">P42</f>
        <v/>
      </c>
      <c r="BB42" s="97" t="str">
        <f t="shared" ref="BB42" si="283">Q42</f>
        <v/>
      </c>
      <c r="BC42" s="97" t="str">
        <f t="shared" ref="BC42" si="284">R42</f>
        <v/>
      </c>
      <c r="BD42" s="97" t="str">
        <f t="shared" ref="BD42" si="285">S42</f>
        <v/>
      </c>
      <c r="BE42" s="97" t="str">
        <f t="shared" ref="BE42" si="286">T42</f>
        <v/>
      </c>
      <c r="BF42" s="97" t="str">
        <f t="shared" ref="BF42" si="287">U42</f>
        <v/>
      </c>
      <c r="BG42" s="97" t="str">
        <f t="shared" ref="BG42" si="288">V42</f>
        <v/>
      </c>
      <c r="BH42" s="97" t="str">
        <f t="shared" ref="BH42" si="289">W42</f>
        <v/>
      </c>
      <c r="BI42" s="97" t="str">
        <f t="shared" ref="BI42" si="290">X42</f>
        <v/>
      </c>
      <c r="BJ42" s="97" t="str">
        <f t="shared" ref="BJ42" si="291">Y42</f>
        <v/>
      </c>
      <c r="BK42" s="97" t="str">
        <f t="shared" ref="BK42" si="292">Z42</f>
        <v/>
      </c>
      <c r="BL42" s="97" t="str">
        <f t="shared" ref="BL42" si="293">AA42</f>
        <v/>
      </c>
      <c r="BM42" s="97" t="str">
        <f t="shared" ref="BM42" si="294">AB42</f>
        <v/>
      </c>
      <c r="BN42" s="97" t="str">
        <f t="shared" ref="BN42" si="295">AC42</f>
        <v/>
      </c>
      <c r="BO42" s="97" t="str">
        <f t="shared" ref="BO42" si="296">AD42</f>
        <v/>
      </c>
      <c r="BP42" s="97" t="str">
        <f t="shared" ref="BP42" si="297">AE42</f>
        <v/>
      </c>
      <c r="BQ42" s="97" t="str">
        <f t="shared" ref="BQ42" si="298">AF42</f>
        <v/>
      </c>
      <c r="BR42" s="97" t="str">
        <f t="shared" ref="BR42" si="299">AG42</f>
        <v/>
      </c>
      <c r="BS42" s="97" t="str">
        <f t="shared" ref="BS42" si="300">AH42</f>
        <v/>
      </c>
      <c r="BT42" s="97" t="str">
        <f t="shared" ref="BT42" si="301">AI42</f>
        <v/>
      </c>
      <c r="BU42" s="97" t="str">
        <f t="shared" ref="BU42" si="302">AJ42</f>
        <v/>
      </c>
      <c r="BV42" s="97" t="str">
        <f t="shared" ref="BV42" si="303">AK42</f>
        <v/>
      </c>
      <c r="BW42" s="97" t="str">
        <f t="shared" ref="BW42" si="304">AL42</f>
        <v/>
      </c>
      <c r="BX42" s="97" t="str">
        <f t="shared" ref="BX42" si="305">AM42</f>
        <v/>
      </c>
      <c r="BY42" s="97" t="str">
        <f t="shared" ref="BY42" si="306">AN42</f>
        <v/>
      </c>
      <c r="BZ42" s="97" t="str">
        <f t="shared" ref="BZ42" si="307">AO42</f>
        <v/>
      </c>
      <c r="CA42" s="97" t="str">
        <f t="shared" ref="CA42" si="308">AP42</f>
        <v/>
      </c>
      <c r="CB42" s="97" t="str">
        <f t="shared" ref="CB42" si="309">AQ42</f>
        <v/>
      </c>
    </row>
    <row r="43" spans="1:80" s="1" customFormat="1" ht="14.25" customHeight="1" x14ac:dyDescent="0.15">
      <c r="A43" s="204"/>
      <c r="B43" s="205"/>
      <c r="C43" s="102"/>
      <c r="D43" s="103"/>
      <c r="E43" s="104"/>
      <c r="F43" s="66" t="str">
        <f>IF(E43="","",C43*E43)</f>
        <v/>
      </c>
      <c r="G43" s="73" t="s">
        <v>66</v>
      </c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</row>
    <row r="44" spans="1:80" s="1" customFormat="1" ht="14.25" customHeight="1" x14ac:dyDescent="0.15">
      <c r="A44" s="202"/>
      <c r="B44" s="203"/>
      <c r="C44" s="74"/>
      <c r="D44" s="75"/>
      <c r="E44" s="74"/>
      <c r="F44" s="74"/>
      <c r="G44" s="76" t="s">
        <v>65</v>
      </c>
      <c r="H44" s="47" t="str">
        <f>IF(H43="","",$E43*H43)</f>
        <v/>
      </c>
      <c r="I44" s="47" t="str">
        <f t="shared" ref="I44" si="310">IF(I43="","",$E43*I43)</f>
        <v/>
      </c>
      <c r="J44" s="47" t="str">
        <f t="shared" ref="J44" si="311">IF(J43="","",$E43*J43)</f>
        <v/>
      </c>
      <c r="K44" s="47" t="str">
        <f t="shared" ref="K44" si="312">IF(K43="","",$E43*K43)</f>
        <v/>
      </c>
      <c r="L44" s="47" t="str">
        <f t="shared" ref="L44" si="313">IF(L43="","",$E43*L43)</f>
        <v/>
      </c>
      <c r="M44" s="47" t="str">
        <f t="shared" ref="M44" si="314">IF(M43="","",$E43*M43)</f>
        <v/>
      </c>
      <c r="N44" s="47" t="str">
        <f t="shared" ref="N44" si="315">IF(N43="","",$E43*N43)</f>
        <v/>
      </c>
      <c r="O44" s="47" t="str">
        <f t="shared" ref="O44" si="316">IF(O43="","",$E43*O43)</f>
        <v/>
      </c>
      <c r="P44" s="47" t="str">
        <f t="shared" ref="P44" si="317">IF(P43="","",$E43*P43)</f>
        <v/>
      </c>
      <c r="Q44" s="47" t="str">
        <f t="shared" ref="Q44" si="318">IF(Q43="","",$E43*Q43)</f>
        <v/>
      </c>
      <c r="R44" s="47" t="str">
        <f t="shared" ref="R44" si="319">IF(R43="","",$E43*R43)</f>
        <v/>
      </c>
      <c r="S44" s="47" t="str">
        <f t="shared" ref="S44" si="320">IF(S43="","",$E43*S43)</f>
        <v/>
      </c>
      <c r="T44" s="47" t="str">
        <f t="shared" ref="T44" si="321">IF(T43="","",$E43*T43)</f>
        <v/>
      </c>
      <c r="U44" s="47" t="str">
        <f t="shared" ref="U44" si="322">IF(U43="","",$E43*U43)</f>
        <v/>
      </c>
      <c r="V44" s="47" t="str">
        <f t="shared" ref="V44" si="323">IF(V43="","",$E43*V43)</f>
        <v/>
      </c>
      <c r="W44" s="47" t="str">
        <f t="shared" ref="W44" si="324">IF(W43="","",$E43*W43)</f>
        <v/>
      </c>
      <c r="X44" s="47" t="str">
        <f t="shared" ref="X44" si="325">IF(X43="","",$E43*X43)</f>
        <v/>
      </c>
      <c r="Y44" s="47" t="str">
        <f t="shared" ref="Y44" si="326">IF(Y43="","",$E43*Y43)</f>
        <v/>
      </c>
      <c r="Z44" s="47" t="str">
        <f t="shared" ref="Z44" si="327">IF(Z43="","",$E43*Z43)</f>
        <v/>
      </c>
      <c r="AA44" s="47" t="str">
        <f t="shared" ref="AA44" si="328">IF(AA43="","",$E43*AA43)</f>
        <v/>
      </c>
      <c r="AB44" s="47" t="str">
        <f t="shared" ref="AB44" si="329">IF(AB43="","",$E43*AB43)</f>
        <v/>
      </c>
      <c r="AC44" s="47" t="str">
        <f t="shared" ref="AC44" si="330">IF(AC43="","",$E43*AC43)</f>
        <v/>
      </c>
      <c r="AD44" s="47" t="str">
        <f t="shared" ref="AD44" si="331">IF(AD43="","",$E43*AD43)</f>
        <v/>
      </c>
      <c r="AE44" s="47" t="str">
        <f t="shared" ref="AE44:AQ44" si="332">IF(AE43="","",$E43*AE43)</f>
        <v/>
      </c>
      <c r="AF44" s="47" t="str">
        <f t="shared" si="332"/>
        <v/>
      </c>
      <c r="AG44" s="47" t="str">
        <f t="shared" si="332"/>
        <v/>
      </c>
      <c r="AH44" s="47" t="str">
        <f t="shared" si="332"/>
        <v/>
      </c>
      <c r="AI44" s="47" t="str">
        <f t="shared" si="332"/>
        <v/>
      </c>
      <c r="AJ44" s="47" t="str">
        <f t="shared" si="332"/>
        <v/>
      </c>
      <c r="AK44" s="47" t="str">
        <f t="shared" si="332"/>
        <v/>
      </c>
      <c r="AL44" s="47" t="str">
        <f t="shared" si="332"/>
        <v/>
      </c>
      <c r="AM44" s="47" t="str">
        <f t="shared" si="332"/>
        <v/>
      </c>
      <c r="AN44" s="47" t="str">
        <f t="shared" si="332"/>
        <v/>
      </c>
      <c r="AO44" s="47" t="str">
        <f t="shared" si="332"/>
        <v/>
      </c>
      <c r="AP44" s="47" t="str">
        <f t="shared" si="332"/>
        <v/>
      </c>
      <c r="AQ44" s="47" t="str">
        <f t="shared" si="332"/>
        <v/>
      </c>
      <c r="AS44" s="97" t="str">
        <f t="shared" ref="AS44" si="333">H44</f>
        <v/>
      </c>
      <c r="AT44" s="97" t="str">
        <f t="shared" ref="AT44" si="334">I44</f>
        <v/>
      </c>
      <c r="AU44" s="97" t="str">
        <f t="shared" ref="AU44" si="335">J44</f>
        <v/>
      </c>
      <c r="AV44" s="97" t="str">
        <f t="shared" ref="AV44" si="336">K44</f>
        <v/>
      </c>
      <c r="AW44" s="97" t="str">
        <f t="shared" ref="AW44" si="337">L44</f>
        <v/>
      </c>
      <c r="AX44" s="97" t="str">
        <f t="shared" ref="AX44" si="338">M44</f>
        <v/>
      </c>
      <c r="AY44" s="97" t="str">
        <f t="shared" ref="AY44" si="339">N44</f>
        <v/>
      </c>
      <c r="AZ44" s="97" t="str">
        <f t="shared" ref="AZ44" si="340">O44</f>
        <v/>
      </c>
      <c r="BA44" s="97" t="str">
        <f t="shared" ref="BA44" si="341">P44</f>
        <v/>
      </c>
      <c r="BB44" s="97" t="str">
        <f t="shared" ref="BB44" si="342">Q44</f>
        <v/>
      </c>
      <c r="BC44" s="97" t="str">
        <f t="shared" ref="BC44" si="343">R44</f>
        <v/>
      </c>
      <c r="BD44" s="97" t="str">
        <f t="shared" ref="BD44" si="344">S44</f>
        <v/>
      </c>
      <c r="BE44" s="97" t="str">
        <f t="shared" ref="BE44" si="345">T44</f>
        <v/>
      </c>
      <c r="BF44" s="97" t="str">
        <f t="shared" ref="BF44" si="346">U44</f>
        <v/>
      </c>
      <c r="BG44" s="97" t="str">
        <f t="shared" ref="BG44" si="347">V44</f>
        <v/>
      </c>
      <c r="BH44" s="97" t="str">
        <f t="shared" ref="BH44" si="348">W44</f>
        <v/>
      </c>
      <c r="BI44" s="97" t="str">
        <f t="shared" ref="BI44" si="349">X44</f>
        <v/>
      </c>
      <c r="BJ44" s="97" t="str">
        <f t="shared" ref="BJ44" si="350">Y44</f>
        <v/>
      </c>
      <c r="BK44" s="97" t="str">
        <f t="shared" ref="BK44" si="351">Z44</f>
        <v/>
      </c>
      <c r="BL44" s="97" t="str">
        <f t="shared" ref="BL44" si="352">AA44</f>
        <v/>
      </c>
      <c r="BM44" s="97" t="str">
        <f t="shared" ref="BM44" si="353">AB44</f>
        <v/>
      </c>
      <c r="BN44" s="97" t="str">
        <f t="shared" ref="BN44" si="354">AC44</f>
        <v/>
      </c>
      <c r="BO44" s="97" t="str">
        <f t="shared" ref="BO44" si="355">AD44</f>
        <v/>
      </c>
      <c r="BP44" s="97" t="str">
        <f t="shared" ref="BP44" si="356">AE44</f>
        <v/>
      </c>
      <c r="BQ44" s="97" t="str">
        <f t="shared" ref="BQ44" si="357">AF44</f>
        <v/>
      </c>
      <c r="BR44" s="97" t="str">
        <f t="shared" ref="BR44" si="358">AG44</f>
        <v/>
      </c>
      <c r="BS44" s="97" t="str">
        <f t="shared" ref="BS44" si="359">AH44</f>
        <v/>
      </c>
      <c r="BT44" s="97" t="str">
        <f t="shared" ref="BT44" si="360">AI44</f>
        <v/>
      </c>
      <c r="BU44" s="97" t="str">
        <f t="shared" ref="BU44" si="361">AJ44</f>
        <v/>
      </c>
      <c r="BV44" s="97" t="str">
        <f t="shared" ref="BV44" si="362">AK44</f>
        <v/>
      </c>
      <c r="BW44" s="97" t="str">
        <f t="shared" ref="BW44" si="363">AL44</f>
        <v/>
      </c>
      <c r="BX44" s="97" t="str">
        <f t="shared" ref="BX44" si="364">AM44</f>
        <v/>
      </c>
      <c r="BY44" s="97" t="str">
        <f t="shared" ref="BY44" si="365">AN44</f>
        <v/>
      </c>
      <c r="BZ44" s="97" t="str">
        <f t="shared" ref="BZ44" si="366">AO44</f>
        <v/>
      </c>
      <c r="CA44" s="97" t="str">
        <f t="shared" ref="CA44" si="367">AP44</f>
        <v/>
      </c>
      <c r="CB44" s="97" t="str">
        <f t="shared" ref="CB44" si="368">AQ44</f>
        <v/>
      </c>
    </row>
    <row r="45" spans="1:80" s="1" customFormat="1" ht="14.25" customHeight="1" x14ac:dyDescent="0.15">
      <c r="A45" s="204"/>
      <c r="B45" s="205"/>
      <c r="C45" s="102"/>
      <c r="D45" s="103"/>
      <c r="E45" s="104"/>
      <c r="F45" s="66" t="str">
        <f>IF(E45="","",C45*E45)</f>
        <v/>
      </c>
      <c r="G45" s="73" t="s">
        <v>66</v>
      </c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</row>
    <row r="46" spans="1:80" s="1" customFormat="1" ht="14.25" customHeight="1" x14ac:dyDescent="0.15">
      <c r="A46" s="206"/>
      <c r="B46" s="207"/>
      <c r="C46" s="74"/>
      <c r="D46" s="75"/>
      <c r="E46" s="74"/>
      <c r="F46" s="74"/>
      <c r="G46" s="76" t="s">
        <v>65</v>
      </c>
      <c r="H46" s="47" t="str">
        <f>IF(H45="","",$E45*H45)</f>
        <v/>
      </c>
      <c r="I46" s="47" t="str">
        <f t="shared" ref="I46" si="369">IF(I45="","",$E45*I45)</f>
        <v/>
      </c>
      <c r="J46" s="47" t="str">
        <f t="shared" ref="J46" si="370">IF(J45="","",$E45*J45)</f>
        <v/>
      </c>
      <c r="K46" s="47" t="str">
        <f t="shared" ref="K46" si="371">IF(K45="","",$E45*K45)</f>
        <v/>
      </c>
      <c r="L46" s="47" t="str">
        <f t="shared" ref="L46" si="372">IF(L45="","",$E45*L45)</f>
        <v/>
      </c>
      <c r="M46" s="47" t="str">
        <f t="shared" ref="M46" si="373">IF(M45="","",$E45*M45)</f>
        <v/>
      </c>
      <c r="N46" s="47" t="str">
        <f t="shared" ref="N46" si="374">IF(N45="","",$E45*N45)</f>
        <v/>
      </c>
      <c r="O46" s="47" t="str">
        <f t="shared" ref="O46" si="375">IF(O45="","",$E45*O45)</f>
        <v/>
      </c>
      <c r="P46" s="47" t="str">
        <f t="shared" ref="P46" si="376">IF(P45="","",$E45*P45)</f>
        <v/>
      </c>
      <c r="Q46" s="47" t="str">
        <f t="shared" ref="Q46" si="377">IF(Q45="","",$E45*Q45)</f>
        <v/>
      </c>
      <c r="R46" s="47" t="str">
        <f t="shared" ref="R46" si="378">IF(R45="","",$E45*R45)</f>
        <v/>
      </c>
      <c r="S46" s="47" t="str">
        <f t="shared" ref="S46" si="379">IF(S45="","",$E45*S45)</f>
        <v/>
      </c>
      <c r="T46" s="47" t="str">
        <f t="shared" ref="T46" si="380">IF(T45="","",$E45*T45)</f>
        <v/>
      </c>
      <c r="U46" s="47" t="str">
        <f t="shared" ref="U46" si="381">IF(U45="","",$E45*U45)</f>
        <v/>
      </c>
      <c r="V46" s="47" t="str">
        <f t="shared" ref="V46" si="382">IF(V45="","",$E45*V45)</f>
        <v/>
      </c>
      <c r="W46" s="47" t="str">
        <f t="shared" ref="W46" si="383">IF(W45="","",$E45*W45)</f>
        <v/>
      </c>
      <c r="X46" s="47" t="str">
        <f t="shared" ref="X46" si="384">IF(X45="","",$E45*X45)</f>
        <v/>
      </c>
      <c r="Y46" s="47" t="str">
        <f t="shared" ref="Y46" si="385">IF(Y45="","",$E45*Y45)</f>
        <v/>
      </c>
      <c r="Z46" s="47" t="str">
        <f t="shared" ref="Z46" si="386">IF(Z45="","",$E45*Z45)</f>
        <v/>
      </c>
      <c r="AA46" s="47" t="str">
        <f t="shared" ref="AA46" si="387">IF(AA45="","",$E45*AA45)</f>
        <v/>
      </c>
      <c r="AB46" s="47" t="str">
        <f t="shared" ref="AB46" si="388">IF(AB45="","",$E45*AB45)</f>
        <v/>
      </c>
      <c r="AC46" s="47" t="str">
        <f t="shared" ref="AC46" si="389">IF(AC45="","",$E45*AC45)</f>
        <v/>
      </c>
      <c r="AD46" s="47" t="str">
        <f t="shared" ref="AD46" si="390">IF(AD45="","",$E45*AD45)</f>
        <v/>
      </c>
      <c r="AE46" s="47" t="str">
        <f t="shared" ref="AE46:AQ46" si="391">IF(AE45="","",$E45*AE45)</f>
        <v/>
      </c>
      <c r="AF46" s="47" t="str">
        <f t="shared" si="391"/>
        <v/>
      </c>
      <c r="AG46" s="47" t="str">
        <f t="shared" si="391"/>
        <v/>
      </c>
      <c r="AH46" s="47" t="str">
        <f t="shared" si="391"/>
        <v/>
      </c>
      <c r="AI46" s="47" t="str">
        <f t="shared" si="391"/>
        <v/>
      </c>
      <c r="AJ46" s="47" t="str">
        <f t="shared" si="391"/>
        <v/>
      </c>
      <c r="AK46" s="47" t="str">
        <f t="shared" si="391"/>
        <v/>
      </c>
      <c r="AL46" s="47" t="str">
        <f t="shared" si="391"/>
        <v/>
      </c>
      <c r="AM46" s="47" t="str">
        <f t="shared" si="391"/>
        <v/>
      </c>
      <c r="AN46" s="47" t="str">
        <f t="shared" si="391"/>
        <v/>
      </c>
      <c r="AO46" s="47" t="str">
        <f t="shared" si="391"/>
        <v/>
      </c>
      <c r="AP46" s="47" t="str">
        <f t="shared" si="391"/>
        <v/>
      </c>
      <c r="AQ46" s="47" t="str">
        <f t="shared" si="391"/>
        <v/>
      </c>
      <c r="AS46" s="97" t="str">
        <f t="shared" ref="AS46" si="392">H46</f>
        <v/>
      </c>
      <c r="AT46" s="97" t="str">
        <f t="shared" ref="AT46" si="393">I46</f>
        <v/>
      </c>
      <c r="AU46" s="97" t="str">
        <f t="shared" ref="AU46" si="394">J46</f>
        <v/>
      </c>
      <c r="AV46" s="97" t="str">
        <f t="shared" ref="AV46" si="395">K46</f>
        <v/>
      </c>
      <c r="AW46" s="97" t="str">
        <f t="shared" ref="AW46" si="396">L46</f>
        <v/>
      </c>
      <c r="AX46" s="97" t="str">
        <f t="shared" ref="AX46" si="397">M46</f>
        <v/>
      </c>
      <c r="AY46" s="97" t="str">
        <f t="shared" ref="AY46" si="398">N46</f>
        <v/>
      </c>
      <c r="AZ46" s="97" t="str">
        <f t="shared" ref="AZ46" si="399">O46</f>
        <v/>
      </c>
      <c r="BA46" s="97" t="str">
        <f t="shared" ref="BA46" si="400">P46</f>
        <v/>
      </c>
      <c r="BB46" s="97" t="str">
        <f t="shared" ref="BB46" si="401">Q46</f>
        <v/>
      </c>
      <c r="BC46" s="97" t="str">
        <f t="shared" ref="BC46" si="402">R46</f>
        <v/>
      </c>
      <c r="BD46" s="97" t="str">
        <f t="shared" ref="BD46" si="403">S46</f>
        <v/>
      </c>
      <c r="BE46" s="97" t="str">
        <f t="shared" ref="BE46" si="404">T46</f>
        <v/>
      </c>
      <c r="BF46" s="97" t="str">
        <f t="shared" ref="BF46" si="405">U46</f>
        <v/>
      </c>
      <c r="BG46" s="97" t="str">
        <f t="shared" ref="BG46" si="406">V46</f>
        <v/>
      </c>
      <c r="BH46" s="97" t="str">
        <f t="shared" ref="BH46" si="407">W46</f>
        <v/>
      </c>
      <c r="BI46" s="97" t="str">
        <f t="shared" ref="BI46" si="408">X46</f>
        <v/>
      </c>
      <c r="BJ46" s="97" t="str">
        <f t="shared" ref="BJ46" si="409">Y46</f>
        <v/>
      </c>
      <c r="BK46" s="97" t="str">
        <f t="shared" ref="BK46" si="410">Z46</f>
        <v/>
      </c>
      <c r="BL46" s="97" t="str">
        <f t="shared" ref="BL46" si="411">AA46</f>
        <v/>
      </c>
      <c r="BM46" s="97" t="str">
        <f t="shared" ref="BM46" si="412">AB46</f>
        <v/>
      </c>
      <c r="BN46" s="97" t="str">
        <f t="shared" ref="BN46" si="413">AC46</f>
        <v/>
      </c>
      <c r="BO46" s="97" t="str">
        <f t="shared" ref="BO46" si="414">AD46</f>
        <v/>
      </c>
      <c r="BP46" s="97" t="str">
        <f t="shared" ref="BP46" si="415">AE46</f>
        <v/>
      </c>
      <c r="BQ46" s="97" t="str">
        <f t="shared" ref="BQ46" si="416">AF46</f>
        <v/>
      </c>
      <c r="BR46" s="97" t="str">
        <f t="shared" ref="BR46" si="417">AG46</f>
        <v/>
      </c>
      <c r="BS46" s="97" t="str">
        <f t="shared" ref="BS46" si="418">AH46</f>
        <v/>
      </c>
      <c r="BT46" s="97" t="str">
        <f t="shared" ref="BT46" si="419">AI46</f>
        <v/>
      </c>
      <c r="BU46" s="97" t="str">
        <f t="shared" ref="BU46" si="420">AJ46</f>
        <v/>
      </c>
      <c r="BV46" s="97" t="str">
        <f t="shared" ref="BV46" si="421">AK46</f>
        <v/>
      </c>
      <c r="BW46" s="97" t="str">
        <f t="shared" ref="BW46" si="422">AL46</f>
        <v/>
      </c>
      <c r="BX46" s="97" t="str">
        <f t="shared" ref="BX46" si="423">AM46</f>
        <v/>
      </c>
      <c r="BY46" s="97" t="str">
        <f t="shared" ref="BY46" si="424">AN46</f>
        <v/>
      </c>
      <c r="BZ46" s="97" t="str">
        <f t="shared" ref="BZ46" si="425">AO46</f>
        <v/>
      </c>
      <c r="CA46" s="97" t="str">
        <f t="shared" ref="CA46" si="426">AP46</f>
        <v/>
      </c>
      <c r="CB46" s="97" t="str">
        <f t="shared" ref="CB46" si="427">AQ46</f>
        <v/>
      </c>
    </row>
    <row r="47" spans="1:80" s="1" customFormat="1" ht="14.25" customHeight="1" x14ac:dyDescent="0.15">
      <c r="A47" s="200"/>
      <c r="B47" s="201"/>
      <c r="C47" s="102"/>
      <c r="D47" s="103"/>
      <c r="E47" s="104"/>
      <c r="F47" s="66" t="str">
        <f>IF(E47="","",C47*E47)</f>
        <v/>
      </c>
      <c r="G47" s="73" t="s">
        <v>66</v>
      </c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</row>
    <row r="48" spans="1:80" s="1" customFormat="1" ht="14.25" customHeight="1" x14ac:dyDescent="0.15">
      <c r="A48" s="206"/>
      <c r="B48" s="207"/>
      <c r="C48" s="74"/>
      <c r="D48" s="75"/>
      <c r="E48" s="74"/>
      <c r="F48" s="74"/>
      <c r="G48" s="76" t="s">
        <v>65</v>
      </c>
      <c r="H48" s="47" t="str">
        <f>IF(H47="","",$E47*H47)</f>
        <v/>
      </c>
      <c r="I48" s="47" t="str">
        <f t="shared" ref="I48" si="428">IF(I47="","",$E47*I47)</f>
        <v/>
      </c>
      <c r="J48" s="47" t="str">
        <f t="shared" ref="J48" si="429">IF(J47="","",$E47*J47)</f>
        <v/>
      </c>
      <c r="K48" s="47" t="str">
        <f t="shared" ref="K48" si="430">IF(K47="","",$E47*K47)</f>
        <v/>
      </c>
      <c r="L48" s="47" t="str">
        <f t="shared" ref="L48" si="431">IF(L47="","",$E47*L47)</f>
        <v/>
      </c>
      <c r="M48" s="47" t="str">
        <f t="shared" ref="M48" si="432">IF(M47="","",$E47*M47)</f>
        <v/>
      </c>
      <c r="N48" s="47" t="str">
        <f t="shared" ref="N48" si="433">IF(N47="","",$E47*N47)</f>
        <v/>
      </c>
      <c r="O48" s="47" t="str">
        <f t="shared" ref="O48" si="434">IF(O47="","",$E47*O47)</f>
        <v/>
      </c>
      <c r="P48" s="47" t="str">
        <f t="shared" ref="P48" si="435">IF(P47="","",$E47*P47)</f>
        <v/>
      </c>
      <c r="Q48" s="47" t="str">
        <f t="shared" ref="Q48" si="436">IF(Q47="","",$E47*Q47)</f>
        <v/>
      </c>
      <c r="R48" s="47" t="str">
        <f t="shared" ref="R48" si="437">IF(R47="","",$E47*R47)</f>
        <v/>
      </c>
      <c r="S48" s="47" t="str">
        <f t="shared" ref="S48" si="438">IF(S47="","",$E47*S47)</f>
        <v/>
      </c>
      <c r="T48" s="47" t="str">
        <f t="shared" ref="T48" si="439">IF(T47="","",$E47*T47)</f>
        <v/>
      </c>
      <c r="U48" s="47" t="str">
        <f t="shared" ref="U48" si="440">IF(U47="","",$E47*U47)</f>
        <v/>
      </c>
      <c r="V48" s="47" t="str">
        <f t="shared" ref="V48" si="441">IF(V47="","",$E47*V47)</f>
        <v/>
      </c>
      <c r="W48" s="47" t="str">
        <f t="shared" ref="W48" si="442">IF(W47="","",$E47*W47)</f>
        <v/>
      </c>
      <c r="X48" s="47" t="str">
        <f t="shared" ref="X48" si="443">IF(X47="","",$E47*X47)</f>
        <v/>
      </c>
      <c r="Y48" s="47" t="str">
        <f t="shared" ref="Y48" si="444">IF(Y47="","",$E47*Y47)</f>
        <v/>
      </c>
      <c r="Z48" s="47" t="str">
        <f t="shared" ref="Z48" si="445">IF(Z47="","",$E47*Z47)</f>
        <v/>
      </c>
      <c r="AA48" s="47" t="str">
        <f t="shared" ref="AA48" si="446">IF(AA47="","",$E47*AA47)</f>
        <v/>
      </c>
      <c r="AB48" s="47" t="str">
        <f t="shared" ref="AB48" si="447">IF(AB47="","",$E47*AB47)</f>
        <v/>
      </c>
      <c r="AC48" s="47" t="str">
        <f t="shared" ref="AC48" si="448">IF(AC47="","",$E47*AC47)</f>
        <v/>
      </c>
      <c r="AD48" s="47" t="str">
        <f t="shared" ref="AD48" si="449">IF(AD47="","",$E47*AD47)</f>
        <v/>
      </c>
      <c r="AE48" s="47" t="str">
        <f t="shared" ref="AE48:AQ48" si="450">IF(AE47="","",$E47*AE47)</f>
        <v/>
      </c>
      <c r="AF48" s="47" t="str">
        <f t="shared" si="450"/>
        <v/>
      </c>
      <c r="AG48" s="47" t="str">
        <f t="shared" si="450"/>
        <v/>
      </c>
      <c r="AH48" s="47" t="str">
        <f t="shared" si="450"/>
        <v/>
      </c>
      <c r="AI48" s="47" t="str">
        <f t="shared" si="450"/>
        <v/>
      </c>
      <c r="AJ48" s="47" t="str">
        <f t="shared" si="450"/>
        <v/>
      </c>
      <c r="AK48" s="47" t="str">
        <f t="shared" si="450"/>
        <v/>
      </c>
      <c r="AL48" s="47" t="str">
        <f t="shared" si="450"/>
        <v/>
      </c>
      <c r="AM48" s="47" t="str">
        <f t="shared" si="450"/>
        <v/>
      </c>
      <c r="AN48" s="47" t="str">
        <f t="shared" si="450"/>
        <v/>
      </c>
      <c r="AO48" s="47" t="str">
        <f t="shared" si="450"/>
        <v/>
      </c>
      <c r="AP48" s="47" t="str">
        <f t="shared" si="450"/>
        <v/>
      </c>
      <c r="AQ48" s="47" t="str">
        <f t="shared" si="450"/>
        <v/>
      </c>
      <c r="AS48" s="97" t="str">
        <f t="shared" ref="AS48" si="451">H48</f>
        <v/>
      </c>
      <c r="AT48" s="97" t="str">
        <f t="shared" ref="AT48" si="452">I48</f>
        <v/>
      </c>
      <c r="AU48" s="97" t="str">
        <f t="shared" ref="AU48" si="453">J48</f>
        <v/>
      </c>
      <c r="AV48" s="97" t="str">
        <f t="shared" ref="AV48" si="454">K48</f>
        <v/>
      </c>
      <c r="AW48" s="97" t="str">
        <f t="shared" ref="AW48" si="455">L48</f>
        <v/>
      </c>
      <c r="AX48" s="97" t="str">
        <f t="shared" ref="AX48" si="456">M48</f>
        <v/>
      </c>
      <c r="AY48" s="97" t="str">
        <f t="shared" ref="AY48" si="457">N48</f>
        <v/>
      </c>
      <c r="AZ48" s="97" t="str">
        <f t="shared" ref="AZ48" si="458">O48</f>
        <v/>
      </c>
      <c r="BA48" s="97" t="str">
        <f t="shared" ref="BA48" si="459">P48</f>
        <v/>
      </c>
      <c r="BB48" s="97" t="str">
        <f t="shared" ref="BB48" si="460">Q48</f>
        <v/>
      </c>
      <c r="BC48" s="97" t="str">
        <f t="shared" ref="BC48" si="461">R48</f>
        <v/>
      </c>
      <c r="BD48" s="97" t="str">
        <f t="shared" ref="BD48" si="462">S48</f>
        <v/>
      </c>
      <c r="BE48" s="97" t="str">
        <f t="shared" ref="BE48" si="463">T48</f>
        <v/>
      </c>
      <c r="BF48" s="97" t="str">
        <f t="shared" ref="BF48" si="464">U48</f>
        <v/>
      </c>
      <c r="BG48" s="97" t="str">
        <f t="shared" ref="BG48" si="465">V48</f>
        <v/>
      </c>
      <c r="BH48" s="97" t="str">
        <f t="shared" ref="BH48" si="466">W48</f>
        <v/>
      </c>
      <c r="BI48" s="97" t="str">
        <f t="shared" ref="BI48" si="467">X48</f>
        <v/>
      </c>
      <c r="BJ48" s="97" t="str">
        <f t="shared" ref="BJ48" si="468">Y48</f>
        <v/>
      </c>
      <c r="BK48" s="97" t="str">
        <f t="shared" ref="BK48" si="469">Z48</f>
        <v/>
      </c>
      <c r="BL48" s="97" t="str">
        <f t="shared" ref="BL48" si="470">AA48</f>
        <v/>
      </c>
      <c r="BM48" s="97" t="str">
        <f t="shared" ref="BM48" si="471">AB48</f>
        <v/>
      </c>
      <c r="BN48" s="97" t="str">
        <f t="shared" ref="BN48" si="472">AC48</f>
        <v/>
      </c>
      <c r="BO48" s="97" t="str">
        <f t="shared" ref="BO48" si="473">AD48</f>
        <v/>
      </c>
      <c r="BP48" s="97" t="str">
        <f t="shared" ref="BP48" si="474">AE48</f>
        <v/>
      </c>
      <c r="BQ48" s="97" t="str">
        <f t="shared" ref="BQ48" si="475">AF48</f>
        <v/>
      </c>
      <c r="BR48" s="97" t="str">
        <f t="shared" ref="BR48" si="476">AG48</f>
        <v/>
      </c>
      <c r="BS48" s="97" t="str">
        <f t="shared" ref="BS48" si="477">AH48</f>
        <v/>
      </c>
      <c r="BT48" s="97" t="str">
        <f t="shared" ref="BT48" si="478">AI48</f>
        <v/>
      </c>
      <c r="BU48" s="97" t="str">
        <f t="shared" ref="BU48" si="479">AJ48</f>
        <v/>
      </c>
      <c r="BV48" s="97" t="str">
        <f t="shared" ref="BV48" si="480">AK48</f>
        <v/>
      </c>
      <c r="BW48" s="97" t="str">
        <f t="shared" ref="BW48" si="481">AL48</f>
        <v/>
      </c>
      <c r="BX48" s="97" t="str">
        <f t="shared" ref="BX48" si="482">AM48</f>
        <v/>
      </c>
      <c r="BY48" s="97" t="str">
        <f t="shared" ref="BY48" si="483">AN48</f>
        <v/>
      </c>
      <c r="BZ48" s="97" t="str">
        <f t="shared" ref="BZ48" si="484">AO48</f>
        <v/>
      </c>
      <c r="CA48" s="97" t="str">
        <f t="shared" ref="CA48" si="485">AP48</f>
        <v/>
      </c>
      <c r="CB48" s="97" t="str">
        <f t="shared" ref="CB48" si="486">AQ48</f>
        <v/>
      </c>
    </row>
    <row r="49" spans="1:80" s="1" customFormat="1" ht="14.25" customHeight="1" x14ac:dyDescent="0.15">
      <c r="A49" s="200"/>
      <c r="B49" s="201"/>
      <c r="C49" s="102"/>
      <c r="D49" s="103"/>
      <c r="E49" s="104"/>
      <c r="F49" s="66" t="str">
        <f>IF(E49="","",C49*E49)</f>
        <v/>
      </c>
      <c r="G49" s="73" t="s">
        <v>66</v>
      </c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</row>
    <row r="50" spans="1:80" s="1" customFormat="1" ht="14.25" customHeight="1" x14ac:dyDescent="0.15">
      <c r="A50" s="206"/>
      <c r="B50" s="207"/>
      <c r="C50" s="74"/>
      <c r="D50" s="75"/>
      <c r="E50" s="74"/>
      <c r="F50" s="74"/>
      <c r="G50" s="76" t="s">
        <v>65</v>
      </c>
      <c r="H50" s="47" t="str">
        <f>IF(H49="","",$E49*H49)</f>
        <v/>
      </c>
      <c r="I50" s="47" t="str">
        <f t="shared" ref="I50" si="487">IF(I49="","",$E49*I49)</f>
        <v/>
      </c>
      <c r="J50" s="47" t="str">
        <f t="shared" ref="J50" si="488">IF(J49="","",$E49*J49)</f>
        <v/>
      </c>
      <c r="K50" s="47" t="str">
        <f t="shared" ref="K50" si="489">IF(K49="","",$E49*K49)</f>
        <v/>
      </c>
      <c r="L50" s="47" t="str">
        <f t="shared" ref="L50" si="490">IF(L49="","",$E49*L49)</f>
        <v/>
      </c>
      <c r="M50" s="47" t="str">
        <f t="shared" ref="M50" si="491">IF(M49="","",$E49*M49)</f>
        <v/>
      </c>
      <c r="N50" s="47" t="str">
        <f t="shared" ref="N50" si="492">IF(N49="","",$E49*N49)</f>
        <v/>
      </c>
      <c r="O50" s="47" t="str">
        <f t="shared" ref="O50" si="493">IF(O49="","",$E49*O49)</f>
        <v/>
      </c>
      <c r="P50" s="47" t="str">
        <f t="shared" ref="P50" si="494">IF(P49="","",$E49*P49)</f>
        <v/>
      </c>
      <c r="Q50" s="47" t="str">
        <f t="shared" ref="Q50" si="495">IF(Q49="","",$E49*Q49)</f>
        <v/>
      </c>
      <c r="R50" s="47" t="str">
        <f t="shared" ref="R50" si="496">IF(R49="","",$E49*R49)</f>
        <v/>
      </c>
      <c r="S50" s="47" t="str">
        <f t="shared" ref="S50" si="497">IF(S49="","",$E49*S49)</f>
        <v/>
      </c>
      <c r="T50" s="47" t="str">
        <f t="shared" ref="T50" si="498">IF(T49="","",$E49*T49)</f>
        <v/>
      </c>
      <c r="U50" s="47" t="str">
        <f t="shared" ref="U50" si="499">IF(U49="","",$E49*U49)</f>
        <v/>
      </c>
      <c r="V50" s="47" t="str">
        <f t="shared" ref="V50" si="500">IF(V49="","",$E49*V49)</f>
        <v/>
      </c>
      <c r="W50" s="47" t="str">
        <f t="shared" ref="W50" si="501">IF(W49="","",$E49*W49)</f>
        <v/>
      </c>
      <c r="X50" s="47" t="str">
        <f t="shared" ref="X50" si="502">IF(X49="","",$E49*X49)</f>
        <v/>
      </c>
      <c r="Y50" s="47" t="str">
        <f t="shared" ref="Y50" si="503">IF(Y49="","",$E49*Y49)</f>
        <v/>
      </c>
      <c r="Z50" s="47" t="str">
        <f t="shared" ref="Z50" si="504">IF(Z49="","",$E49*Z49)</f>
        <v/>
      </c>
      <c r="AA50" s="47" t="str">
        <f t="shared" ref="AA50" si="505">IF(AA49="","",$E49*AA49)</f>
        <v/>
      </c>
      <c r="AB50" s="47" t="str">
        <f t="shared" ref="AB50" si="506">IF(AB49="","",$E49*AB49)</f>
        <v/>
      </c>
      <c r="AC50" s="47" t="str">
        <f t="shared" ref="AC50" si="507">IF(AC49="","",$E49*AC49)</f>
        <v/>
      </c>
      <c r="AD50" s="47" t="str">
        <f t="shared" ref="AD50" si="508">IF(AD49="","",$E49*AD49)</f>
        <v/>
      </c>
      <c r="AE50" s="47" t="str">
        <f t="shared" ref="AE50:AQ50" si="509">IF(AE49="","",$E49*AE49)</f>
        <v/>
      </c>
      <c r="AF50" s="47" t="str">
        <f t="shared" si="509"/>
        <v/>
      </c>
      <c r="AG50" s="47" t="str">
        <f t="shared" si="509"/>
        <v/>
      </c>
      <c r="AH50" s="47" t="str">
        <f t="shared" si="509"/>
        <v/>
      </c>
      <c r="AI50" s="47" t="str">
        <f t="shared" si="509"/>
        <v/>
      </c>
      <c r="AJ50" s="47" t="str">
        <f t="shared" si="509"/>
        <v/>
      </c>
      <c r="AK50" s="47" t="str">
        <f t="shared" si="509"/>
        <v/>
      </c>
      <c r="AL50" s="47" t="str">
        <f t="shared" si="509"/>
        <v/>
      </c>
      <c r="AM50" s="47" t="str">
        <f t="shared" si="509"/>
        <v/>
      </c>
      <c r="AN50" s="47" t="str">
        <f t="shared" si="509"/>
        <v/>
      </c>
      <c r="AO50" s="47" t="str">
        <f t="shared" si="509"/>
        <v/>
      </c>
      <c r="AP50" s="47" t="str">
        <f t="shared" si="509"/>
        <v/>
      </c>
      <c r="AQ50" s="47" t="str">
        <f t="shared" si="509"/>
        <v/>
      </c>
      <c r="AS50" s="97" t="str">
        <f t="shared" ref="AS50" si="510">H50</f>
        <v/>
      </c>
      <c r="AT50" s="97" t="str">
        <f t="shared" ref="AT50" si="511">I50</f>
        <v/>
      </c>
      <c r="AU50" s="97" t="str">
        <f t="shared" ref="AU50" si="512">J50</f>
        <v/>
      </c>
      <c r="AV50" s="97" t="str">
        <f t="shared" ref="AV50" si="513">K50</f>
        <v/>
      </c>
      <c r="AW50" s="97" t="str">
        <f t="shared" ref="AW50" si="514">L50</f>
        <v/>
      </c>
      <c r="AX50" s="97" t="str">
        <f t="shared" ref="AX50" si="515">M50</f>
        <v/>
      </c>
      <c r="AY50" s="97" t="str">
        <f t="shared" ref="AY50" si="516">N50</f>
        <v/>
      </c>
      <c r="AZ50" s="97" t="str">
        <f t="shared" ref="AZ50" si="517">O50</f>
        <v/>
      </c>
      <c r="BA50" s="97" t="str">
        <f t="shared" ref="BA50" si="518">P50</f>
        <v/>
      </c>
      <c r="BB50" s="97" t="str">
        <f t="shared" ref="BB50" si="519">Q50</f>
        <v/>
      </c>
      <c r="BC50" s="97" t="str">
        <f t="shared" ref="BC50" si="520">R50</f>
        <v/>
      </c>
      <c r="BD50" s="97" t="str">
        <f t="shared" ref="BD50" si="521">S50</f>
        <v/>
      </c>
      <c r="BE50" s="97" t="str">
        <f t="shared" ref="BE50" si="522">T50</f>
        <v/>
      </c>
      <c r="BF50" s="97" t="str">
        <f t="shared" ref="BF50" si="523">U50</f>
        <v/>
      </c>
      <c r="BG50" s="97" t="str">
        <f t="shared" ref="BG50" si="524">V50</f>
        <v/>
      </c>
      <c r="BH50" s="97" t="str">
        <f t="shared" ref="BH50" si="525">W50</f>
        <v/>
      </c>
      <c r="BI50" s="97" t="str">
        <f t="shared" ref="BI50" si="526">X50</f>
        <v/>
      </c>
      <c r="BJ50" s="97" t="str">
        <f t="shared" ref="BJ50" si="527">Y50</f>
        <v/>
      </c>
      <c r="BK50" s="97" t="str">
        <f t="shared" ref="BK50" si="528">Z50</f>
        <v/>
      </c>
      <c r="BL50" s="97" t="str">
        <f t="shared" ref="BL50" si="529">AA50</f>
        <v/>
      </c>
      <c r="BM50" s="97" t="str">
        <f t="shared" ref="BM50" si="530">AB50</f>
        <v/>
      </c>
      <c r="BN50" s="97" t="str">
        <f t="shared" ref="BN50" si="531">AC50</f>
        <v/>
      </c>
      <c r="BO50" s="97" t="str">
        <f t="shared" ref="BO50" si="532">AD50</f>
        <v/>
      </c>
      <c r="BP50" s="97" t="str">
        <f t="shared" ref="BP50" si="533">AE50</f>
        <v/>
      </c>
      <c r="BQ50" s="97" t="str">
        <f t="shared" ref="BQ50" si="534">AF50</f>
        <v/>
      </c>
      <c r="BR50" s="97" t="str">
        <f t="shared" ref="BR50" si="535">AG50</f>
        <v/>
      </c>
      <c r="BS50" s="97" t="str">
        <f t="shared" ref="BS50" si="536">AH50</f>
        <v/>
      </c>
      <c r="BT50" s="97" t="str">
        <f t="shared" ref="BT50" si="537">AI50</f>
        <v/>
      </c>
      <c r="BU50" s="97" t="str">
        <f t="shared" ref="BU50" si="538">AJ50</f>
        <v/>
      </c>
      <c r="BV50" s="97" t="str">
        <f t="shared" ref="BV50" si="539">AK50</f>
        <v/>
      </c>
      <c r="BW50" s="97" t="str">
        <f t="shared" ref="BW50" si="540">AL50</f>
        <v/>
      </c>
      <c r="BX50" s="97" t="str">
        <f t="shared" ref="BX50" si="541">AM50</f>
        <v/>
      </c>
      <c r="BY50" s="97" t="str">
        <f t="shared" ref="BY50" si="542">AN50</f>
        <v/>
      </c>
      <c r="BZ50" s="97" t="str">
        <f t="shared" ref="BZ50" si="543">AO50</f>
        <v/>
      </c>
      <c r="CA50" s="97" t="str">
        <f t="shared" ref="CA50" si="544">AP50</f>
        <v/>
      </c>
      <c r="CB50" s="97" t="str">
        <f t="shared" ref="CB50" si="545">AQ50</f>
        <v/>
      </c>
    </row>
    <row r="51" spans="1:80" s="1" customFormat="1" ht="14.25" customHeight="1" x14ac:dyDescent="0.15">
      <c r="A51" s="200"/>
      <c r="B51" s="201"/>
      <c r="C51" s="102"/>
      <c r="D51" s="103"/>
      <c r="E51" s="104"/>
      <c r="F51" s="66" t="str">
        <f>IF(E51="","",C51*E51)</f>
        <v/>
      </c>
      <c r="G51" s="73" t="s">
        <v>66</v>
      </c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</row>
    <row r="52" spans="1:80" s="1" customFormat="1" ht="14.25" customHeight="1" x14ac:dyDescent="0.15">
      <c r="A52" s="206"/>
      <c r="B52" s="207"/>
      <c r="C52" s="74"/>
      <c r="D52" s="75"/>
      <c r="E52" s="74"/>
      <c r="F52" s="74"/>
      <c r="G52" s="76" t="s">
        <v>65</v>
      </c>
      <c r="H52" s="47" t="str">
        <f>IF(H51="","",$E51*H51)</f>
        <v/>
      </c>
      <c r="I52" s="47" t="str">
        <f t="shared" ref="I52" si="546">IF(I51="","",$E51*I51)</f>
        <v/>
      </c>
      <c r="J52" s="47" t="str">
        <f t="shared" ref="J52" si="547">IF(J51="","",$E51*J51)</f>
        <v/>
      </c>
      <c r="K52" s="47" t="str">
        <f t="shared" ref="K52" si="548">IF(K51="","",$E51*K51)</f>
        <v/>
      </c>
      <c r="L52" s="47" t="str">
        <f t="shared" ref="L52" si="549">IF(L51="","",$E51*L51)</f>
        <v/>
      </c>
      <c r="M52" s="47" t="str">
        <f t="shared" ref="M52" si="550">IF(M51="","",$E51*M51)</f>
        <v/>
      </c>
      <c r="N52" s="47" t="str">
        <f t="shared" ref="N52" si="551">IF(N51="","",$E51*N51)</f>
        <v/>
      </c>
      <c r="O52" s="47" t="str">
        <f t="shared" ref="O52" si="552">IF(O51="","",$E51*O51)</f>
        <v/>
      </c>
      <c r="P52" s="47" t="str">
        <f t="shared" ref="P52" si="553">IF(P51="","",$E51*P51)</f>
        <v/>
      </c>
      <c r="Q52" s="47" t="str">
        <f t="shared" ref="Q52" si="554">IF(Q51="","",$E51*Q51)</f>
        <v/>
      </c>
      <c r="R52" s="47" t="str">
        <f t="shared" ref="R52" si="555">IF(R51="","",$E51*R51)</f>
        <v/>
      </c>
      <c r="S52" s="47" t="str">
        <f t="shared" ref="S52" si="556">IF(S51="","",$E51*S51)</f>
        <v/>
      </c>
      <c r="T52" s="47" t="str">
        <f t="shared" ref="T52" si="557">IF(T51="","",$E51*T51)</f>
        <v/>
      </c>
      <c r="U52" s="47" t="str">
        <f t="shared" ref="U52" si="558">IF(U51="","",$E51*U51)</f>
        <v/>
      </c>
      <c r="V52" s="47" t="str">
        <f t="shared" ref="V52" si="559">IF(V51="","",$E51*V51)</f>
        <v/>
      </c>
      <c r="W52" s="47" t="str">
        <f t="shared" ref="W52" si="560">IF(W51="","",$E51*W51)</f>
        <v/>
      </c>
      <c r="X52" s="47" t="str">
        <f t="shared" ref="X52" si="561">IF(X51="","",$E51*X51)</f>
        <v/>
      </c>
      <c r="Y52" s="47" t="str">
        <f t="shared" ref="Y52" si="562">IF(Y51="","",$E51*Y51)</f>
        <v/>
      </c>
      <c r="Z52" s="47" t="str">
        <f t="shared" ref="Z52" si="563">IF(Z51="","",$E51*Z51)</f>
        <v/>
      </c>
      <c r="AA52" s="47" t="str">
        <f t="shared" ref="AA52" si="564">IF(AA51="","",$E51*AA51)</f>
        <v/>
      </c>
      <c r="AB52" s="47" t="str">
        <f t="shared" ref="AB52" si="565">IF(AB51="","",$E51*AB51)</f>
        <v/>
      </c>
      <c r="AC52" s="47" t="str">
        <f t="shared" ref="AC52" si="566">IF(AC51="","",$E51*AC51)</f>
        <v/>
      </c>
      <c r="AD52" s="47" t="str">
        <f t="shared" ref="AD52" si="567">IF(AD51="","",$E51*AD51)</f>
        <v/>
      </c>
      <c r="AE52" s="47" t="str">
        <f t="shared" ref="AE52:AQ52" si="568">IF(AE51="","",$E51*AE51)</f>
        <v/>
      </c>
      <c r="AF52" s="47" t="str">
        <f t="shared" si="568"/>
        <v/>
      </c>
      <c r="AG52" s="47" t="str">
        <f t="shared" si="568"/>
        <v/>
      </c>
      <c r="AH52" s="47" t="str">
        <f t="shared" si="568"/>
        <v/>
      </c>
      <c r="AI52" s="47" t="str">
        <f t="shared" si="568"/>
        <v/>
      </c>
      <c r="AJ52" s="47" t="str">
        <f t="shared" si="568"/>
        <v/>
      </c>
      <c r="AK52" s="47" t="str">
        <f t="shared" si="568"/>
        <v/>
      </c>
      <c r="AL52" s="47" t="str">
        <f t="shared" si="568"/>
        <v/>
      </c>
      <c r="AM52" s="47" t="str">
        <f t="shared" si="568"/>
        <v/>
      </c>
      <c r="AN52" s="47" t="str">
        <f t="shared" si="568"/>
        <v/>
      </c>
      <c r="AO52" s="47" t="str">
        <f t="shared" si="568"/>
        <v/>
      </c>
      <c r="AP52" s="47" t="str">
        <f t="shared" si="568"/>
        <v/>
      </c>
      <c r="AQ52" s="47" t="str">
        <f t="shared" si="568"/>
        <v/>
      </c>
      <c r="AS52" s="97" t="str">
        <f t="shared" ref="AS52" si="569">H52</f>
        <v/>
      </c>
      <c r="AT52" s="97" t="str">
        <f t="shared" ref="AT52" si="570">I52</f>
        <v/>
      </c>
      <c r="AU52" s="97" t="str">
        <f t="shared" ref="AU52" si="571">J52</f>
        <v/>
      </c>
      <c r="AV52" s="97" t="str">
        <f t="shared" ref="AV52" si="572">K52</f>
        <v/>
      </c>
      <c r="AW52" s="97" t="str">
        <f t="shared" ref="AW52" si="573">L52</f>
        <v/>
      </c>
      <c r="AX52" s="97" t="str">
        <f t="shared" ref="AX52" si="574">M52</f>
        <v/>
      </c>
      <c r="AY52" s="97" t="str">
        <f t="shared" ref="AY52" si="575">N52</f>
        <v/>
      </c>
      <c r="AZ52" s="97" t="str">
        <f t="shared" ref="AZ52" si="576">O52</f>
        <v/>
      </c>
      <c r="BA52" s="97" t="str">
        <f t="shared" ref="BA52" si="577">P52</f>
        <v/>
      </c>
      <c r="BB52" s="97" t="str">
        <f t="shared" ref="BB52" si="578">Q52</f>
        <v/>
      </c>
      <c r="BC52" s="97" t="str">
        <f t="shared" ref="BC52" si="579">R52</f>
        <v/>
      </c>
      <c r="BD52" s="97" t="str">
        <f t="shared" ref="BD52" si="580">S52</f>
        <v/>
      </c>
      <c r="BE52" s="97" t="str">
        <f t="shared" ref="BE52" si="581">T52</f>
        <v/>
      </c>
      <c r="BF52" s="97" t="str">
        <f t="shared" ref="BF52" si="582">U52</f>
        <v/>
      </c>
      <c r="BG52" s="97" t="str">
        <f t="shared" ref="BG52" si="583">V52</f>
        <v/>
      </c>
      <c r="BH52" s="97" t="str">
        <f t="shared" ref="BH52" si="584">W52</f>
        <v/>
      </c>
      <c r="BI52" s="97" t="str">
        <f t="shared" ref="BI52" si="585">X52</f>
        <v/>
      </c>
      <c r="BJ52" s="97" t="str">
        <f t="shared" ref="BJ52" si="586">Y52</f>
        <v/>
      </c>
      <c r="BK52" s="97" t="str">
        <f t="shared" ref="BK52" si="587">Z52</f>
        <v/>
      </c>
      <c r="BL52" s="97" t="str">
        <f t="shared" ref="BL52" si="588">AA52</f>
        <v/>
      </c>
      <c r="BM52" s="97" t="str">
        <f t="shared" ref="BM52" si="589">AB52</f>
        <v/>
      </c>
      <c r="BN52" s="97" t="str">
        <f t="shared" ref="BN52" si="590">AC52</f>
        <v/>
      </c>
      <c r="BO52" s="97" t="str">
        <f t="shared" ref="BO52" si="591">AD52</f>
        <v/>
      </c>
      <c r="BP52" s="97" t="str">
        <f t="shared" ref="BP52" si="592">AE52</f>
        <v/>
      </c>
      <c r="BQ52" s="97" t="str">
        <f t="shared" ref="BQ52" si="593">AF52</f>
        <v/>
      </c>
      <c r="BR52" s="97" t="str">
        <f t="shared" ref="BR52" si="594">AG52</f>
        <v/>
      </c>
      <c r="BS52" s="97" t="str">
        <f t="shared" ref="BS52" si="595">AH52</f>
        <v/>
      </c>
      <c r="BT52" s="97" t="str">
        <f t="shared" ref="BT52" si="596">AI52</f>
        <v/>
      </c>
      <c r="BU52" s="97" t="str">
        <f t="shared" ref="BU52" si="597">AJ52</f>
        <v/>
      </c>
      <c r="BV52" s="97" t="str">
        <f t="shared" ref="BV52" si="598">AK52</f>
        <v/>
      </c>
      <c r="BW52" s="97" t="str">
        <f t="shared" ref="BW52" si="599">AL52</f>
        <v/>
      </c>
      <c r="BX52" s="97" t="str">
        <f t="shared" ref="BX52" si="600">AM52</f>
        <v/>
      </c>
      <c r="BY52" s="97" t="str">
        <f t="shared" ref="BY52" si="601">AN52</f>
        <v/>
      </c>
      <c r="BZ52" s="97" t="str">
        <f t="shared" ref="BZ52" si="602">AO52</f>
        <v/>
      </c>
      <c r="CA52" s="97" t="str">
        <f t="shared" ref="CA52" si="603">AP52</f>
        <v/>
      </c>
      <c r="CB52" s="97" t="str">
        <f t="shared" ref="CB52" si="604">AQ52</f>
        <v/>
      </c>
    </row>
    <row r="53" spans="1:80" s="1" customFormat="1" ht="14.25" customHeight="1" x14ac:dyDescent="0.15">
      <c r="A53" s="200"/>
      <c r="B53" s="201"/>
      <c r="C53" s="102"/>
      <c r="D53" s="103"/>
      <c r="E53" s="104"/>
      <c r="F53" s="66" t="str">
        <f>IF(E53="","",C53*E53)</f>
        <v/>
      </c>
      <c r="G53" s="73" t="s">
        <v>66</v>
      </c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</row>
    <row r="54" spans="1:80" s="1" customFormat="1" ht="14.25" customHeight="1" x14ac:dyDescent="0.15">
      <c r="A54" s="206"/>
      <c r="B54" s="207"/>
      <c r="C54" s="74"/>
      <c r="D54" s="75"/>
      <c r="E54" s="74"/>
      <c r="F54" s="74"/>
      <c r="G54" s="76" t="s">
        <v>65</v>
      </c>
      <c r="H54" s="47" t="str">
        <f>IF(H53="","",$E53*H53)</f>
        <v/>
      </c>
      <c r="I54" s="47" t="str">
        <f t="shared" ref="I54" si="605">IF(I53="","",$E53*I53)</f>
        <v/>
      </c>
      <c r="J54" s="47" t="str">
        <f t="shared" ref="J54" si="606">IF(J53="","",$E53*J53)</f>
        <v/>
      </c>
      <c r="K54" s="47" t="str">
        <f t="shared" ref="K54" si="607">IF(K53="","",$E53*K53)</f>
        <v/>
      </c>
      <c r="L54" s="47" t="str">
        <f t="shared" ref="L54" si="608">IF(L53="","",$E53*L53)</f>
        <v/>
      </c>
      <c r="M54" s="47" t="str">
        <f t="shared" ref="M54" si="609">IF(M53="","",$E53*M53)</f>
        <v/>
      </c>
      <c r="N54" s="47" t="str">
        <f t="shared" ref="N54" si="610">IF(N53="","",$E53*N53)</f>
        <v/>
      </c>
      <c r="O54" s="47" t="str">
        <f t="shared" ref="O54" si="611">IF(O53="","",$E53*O53)</f>
        <v/>
      </c>
      <c r="P54" s="47" t="str">
        <f t="shared" ref="P54" si="612">IF(P53="","",$E53*P53)</f>
        <v/>
      </c>
      <c r="Q54" s="47" t="str">
        <f t="shared" ref="Q54" si="613">IF(Q53="","",$E53*Q53)</f>
        <v/>
      </c>
      <c r="R54" s="47" t="str">
        <f t="shared" ref="R54" si="614">IF(R53="","",$E53*R53)</f>
        <v/>
      </c>
      <c r="S54" s="47" t="str">
        <f t="shared" ref="S54" si="615">IF(S53="","",$E53*S53)</f>
        <v/>
      </c>
      <c r="T54" s="47" t="str">
        <f t="shared" ref="T54" si="616">IF(T53="","",$E53*T53)</f>
        <v/>
      </c>
      <c r="U54" s="47" t="str">
        <f t="shared" ref="U54" si="617">IF(U53="","",$E53*U53)</f>
        <v/>
      </c>
      <c r="V54" s="47" t="str">
        <f t="shared" ref="V54" si="618">IF(V53="","",$E53*V53)</f>
        <v/>
      </c>
      <c r="W54" s="47" t="str">
        <f t="shared" ref="W54" si="619">IF(W53="","",$E53*W53)</f>
        <v/>
      </c>
      <c r="X54" s="47" t="str">
        <f t="shared" ref="X54" si="620">IF(X53="","",$E53*X53)</f>
        <v/>
      </c>
      <c r="Y54" s="47" t="str">
        <f t="shared" ref="Y54" si="621">IF(Y53="","",$E53*Y53)</f>
        <v/>
      </c>
      <c r="Z54" s="47" t="str">
        <f t="shared" ref="Z54" si="622">IF(Z53="","",$E53*Z53)</f>
        <v/>
      </c>
      <c r="AA54" s="47" t="str">
        <f t="shared" ref="AA54" si="623">IF(AA53="","",$E53*AA53)</f>
        <v/>
      </c>
      <c r="AB54" s="47" t="str">
        <f t="shared" ref="AB54" si="624">IF(AB53="","",$E53*AB53)</f>
        <v/>
      </c>
      <c r="AC54" s="47" t="str">
        <f t="shared" ref="AC54" si="625">IF(AC53="","",$E53*AC53)</f>
        <v/>
      </c>
      <c r="AD54" s="47" t="str">
        <f t="shared" ref="AD54" si="626">IF(AD53="","",$E53*AD53)</f>
        <v/>
      </c>
      <c r="AE54" s="47" t="str">
        <f t="shared" ref="AE54:AQ54" si="627">IF(AE53="","",$E53*AE53)</f>
        <v/>
      </c>
      <c r="AF54" s="47" t="str">
        <f t="shared" si="627"/>
        <v/>
      </c>
      <c r="AG54" s="47" t="str">
        <f t="shared" si="627"/>
        <v/>
      </c>
      <c r="AH54" s="47" t="str">
        <f t="shared" si="627"/>
        <v/>
      </c>
      <c r="AI54" s="47" t="str">
        <f t="shared" si="627"/>
        <v/>
      </c>
      <c r="AJ54" s="47" t="str">
        <f t="shared" si="627"/>
        <v/>
      </c>
      <c r="AK54" s="47" t="str">
        <f t="shared" si="627"/>
        <v/>
      </c>
      <c r="AL54" s="47" t="str">
        <f t="shared" si="627"/>
        <v/>
      </c>
      <c r="AM54" s="47" t="str">
        <f t="shared" si="627"/>
        <v/>
      </c>
      <c r="AN54" s="47" t="str">
        <f t="shared" si="627"/>
        <v/>
      </c>
      <c r="AO54" s="47" t="str">
        <f t="shared" si="627"/>
        <v/>
      </c>
      <c r="AP54" s="47" t="str">
        <f t="shared" si="627"/>
        <v/>
      </c>
      <c r="AQ54" s="47" t="str">
        <f t="shared" si="627"/>
        <v/>
      </c>
      <c r="AS54" s="97" t="str">
        <f t="shared" ref="AS54" si="628">H54</f>
        <v/>
      </c>
      <c r="AT54" s="97" t="str">
        <f t="shared" ref="AT54" si="629">I54</f>
        <v/>
      </c>
      <c r="AU54" s="97" t="str">
        <f t="shared" ref="AU54" si="630">J54</f>
        <v/>
      </c>
      <c r="AV54" s="97" t="str">
        <f t="shared" ref="AV54" si="631">K54</f>
        <v/>
      </c>
      <c r="AW54" s="97" t="str">
        <f t="shared" ref="AW54" si="632">L54</f>
        <v/>
      </c>
      <c r="AX54" s="97" t="str">
        <f t="shared" ref="AX54" si="633">M54</f>
        <v/>
      </c>
      <c r="AY54" s="97" t="str">
        <f t="shared" ref="AY54" si="634">N54</f>
        <v/>
      </c>
      <c r="AZ54" s="97" t="str">
        <f t="shared" ref="AZ54" si="635">O54</f>
        <v/>
      </c>
      <c r="BA54" s="97" t="str">
        <f t="shared" ref="BA54" si="636">P54</f>
        <v/>
      </c>
      <c r="BB54" s="97" t="str">
        <f t="shared" ref="BB54" si="637">Q54</f>
        <v/>
      </c>
      <c r="BC54" s="97" t="str">
        <f t="shared" ref="BC54" si="638">R54</f>
        <v/>
      </c>
      <c r="BD54" s="97" t="str">
        <f t="shared" ref="BD54" si="639">S54</f>
        <v/>
      </c>
      <c r="BE54" s="97" t="str">
        <f t="shared" ref="BE54" si="640">T54</f>
        <v/>
      </c>
      <c r="BF54" s="97" t="str">
        <f t="shared" ref="BF54" si="641">U54</f>
        <v/>
      </c>
      <c r="BG54" s="97" t="str">
        <f t="shared" ref="BG54" si="642">V54</f>
        <v/>
      </c>
      <c r="BH54" s="97" t="str">
        <f t="shared" ref="BH54" si="643">W54</f>
        <v/>
      </c>
      <c r="BI54" s="97" t="str">
        <f t="shared" ref="BI54" si="644">X54</f>
        <v/>
      </c>
      <c r="BJ54" s="97" t="str">
        <f t="shared" ref="BJ54" si="645">Y54</f>
        <v/>
      </c>
      <c r="BK54" s="97" t="str">
        <f t="shared" ref="BK54" si="646">Z54</f>
        <v/>
      </c>
      <c r="BL54" s="97" t="str">
        <f t="shared" ref="BL54" si="647">AA54</f>
        <v/>
      </c>
      <c r="BM54" s="97" t="str">
        <f t="shared" ref="BM54" si="648">AB54</f>
        <v/>
      </c>
      <c r="BN54" s="97" t="str">
        <f t="shared" ref="BN54" si="649">AC54</f>
        <v/>
      </c>
      <c r="BO54" s="97" t="str">
        <f t="shared" ref="BO54" si="650">AD54</f>
        <v/>
      </c>
      <c r="BP54" s="97" t="str">
        <f t="shared" ref="BP54" si="651">AE54</f>
        <v/>
      </c>
      <c r="BQ54" s="97" t="str">
        <f t="shared" ref="BQ54" si="652">AF54</f>
        <v/>
      </c>
      <c r="BR54" s="97" t="str">
        <f t="shared" ref="BR54" si="653">AG54</f>
        <v/>
      </c>
      <c r="BS54" s="97" t="str">
        <f t="shared" ref="BS54" si="654">AH54</f>
        <v/>
      </c>
      <c r="BT54" s="97" t="str">
        <f t="shared" ref="BT54" si="655">AI54</f>
        <v/>
      </c>
      <c r="BU54" s="97" t="str">
        <f t="shared" ref="BU54" si="656">AJ54</f>
        <v/>
      </c>
      <c r="BV54" s="97" t="str">
        <f t="shared" ref="BV54" si="657">AK54</f>
        <v/>
      </c>
      <c r="BW54" s="97" t="str">
        <f t="shared" ref="BW54" si="658">AL54</f>
        <v/>
      </c>
      <c r="BX54" s="97" t="str">
        <f t="shared" ref="BX54" si="659">AM54</f>
        <v/>
      </c>
      <c r="BY54" s="97" t="str">
        <f t="shared" ref="BY54" si="660">AN54</f>
        <v/>
      </c>
      <c r="BZ54" s="97" t="str">
        <f t="shared" ref="BZ54" si="661">AO54</f>
        <v/>
      </c>
      <c r="CA54" s="97" t="str">
        <f t="shared" ref="CA54" si="662">AP54</f>
        <v/>
      </c>
      <c r="CB54" s="97" t="str">
        <f t="shared" ref="CB54" si="663">AQ54</f>
        <v/>
      </c>
    </row>
    <row r="55" spans="1:80" s="1" customFormat="1" ht="14.25" customHeight="1" x14ac:dyDescent="0.15">
      <c r="A55" s="200"/>
      <c r="B55" s="201"/>
      <c r="C55" s="102"/>
      <c r="D55" s="103"/>
      <c r="E55" s="104"/>
      <c r="F55" s="66" t="str">
        <f>IF(E55="","",C55*E55)</f>
        <v/>
      </c>
      <c r="G55" s="73" t="s">
        <v>66</v>
      </c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</row>
    <row r="56" spans="1:80" s="1" customFormat="1" ht="14.25" customHeight="1" x14ac:dyDescent="0.15">
      <c r="A56" s="206"/>
      <c r="B56" s="207"/>
      <c r="C56" s="74"/>
      <c r="D56" s="75"/>
      <c r="E56" s="74"/>
      <c r="F56" s="74"/>
      <c r="G56" s="76" t="s">
        <v>65</v>
      </c>
      <c r="H56" s="47" t="str">
        <f>IF(H55="","",$E55*H55)</f>
        <v/>
      </c>
      <c r="I56" s="47" t="str">
        <f t="shared" ref="I56" si="664">IF(I55="","",$E55*I55)</f>
        <v/>
      </c>
      <c r="J56" s="47" t="str">
        <f t="shared" ref="J56" si="665">IF(J55="","",$E55*J55)</f>
        <v/>
      </c>
      <c r="K56" s="47" t="str">
        <f t="shared" ref="K56" si="666">IF(K55="","",$E55*K55)</f>
        <v/>
      </c>
      <c r="L56" s="47" t="str">
        <f t="shared" ref="L56" si="667">IF(L55="","",$E55*L55)</f>
        <v/>
      </c>
      <c r="M56" s="47" t="str">
        <f t="shared" ref="M56" si="668">IF(M55="","",$E55*M55)</f>
        <v/>
      </c>
      <c r="N56" s="47" t="str">
        <f t="shared" ref="N56" si="669">IF(N55="","",$E55*N55)</f>
        <v/>
      </c>
      <c r="O56" s="47" t="str">
        <f t="shared" ref="O56" si="670">IF(O55="","",$E55*O55)</f>
        <v/>
      </c>
      <c r="P56" s="47" t="str">
        <f t="shared" ref="P56" si="671">IF(P55="","",$E55*P55)</f>
        <v/>
      </c>
      <c r="Q56" s="47" t="str">
        <f t="shared" ref="Q56" si="672">IF(Q55="","",$E55*Q55)</f>
        <v/>
      </c>
      <c r="R56" s="47" t="str">
        <f t="shared" ref="R56" si="673">IF(R55="","",$E55*R55)</f>
        <v/>
      </c>
      <c r="S56" s="47" t="str">
        <f t="shared" ref="S56" si="674">IF(S55="","",$E55*S55)</f>
        <v/>
      </c>
      <c r="T56" s="47" t="str">
        <f t="shared" ref="T56" si="675">IF(T55="","",$E55*T55)</f>
        <v/>
      </c>
      <c r="U56" s="47" t="str">
        <f t="shared" ref="U56" si="676">IF(U55="","",$E55*U55)</f>
        <v/>
      </c>
      <c r="V56" s="47" t="str">
        <f t="shared" ref="V56" si="677">IF(V55="","",$E55*V55)</f>
        <v/>
      </c>
      <c r="W56" s="47" t="str">
        <f t="shared" ref="W56" si="678">IF(W55="","",$E55*W55)</f>
        <v/>
      </c>
      <c r="X56" s="47" t="str">
        <f t="shared" ref="X56" si="679">IF(X55="","",$E55*X55)</f>
        <v/>
      </c>
      <c r="Y56" s="47" t="str">
        <f t="shared" ref="Y56" si="680">IF(Y55="","",$E55*Y55)</f>
        <v/>
      </c>
      <c r="Z56" s="47" t="str">
        <f t="shared" ref="Z56" si="681">IF(Z55="","",$E55*Z55)</f>
        <v/>
      </c>
      <c r="AA56" s="47" t="str">
        <f t="shared" ref="AA56" si="682">IF(AA55="","",$E55*AA55)</f>
        <v/>
      </c>
      <c r="AB56" s="47" t="str">
        <f t="shared" ref="AB56" si="683">IF(AB55="","",$E55*AB55)</f>
        <v/>
      </c>
      <c r="AC56" s="47" t="str">
        <f t="shared" ref="AC56" si="684">IF(AC55="","",$E55*AC55)</f>
        <v/>
      </c>
      <c r="AD56" s="47" t="str">
        <f t="shared" ref="AD56" si="685">IF(AD55="","",$E55*AD55)</f>
        <v/>
      </c>
      <c r="AE56" s="47" t="str">
        <f t="shared" ref="AE56:AQ56" si="686">IF(AE55="","",$E55*AE55)</f>
        <v/>
      </c>
      <c r="AF56" s="47" t="str">
        <f t="shared" si="686"/>
        <v/>
      </c>
      <c r="AG56" s="47" t="str">
        <f t="shared" si="686"/>
        <v/>
      </c>
      <c r="AH56" s="47" t="str">
        <f t="shared" si="686"/>
        <v/>
      </c>
      <c r="AI56" s="47" t="str">
        <f t="shared" si="686"/>
        <v/>
      </c>
      <c r="AJ56" s="47" t="str">
        <f t="shared" si="686"/>
        <v/>
      </c>
      <c r="AK56" s="47" t="str">
        <f t="shared" si="686"/>
        <v/>
      </c>
      <c r="AL56" s="47" t="str">
        <f t="shared" si="686"/>
        <v/>
      </c>
      <c r="AM56" s="47" t="str">
        <f t="shared" si="686"/>
        <v/>
      </c>
      <c r="AN56" s="47" t="str">
        <f t="shared" si="686"/>
        <v/>
      </c>
      <c r="AO56" s="47" t="str">
        <f t="shared" si="686"/>
        <v/>
      </c>
      <c r="AP56" s="47" t="str">
        <f t="shared" si="686"/>
        <v/>
      </c>
      <c r="AQ56" s="47" t="str">
        <f t="shared" si="686"/>
        <v/>
      </c>
      <c r="AS56" s="97" t="str">
        <f t="shared" ref="AS56" si="687">H56</f>
        <v/>
      </c>
      <c r="AT56" s="97" t="str">
        <f t="shared" ref="AT56" si="688">I56</f>
        <v/>
      </c>
      <c r="AU56" s="97" t="str">
        <f t="shared" ref="AU56" si="689">J56</f>
        <v/>
      </c>
      <c r="AV56" s="97" t="str">
        <f t="shared" ref="AV56" si="690">K56</f>
        <v/>
      </c>
      <c r="AW56" s="97" t="str">
        <f t="shared" ref="AW56" si="691">L56</f>
        <v/>
      </c>
      <c r="AX56" s="97" t="str">
        <f t="shared" ref="AX56" si="692">M56</f>
        <v/>
      </c>
      <c r="AY56" s="97" t="str">
        <f t="shared" ref="AY56" si="693">N56</f>
        <v/>
      </c>
      <c r="AZ56" s="97" t="str">
        <f t="shared" ref="AZ56" si="694">O56</f>
        <v/>
      </c>
      <c r="BA56" s="97" t="str">
        <f t="shared" ref="BA56" si="695">P56</f>
        <v/>
      </c>
      <c r="BB56" s="97" t="str">
        <f t="shared" ref="BB56" si="696">Q56</f>
        <v/>
      </c>
      <c r="BC56" s="97" t="str">
        <f t="shared" ref="BC56" si="697">R56</f>
        <v/>
      </c>
      <c r="BD56" s="97" t="str">
        <f t="shared" ref="BD56" si="698">S56</f>
        <v/>
      </c>
      <c r="BE56" s="97" t="str">
        <f t="shared" ref="BE56" si="699">T56</f>
        <v/>
      </c>
      <c r="BF56" s="97" t="str">
        <f t="shared" ref="BF56" si="700">U56</f>
        <v/>
      </c>
      <c r="BG56" s="97" t="str">
        <f t="shared" ref="BG56" si="701">V56</f>
        <v/>
      </c>
      <c r="BH56" s="97" t="str">
        <f t="shared" ref="BH56" si="702">W56</f>
        <v/>
      </c>
      <c r="BI56" s="97" t="str">
        <f t="shared" ref="BI56" si="703">X56</f>
        <v/>
      </c>
      <c r="BJ56" s="97" t="str">
        <f t="shared" ref="BJ56" si="704">Y56</f>
        <v/>
      </c>
      <c r="BK56" s="97" t="str">
        <f t="shared" ref="BK56" si="705">Z56</f>
        <v/>
      </c>
      <c r="BL56" s="97" t="str">
        <f t="shared" ref="BL56" si="706">AA56</f>
        <v/>
      </c>
      <c r="BM56" s="97" t="str">
        <f t="shared" ref="BM56" si="707">AB56</f>
        <v/>
      </c>
      <c r="BN56" s="97" t="str">
        <f t="shared" ref="BN56" si="708">AC56</f>
        <v/>
      </c>
      <c r="BO56" s="97" t="str">
        <f t="shared" ref="BO56" si="709">AD56</f>
        <v/>
      </c>
      <c r="BP56" s="97" t="str">
        <f t="shared" ref="BP56" si="710">AE56</f>
        <v/>
      </c>
      <c r="BQ56" s="97" t="str">
        <f t="shared" ref="BQ56" si="711">AF56</f>
        <v/>
      </c>
      <c r="BR56" s="97" t="str">
        <f t="shared" ref="BR56" si="712">AG56</f>
        <v/>
      </c>
      <c r="BS56" s="97" t="str">
        <f t="shared" ref="BS56" si="713">AH56</f>
        <v/>
      </c>
      <c r="BT56" s="97" t="str">
        <f t="shared" ref="BT56" si="714">AI56</f>
        <v/>
      </c>
      <c r="BU56" s="97" t="str">
        <f t="shared" ref="BU56" si="715">AJ56</f>
        <v/>
      </c>
      <c r="BV56" s="97" t="str">
        <f t="shared" ref="BV56" si="716">AK56</f>
        <v/>
      </c>
      <c r="BW56" s="97" t="str">
        <f t="shared" ref="BW56" si="717">AL56</f>
        <v/>
      </c>
      <c r="BX56" s="97" t="str">
        <f t="shared" ref="BX56" si="718">AM56</f>
        <v/>
      </c>
      <c r="BY56" s="97" t="str">
        <f t="shared" ref="BY56" si="719">AN56</f>
        <v/>
      </c>
      <c r="BZ56" s="97" t="str">
        <f t="shared" ref="BZ56" si="720">AO56</f>
        <v/>
      </c>
      <c r="CA56" s="97" t="str">
        <f t="shared" ref="CA56" si="721">AP56</f>
        <v/>
      </c>
      <c r="CB56" s="97" t="str">
        <f t="shared" ref="CB56" si="722">AQ56</f>
        <v/>
      </c>
    </row>
    <row r="57" spans="1:80" s="1" customFormat="1" ht="14.25" customHeight="1" x14ac:dyDescent="0.15">
      <c r="A57" s="200"/>
      <c r="B57" s="201"/>
      <c r="C57" s="102"/>
      <c r="D57" s="103"/>
      <c r="E57" s="104"/>
      <c r="F57" s="66" t="str">
        <f>IF(E57="","",C57*E57)</f>
        <v/>
      </c>
      <c r="G57" s="73" t="s">
        <v>66</v>
      </c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</row>
    <row r="58" spans="1:80" s="1" customFormat="1" ht="14.25" customHeight="1" x14ac:dyDescent="0.15">
      <c r="A58" s="206"/>
      <c r="B58" s="207"/>
      <c r="C58" s="74"/>
      <c r="D58" s="75"/>
      <c r="E58" s="74"/>
      <c r="F58" s="114"/>
      <c r="G58" s="76" t="s">
        <v>65</v>
      </c>
      <c r="H58" s="47" t="str">
        <f>IF(H57="","",$E57*H57)</f>
        <v/>
      </c>
      <c r="I58" s="47" t="str">
        <f t="shared" ref="I58" si="723">IF(I57="","",$E57*I57)</f>
        <v/>
      </c>
      <c r="J58" s="47" t="str">
        <f t="shared" ref="J58" si="724">IF(J57="","",$E57*J57)</f>
        <v/>
      </c>
      <c r="K58" s="47" t="str">
        <f t="shared" ref="K58" si="725">IF(K57="","",$E57*K57)</f>
        <v/>
      </c>
      <c r="L58" s="47" t="str">
        <f t="shared" ref="L58" si="726">IF(L57="","",$E57*L57)</f>
        <v/>
      </c>
      <c r="M58" s="47" t="str">
        <f t="shared" ref="M58" si="727">IF(M57="","",$E57*M57)</f>
        <v/>
      </c>
      <c r="N58" s="47" t="str">
        <f t="shared" ref="N58" si="728">IF(N57="","",$E57*N57)</f>
        <v/>
      </c>
      <c r="O58" s="47" t="str">
        <f t="shared" ref="O58" si="729">IF(O57="","",$E57*O57)</f>
        <v/>
      </c>
      <c r="P58" s="47" t="str">
        <f t="shared" ref="P58" si="730">IF(P57="","",$E57*P57)</f>
        <v/>
      </c>
      <c r="Q58" s="47" t="str">
        <f t="shared" ref="Q58" si="731">IF(Q57="","",$E57*Q57)</f>
        <v/>
      </c>
      <c r="R58" s="47" t="str">
        <f t="shared" ref="R58" si="732">IF(R57="","",$E57*R57)</f>
        <v/>
      </c>
      <c r="S58" s="47" t="str">
        <f t="shared" ref="S58" si="733">IF(S57="","",$E57*S57)</f>
        <v/>
      </c>
      <c r="T58" s="47" t="str">
        <f t="shared" ref="T58" si="734">IF(T57="","",$E57*T57)</f>
        <v/>
      </c>
      <c r="U58" s="47" t="str">
        <f t="shared" ref="U58" si="735">IF(U57="","",$E57*U57)</f>
        <v/>
      </c>
      <c r="V58" s="47" t="str">
        <f t="shared" ref="V58" si="736">IF(V57="","",$E57*V57)</f>
        <v/>
      </c>
      <c r="W58" s="47" t="str">
        <f t="shared" ref="W58" si="737">IF(W57="","",$E57*W57)</f>
        <v/>
      </c>
      <c r="X58" s="47" t="str">
        <f t="shared" ref="X58" si="738">IF(X57="","",$E57*X57)</f>
        <v/>
      </c>
      <c r="Y58" s="47" t="str">
        <f t="shared" ref="Y58" si="739">IF(Y57="","",$E57*Y57)</f>
        <v/>
      </c>
      <c r="Z58" s="47" t="str">
        <f t="shared" ref="Z58" si="740">IF(Z57="","",$E57*Z57)</f>
        <v/>
      </c>
      <c r="AA58" s="47" t="str">
        <f t="shared" ref="AA58" si="741">IF(AA57="","",$E57*AA57)</f>
        <v/>
      </c>
      <c r="AB58" s="47" t="str">
        <f t="shared" ref="AB58" si="742">IF(AB57="","",$E57*AB57)</f>
        <v/>
      </c>
      <c r="AC58" s="47" t="str">
        <f t="shared" ref="AC58" si="743">IF(AC57="","",$E57*AC57)</f>
        <v/>
      </c>
      <c r="AD58" s="47" t="str">
        <f t="shared" ref="AD58" si="744">IF(AD57="","",$E57*AD57)</f>
        <v/>
      </c>
      <c r="AE58" s="47" t="str">
        <f t="shared" ref="AE58:AQ58" si="745">IF(AE57="","",$E57*AE57)</f>
        <v/>
      </c>
      <c r="AF58" s="47" t="str">
        <f t="shared" si="745"/>
        <v/>
      </c>
      <c r="AG58" s="47" t="str">
        <f t="shared" si="745"/>
        <v/>
      </c>
      <c r="AH58" s="47" t="str">
        <f t="shared" si="745"/>
        <v/>
      </c>
      <c r="AI58" s="47" t="str">
        <f t="shared" si="745"/>
        <v/>
      </c>
      <c r="AJ58" s="47" t="str">
        <f t="shared" si="745"/>
        <v/>
      </c>
      <c r="AK58" s="47" t="str">
        <f t="shared" si="745"/>
        <v/>
      </c>
      <c r="AL58" s="47" t="str">
        <f t="shared" si="745"/>
        <v/>
      </c>
      <c r="AM58" s="47" t="str">
        <f t="shared" si="745"/>
        <v/>
      </c>
      <c r="AN58" s="47" t="str">
        <f t="shared" si="745"/>
        <v/>
      </c>
      <c r="AO58" s="47" t="str">
        <f t="shared" si="745"/>
        <v/>
      </c>
      <c r="AP58" s="47" t="str">
        <f t="shared" si="745"/>
        <v/>
      </c>
      <c r="AQ58" s="47" t="str">
        <f t="shared" si="745"/>
        <v/>
      </c>
      <c r="AS58" s="97" t="str">
        <f t="shared" ref="AS58" si="746">H58</f>
        <v/>
      </c>
      <c r="AT58" s="97" t="str">
        <f t="shared" ref="AT58" si="747">I58</f>
        <v/>
      </c>
      <c r="AU58" s="97" t="str">
        <f t="shared" ref="AU58" si="748">J58</f>
        <v/>
      </c>
      <c r="AV58" s="97" t="str">
        <f t="shared" ref="AV58" si="749">K58</f>
        <v/>
      </c>
      <c r="AW58" s="97" t="str">
        <f t="shared" ref="AW58" si="750">L58</f>
        <v/>
      </c>
      <c r="AX58" s="97" t="str">
        <f t="shared" ref="AX58" si="751">M58</f>
        <v/>
      </c>
      <c r="AY58" s="97" t="str">
        <f t="shared" ref="AY58" si="752">N58</f>
        <v/>
      </c>
      <c r="AZ58" s="97" t="str">
        <f t="shared" ref="AZ58" si="753">O58</f>
        <v/>
      </c>
      <c r="BA58" s="97" t="str">
        <f t="shared" ref="BA58" si="754">P58</f>
        <v/>
      </c>
      <c r="BB58" s="97" t="str">
        <f t="shared" ref="BB58" si="755">Q58</f>
        <v/>
      </c>
      <c r="BC58" s="97" t="str">
        <f t="shared" ref="BC58" si="756">R58</f>
        <v/>
      </c>
      <c r="BD58" s="97" t="str">
        <f t="shared" ref="BD58" si="757">S58</f>
        <v/>
      </c>
      <c r="BE58" s="97" t="str">
        <f t="shared" ref="BE58" si="758">T58</f>
        <v/>
      </c>
      <c r="BF58" s="97" t="str">
        <f t="shared" ref="BF58" si="759">U58</f>
        <v/>
      </c>
      <c r="BG58" s="97" t="str">
        <f t="shared" ref="BG58" si="760">V58</f>
        <v/>
      </c>
      <c r="BH58" s="97" t="str">
        <f t="shared" ref="BH58" si="761">W58</f>
        <v/>
      </c>
      <c r="BI58" s="97" t="str">
        <f t="shared" ref="BI58" si="762">X58</f>
        <v/>
      </c>
      <c r="BJ58" s="97" t="str">
        <f t="shared" ref="BJ58" si="763">Y58</f>
        <v/>
      </c>
      <c r="BK58" s="97" t="str">
        <f t="shared" ref="BK58" si="764">Z58</f>
        <v/>
      </c>
      <c r="BL58" s="97" t="str">
        <f t="shared" ref="BL58" si="765">AA58</f>
        <v/>
      </c>
      <c r="BM58" s="97" t="str">
        <f t="shared" ref="BM58" si="766">AB58</f>
        <v/>
      </c>
      <c r="BN58" s="97" t="str">
        <f t="shared" ref="BN58" si="767">AC58</f>
        <v/>
      </c>
      <c r="BO58" s="97" t="str">
        <f t="shared" ref="BO58" si="768">AD58</f>
        <v/>
      </c>
      <c r="BP58" s="97" t="str">
        <f t="shared" ref="BP58" si="769">AE58</f>
        <v/>
      </c>
      <c r="BQ58" s="97" t="str">
        <f t="shared" ref="BQ58" si="770">AF58</f>
        <v/>
      </c>
      <c r="BR58" s="97" t="str">
        <f t="shared" ref="BR58" si="771">AG58</f>
        <v/>
      </c>
      <c r="BS58" s="97" t="str">
        <f t="shared" ref="BS58" si="772">AH58</f>
        <v/>
      </c>
      <c r="BT58" s="97" t="str">
        <f t="shared" ref="BT58" si="773">AI58</f>
        <v/>
      </c>
      <c r="BU58" s="97" t="str">
        <f t="shared" ref="BU58" si="774">AJ58</f>
        <v/>
      </c>
      <c r="BV58" s="97" t="str">
        <f t="shared" ref="BV58" si="775">AK58</f>
        <v/>
      </c>
      <c r="BW58" s="97" t="str">
        <f t="shared" ref="BW58" si="776">AL58</f>
        <v/>
      </c>
      <c r="BX58" s="97" t="str">
        <f t="shared" ref="BX58" si="777">AM58</f>
        <v/>
      </c>
      <c r="BY58" s="97" t="str">
        <f t="shared" ref="BY58" si="778">AN58</f>
        <v/>
      </c>
      <c r="BZ58" s="97" t="str">
        <f t="shared" ref="BZ58" si="779">AO58</f>
        <v/>
      </c>
      <c r="CA58" s="97" t="str">
        <f t="shared" ref="CA58" si="780">AP58</f>
        <v/>
      </c>
      <c r="CB58" s="97" t="str">
        <f t="shared" ref="CB58" si="781">AQ58</f>
        <v/>
      </c>
    </row>
    <row r="59" spans="1:80" s="1" customFormat="1" ht="14.25" customHeight="1" x14ac:dyDescent="0.15">
      <c r="A59" s="200"/>
      <c r="B59" s="201"/>
      <c r="C59" s="102"/>
      <c r="D59" s="103"/>
      <c r="E59" s="104"/>
      <c r="F59" s="66" t="str">
        <f>IF(E59="","",C59*E59)</f>
        <v/>
      </c>
      <c r="G59" s="73" t="s">
        <v>66</v>
      </c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</row>
    <row r="60" spans="1:80" s="1" customFormat="1" ht="14.25" customHeight="1" x14ac:dyDescent="0.15">
      <c r="A60" s="202"/>
      <c r="B60" s="203"/>
      <c r="C60" s="74"/>
      <c r="D60" s="75"/>
      <c r="E60" s="74"/>
      <c r="F60" s="74"/>
      <c r="G60" s="76" t="s">
        <v>65</v>
      </c>
      <c r="H60" s="47" t="str">
        <f>IF(H59="","",$E59*H59)</f>
        <v/>
      </c>
      <c r="I60" s="47" t="str">
        <f t="shared" ref="I60" si="782">IF(I59="","",$E59*I59)</f>
        <v/>
      </c>
      <c r="J60" s="47" t="str">
        <f t="shared" ref="J60" si="783">IF(J59="","",$E59*J59)</f>
        <v/>
      </c>
      <c r="K60" s="47" t="str">
        <f t="shared" ref="K60" si="784">IF(K59="","",$E59*K59)</f>
        <v/>
      </c>
      <c r="L60" s="47" t="str">
        <f t="shared" ref="L60" si="785">IF(L59="","",$E59*L59)</f>
        <v/>
      </c>
      <c r="M60" s="47" t="str">
        <f t="shared" ref="M60" si="786">IF(M59="","",$E59*M59)</f>
        <v/>
      </c>
      <c r="N60" s="47" t="str">
        <f t="shared" ref="N60" si="787">IF(N59="","",$E59*N59)</f>
        <v/>
      </c>
      <c r="O60" s="47" t="str">
        <f t="shared" ref="O60" si="788">IF(O59="","",$E59*O59)</f>
        <v/>
      </c>
      <c r="P60" s="47" t="str">
        <f t="shared" ref="P60" si="789">IF(P59="","",$E59*P59)</f>
        <v/>
      </c>
      <c r="Q60" s="47" t="str">
        <f t="shared" ref="Q60" si="790">IF(Q59="","",$E59*Q59)</f>
        <v/>
      </c>
      <c r="R60" s="47" t="str">
        <f t="shared" ref="R60" si="791">IF(R59="","",$E59*R59)</f>
        <v/>
      </c>
      <c r="S60" s="47" t="str">
        <f t="shared" ref="S60" si="792">IF(S59="","",$E59*S59)</f>
        <v/>
      </c>
      <c r="T60" s="47" t="str">
        <f t="shared" ref="T60" si="793">IF(T59="","",$E59*T59)</f>
        <v/>
      </c>
      <c r="U60" s="47" t="str">
        <f t="shared" ref="U60" si="794">IF(U59="","",$E59*U59)</f>
        <v/>
      </c>
      <c r="V60" s="47" t="str">
        <f t="shared" ref="V60" si="795">IF(V59="","",$E59*V59)</f>
        <v/>
      </c>
      <c r="W60" s="47" t="str">
        <f t="shared" ref="W60" si="796">IF(W59="","",$E59*W59)</f>
        <v/>
      </c>
      <c r="X60" s="47" t="str">
        <f t="shared" ref="X60" si="797">IF(X59="","",$E59*X59)</f>
        <v/>
      </c>
      <c r="Y60" s="47" t="str">
        <f t="shared" ref="Y60" si="798">IF(Y59="","",$E59*Y59)</f>
        <v/>
      </c>
      <c r="Z60" s="47" t="str">
        <f t="shared" ref="Z60" si="799">IF(Z59="","",$E59*Z59)</f>
        <v/>
      </c>
      <c r="AA60" s="47" t="str">
        <f t="shared" ref="AA60" si="800">IF(AA59="","",$E59*AA59)</f>
        <v/>
      </c>
      <c r="AB60" s="47" t="str">
        <f t="shared" ref="AB60" si="801">IF(AB59="","",$E59*AB59)</f>
        <v/>
      </c>
      <c r="AC60" s="47" t="str">
        <f t="shared" ref="AC60" si="802">IF(AC59="","",$E59*AC59)</f>
        <v/>
      </c>
      <c r="AD60" s="47" t="str">
        <f t="shared" ref="AD60" si="803">IF(AD59="","",$E59*AD59)</f>
        <v/>
      </c>
      <c r="AE60" s="47" t="str">
        <f t="shared" ref="AE60:AQ60" si="804">IF(AE59="","",$E59*AE59)</f>
        <v/>
      </c>
      <c r="AF60" s="47" t="str">
        <f t="shared" si="804"/>
        <v/>
      </c>
      <c r="AG60" s="47" t="str">
        <f t="shared" si="804"/>
        <v/>
      </c>
      <c r="AH60" s="47" t="str">
        <f t="shared" si="804"/>
        <v/>
      </c>
      <c r="AI60" s="47" t="str">
        <f t="shared" si="804"/>
        <v/>
      </c>
      <c r="AJ60" s="47" t="str">
        <f t="shared" si="804"/>
        <v/>
      </c>
      <c r="AK60" s="47" t="str">
        <f t="shared" si="804"/>
        <v/>
      </c>
      <c r="AL60" s="47" t="str">
        <f t="shared" si="804"/>
        <v/>
      </c>
      <c r="AM60" s="47" t="str">
        <f t="shared" si="804"/>
        <v/>
      </c>
      <c r="AN60" s="47" t="str">
        <f t="shared" si="804"/>
        <v/>
      </c>
      <c r="AO60" s="47" t="str">
        <f t="shared" si="804"/>
        <v/>
      </c>
      <c r="AP60" s="47" t="str">
        <f t="shared" si="804"/>
        <v/>
      </c>
      <c r="AQ60" s="47" t="str">
        <f t="shared" si="804"/>
        <v/>
      </c>
      <c r="AS60" s="97" t="str">
        <f t="shared" ref="AS60" si="805">H60</f>
        <v/>
      </c>
      <c r="AT60" s="97" t="str">
        <f t="shared" ref="AT60" si="806">I60</f>
        <v/>
      </c>
      <c r="AU60" s="97" t="str">
        <f t="shared" ref="AU60" si="807">J60</f>
        <v/>
      </c>
      <c r="AV60" s="97" t="str">
        <f t="shared" ref="AV60" si="808">K60</f>
        <v/>
      </c>
      <c r="AW60" s="97" t="str">
        <f t="shared" ref="AW60" si="809">L60</f>
        <v/>
      </c>
      <c r="AX60" s="97" t="str">
        <f t="shared" ref="AX60" si="810">M60</f>
        <v/>
      </c>
      <c r="AY60" s="97" t="str">
        <f t="shared" ref="AY60" si="811">N60</f>
        <v/>
      </c>
      <c r="AZ60" s="97" t="str">
        <f t="shared" ref="AZ60" si="812">O60</f>
        <v/>
      </c>
      <c r="BA60" s="97" t="str">
        <f t="shared" ref="BA60" si="813">P60</f>
        <v/>
      </c>
      <c r="BB60" s="97" t="str">
        <f t="shared" ref="BB60" si="814">Q60</f>
        <v/>
      </c>
      <c r="BC60" s="97" t="str">
        <f t="shared" ref="BC60" si="815">R60</f>
        <v/>
      </c>
      <c r="BD60" s="97" t="str">
        <f t="shared" ref="BD60" si="816">S60</f>
        <v/>
      </c>
      <c r="BE60" s="97" t="str">
        <f t="shared" ref="BE60" si="817">T60</f>
        <v/>
      </c>
      <c r="BF60" s="97" t="str">
        <f t="shared" ref="BF60" si="818">U60</f>
        <v/>
      </c>
      <c r="BG60" s="97" t="str">
        <f t="shared" ref="BG60" si="819">V60</f>
        <v/>
      </c>
      <c r="BH60" s="97" t="str">
        <f t="shared" ref="BH60" si="820">W60</f>
        <v/>
      </c>
      <c r="BI60" s="97" t="str">
        <f t="shared" ref="BI60" si="821">X60</f>
        <v/>
      </c>
      <c r="BJ60" s="97" t="str">
        <f t="shared" ref="BJ60" si="822">Y60</f>
        <v/>
      </c>
      <c r="BK60" s="97" t="str">
        <f t="shared" ref="BK60" si="823">Z60</f>
        <v/>
      </c>
      <c r="BL60" s="97" t="str">
        <f>AA60</f>
        <v/>
      </c>
      <c r="BM60" s="97" t="str">
        <f t="shared" ref="BM60" si="824">AB60</f>
        <v/>
      </c>
      <c r="BN60" s="97" t="str">
        <f t="shared" ref="BN60" si="825">AC60</f>
        <v/>
      </c>
      <c r="BO60" s="97" t="str">
        <f t="shared" ref="BO60" si="826">AD60</f>
        <v/>
      </c>
      <c r="BP60" s="97" t="str">
        <f t="shared" ref="BP60" si="827">AE60</f>
        <v/>
      </c>
      <c r="BQ60" s="97" t="str">
        <f t="shared" ref="BQ60" si="828">AF60</f>
        <v/>
      </c>
      <c r="BR60" s="97" t="str">
        <f t="shared" ref="BR60" si="829">AG60</f>
        <v/>
      </c>
      <c r="BS60" s="97" t="str">
        <f t="shared" ref="BS60" si="830">AH60</f>
        <v/>
      </c>
      <c r="BT60" s="97" t="str">
        <f t="shared" ref="BT60" si="831">AI60</f>
        <v/>
      </c>
      <c r="BU60" s="97" t="str">
        <f t="shared" ref="BU60" si="832">AJ60</f>
        <v/>
      </c>
      <c r="BV60" s="97" t="str">
        <f t="shared" ref="BV60" si="833">AK60</f>
        <v/>
      </c>
      <c r="BW60" s="97" t="str">
        <f t="shared" ref="BW60" si="834">AL60</f>
        <v/>
      </c>
      <c r="BX60" s="97" t="str">
        <f t="shared" ref="BX60" si="835">AM60</f>
        <v/>
      </c>
      <c r="BY60" s="97" t="str">
        <f t="shared" ref="BY60" si="836">AN60</f>
        <v/>
      </c>
      <c r="BZ60" s="97" t="str">
        <f t="shared" ref="BZ60" si="837">AO60</f>
        <v/>
      </c>
      <c r="CA60" s="97" t="str">
        <f t="shared" ref="CA60" si="838">AP60</f>
        <v/>
      </c>
      <c r="CB60" s="97" t="str">
        <f t="shared" ref="CB60" si="839">AQ60</f>
        <v/>
      </c>
    </row>
    <row r="61" spans="1:80" s="1" customFormat="1" ht="14.25" customHeight="1" x14ac:dyDescent="0.15">
      <c r="A61" s="204"/>
      <c r="B61" s="205"/>
      <c r="C61" s="102"/>
      <c r="D61" s="103"/>
      <c r="E61" s="104"/>
      <c r="F61" s="66" t="str">
        <f>IF(E61="","",C61*E61)</f>
        <v/>
      </c>
      <c r="G61" s="73" t="s">
        <v>66</v>
      </c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</row>
    <row r="62" spans="1:80" s="1" customFormat="1" ht="14.25" customHeight="1" x14ac:dyDescent="0.15">
      <c r="A62" s="202"/>
      <c r="B62" s="203"/>
      <c r="C62" s="74"/>
      <c r="D62" s="75"/>
      <c r="E62" s="74"/>
      <c r="F62" s="74"/>
      <c r="G62" s="76" t="s">
        <v>65</v>
      </c>
      <c r="H62" s="47" t="str">
        <f>IF(H61="","",$E61*H61)</f>
        <v/>
      </c>
      <c r="I62" s="47" t="str">
        <f t="shared" ref="I62" si="840">IF(I61="","",$E61*I61)</f>
        <v/>
      </c>
      <c r="J62" s="47" t="str">
        <f t="shared" ref="J62" si="841">IF(J61="","",$E61*J61)</f>
        <v/>
      </c>
      <c r="K62" s="47" t="str">
        <f t="shared" ref="K62" si="842">IF(K61="","",$E61*K61)</f>
        <v/>
      </c>
      <c r="L62" s="47" t="str">
        <f t="shared" ref="L62" si="843">IF(L61="","",$E61*L61)</f>
        <v/>
      </c>
      <c r="M62" s="47" t="str">
        <f t="shared" ref="M62" si="844">IF(M61="","",$E61*M61)</f>
        <v/>
      </c>
      <c r="N62" s="47" t="str">
        <f t="shared" ref="N62" si="845">IF(N61="","",$E61*N61)</f>
        <v/>
      </c>
      <c r="O62" s="47" t="str">
        <f t="shared" ref="O62" si="846">IF(O61="","",$E61*O61)</f>
        <v/>
      </c>
      <c r="P62" s="47" t="str">
        <f t="shared" ref="P62" si="847">IF(P61="","",$E61*P61)</f>
        <v/>
      </c>
      <c r="Q62" s="47" t="str">
        <f t="shared" ref="Q62" si="848">IF(Q61="","",$E61*Q61)</f>
        <v/>
      </c>
      <c r="R62" s="47" t="str">
        <f t="shared" ref="R62" si="849">IF(R61="","",$E61*R61)</f>
        <v/>
      </c>
      <c r="S62" s="47" t="str">
        <f t="shared" ref="S62" si="850">IF(S61="","",$E61*S61)</f>
        <v/>
      </c>
      <c r="T62" s="47" t="str">
        <f t="shared" ref="T62" si="851">IF(T61="","",$E61*T61)</f>
        <v/>
      </c>
      <c r="U62" s="47" t="str">
        <f t="shared" ref="U62" si="852">IF(U61="","",$E61*U61)</f>
        <v/>
      </c>
      <c r="V62" s="47" t="str">
        <f t="shared" ref="V62" si="853">IF(V61="","",$E61*V61)</f>
        <v/>
      </c>
      <c r="W62" s="47" t="str">
        <f t="shared" ref="W62" si="854">IF(W61="","",$E61*W61)</f>
        <v/>
      </c>
      <c r="X62" s="47" t="str">
        <f t="shared" ref="X62" si="855">IF(X61="","",$E61*X61)</f>
        <v/>
      </c>
      <c r="Y62" s="47" t="str">
        <f t="shared" ref="Y62" si="856">IF(Y61="","",$E61*Y61)</f>
        <v/>
      </c>
      <c r="Z62" s="47" t="str">
        <f t="shared" ref="Z62" si="857">IF(Z61="","",$E61*Z61)</f>
        <v/>
      </c>
      <c r="AA62" s="47" t="str">
        <f t="shared" ref="AA62" si="858">IF(AA61="","",$E61*AA61)</f>
        <v/>
      </c>
      <c r="AB62" s="47" t="str">
        <f t="shared" ref="AB62" si="859">IF(AB61="","",$E61*AB61)</f>
        <v/>
      </c>
      <c r="AC62" s="47" t="str">
        <f t="shared" ref="AC62" si="860">IF(AC61="","",$E61*AC61)</f>
        <v/>
      </c>
      <c r="AD62" s="47" t="str">
        <f t="shared" ref="AD62" si="861">IF(AD61="","",$E61*AD61)</f>
        <v/>
      </c>
      <c r="AE62" s="47" t="str">
        <f t="shared" ref="AE62:AQ62" si="862">IF(AE61="","",$E61*AE61)</f>
        <v/>
      </c>
      <c r="AF62" s="47" t="str">
        <f t="shared" si="862"/>
        <v/>
      </c>
      <c r="AG62" s="47" t="str">
        <f t="shared" si="862"/>
        <v/>
      </c>
      <c r="AH62" s="47" t="str">
        <f t="shared" si="862"/>
        <v/>
      </c>
      <c r="AI62" s="47" t="str">
        <f t="shared" si="862"/>
        <v/>
      </c>
      <c r="AJ62" s="47" t="str">
        <f t="shared" si="862"/>
        <v/>
      </c>
      <c r="AK62" s="47" t="str">
        <f t="shared" si="862"/>
        <v/>
      </c>
      <c r="AL62" s="47" t="str">
        <f t="shared" si="862"/>
        <v/>
      </c>
      <c r="AM62" s="47" t="str">
        <f t="shared" si="862"/>
        <v/>
      </c>
      <c r="AN62" s="47" t="str">
        <f t="shared" si="862"/>
        <v/>
      </c>
      <c r="AO62" s="47" t="str">
        <f t="shared" si="862"/>
        <v/>
      </c>
      <c r="AP62" s="47" t="str">
        <f t="shared" si="862"/>
        <v/>
      </c>
      <c r="AQ62" s="47" t="str">
        <f t="shared" si="862"/>
        <v/>
      </c>
      <c r="AS62" s="97" t="str">
        <f t="shared" ref="AS62" si="863">H62</f>
        <v/>
      </c>
      <c r="AT62" s="97" t="str">
        <f t="shared" ref="AT62" si="864">I62</f>
        <v/>
      </c>
      <c r="AU62" s="97" t="str">
        <f t="shared" ref="AU62" si="865">J62</f>
        <v/>
      </c>
      <c r="AV62" s="97" t="str">
        <f t="shared" ref="AV62" si="866">K62</f>
        <v/>
      </c>
      <c r="AW62" s="97" t="str">
        <f t="shared" ref="AW62" si="867">L62</f>
        <v/>
      </c>
      <c r="AX62" s="97" t="str">
        <f t="shared" ref="AX62" si="868">M62</f>
        <v/>
      </c>
      <c r="AY62" s="97" t="str">
        <f t="shared" ref="AY62" si="869">N62</f>
        <v/>
      </c>
      <c r="AZ62" s="97" t="str">
        <f t="shared" ref="AZ62" si="870">O62</f>
        <v/>
      </c>
      <c r="BA62" s="97" t="str">
        <f t="shared" ref="BA62" si="871">P62</f>
        <v/>
      </c>
      <c r="BB62" s="97" t="str">
        <f t="shared" ref="BB62" si="872">Q62</f>
        <v/>
      </c>
      <c r="BC62" s="97" t="str">
        <f t="shared" ref="BC62" si="873">R62</f>
        <v/>
      </c>
      <c r="BD62" s="97" t="str">
        <f t="shared" ref="BD62" si="874">S62</f>
        <v/>
      </c>
      <c r="BE62" s="97" t="str">
        <f t="shared" ref="BE62" si="875">T62</f>
        <v/>
      </c>
      <c r="BF62" s="97" t="str">
        <f t="shared" ref="BF62" si="876">U62</f>
        <v/>
      </c>
      <c r="BG62" s="97" t="str">
        <f t="shared" ref="BG62" si="877">V62</f>
        <v/>
      </c>
      <c r="BH62" s="97" t="str">
        <f t="shared" ref="BH62" si="878">W62</f>
        <v/>
      </c>
      <c r="BI62" s="97" t="str">
        <f t="shared" ref="BI62" si="879">X62</f>
        <v/>
      </c>
      <c r="BJ62" s="97" t="str">
        <f t="shared" ref="BJ62" si="880">Y62</f>
        <v/>
      </c>
      <c r="BK62" s="97" t="str">
        <f t="shared" ref="BK62" si="881">Z62</f>
        <v/>
      </c>
      <c r="BL62" s="97" t="str">
        <f t="shared" ref="BL62" si="882">AA62</f>
        <v/>
      </c>
      <c r="BM62" s="97" t="str">
        <f t="shared" ref="BM62" si="883">AB62</f>
        <v/>
      </c>
      <c r="BN62" s="97" t="str">
        <f t="shared" ref="BN62" si="884">AC62</f>
        <v/>
      </c>
      <c r="BO62" s="97" t="str">
        <f t="shared" ref="BO62" si="885">AD62</f>
        <v/>
      </c>
      <c r="BP62" s="97" t="str">
        <f t="shared" ref="BP62" si="886">AE62</f>
        <v/>
      </c>
      <c r="BQ62" s="97" t="str">
        <f t="shared" ref="BQ62" si="887">AF62</f>
        <v/>
      </c>
      <c r="BR62" s="97" t="str">
        <f t="shared" ref="BR62" si="888">AG62</f>
        <v/>
      </c>
      <c r="BS62" s="97" t="str">
        <f t="shared" ref="BS62" si="889">AH62</f>
        <v/>
      </c>
      <c r="BT62" s="97" t="str">
        <f t="shared" ref="BT62" si="890">AI62</f>
        <v/>
      </c>
      <c r="BU62" s="97" t="str">
        <f t="shared" ref="BU62" si="891">AJ62</f>
        <v/>
      </c>
      <c r="BV62" s="97" t="str">
        <f t="shared" ref="BV62" si="892">AK62</f>
        <v/>
      </c>
      <c r="BW62" s="97" t="str">
        <f t="shared" ref="BW62" si="893">AL62</f>
        <v/>
      </c>
      <c r="BX62" s="97" t="str">
        <f t="shared" ref="BX62" si="894">AM62</f>
        <v/>
      </c>
      <c r="BY62" s="97" t="str">
        <f t="shared" ref="BY62" si="895">AN62</f>
        <v/>
      </c>
      <c r="BZ62" s="97" t="str">
        <f t="shared" ref="BZ62" si="896">AO62</f>
        <v/>
      </c>
      <c r="CA62" s="97" t="str">
        <f t="shared" ref="CA62" si="897">AP62</f>
        <v/>
      </c>
      <c r="CB62" s="97" t="str">
        <f t="shared" ref="CB62" si="898">AQ62</f>
        <v/>
      </c>
    </row>
    <row r="63" spans="1:80" s="1" customFormat="1" ht="14.25" customHeight="1" x14ac:dyDescent="0.15">
      <c r="A63" s="204"/>
      <c r="B63" s="205"/>
      <c r="C63" s="102"/>
      <c r="D63" s="103"/>
      <c r="E63" s="104"/>
      <c r="F63" s="66" t="str">
        <f>IF(E63="","",C63*E63)</f>
        <v/>
      </c>
      <c r="G63" s="73" t="s">
        <v>66</v>
      </c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</row>
    <row r="64" spans="1:80" s="1" customFormat="1" ht="14.25" customHeight="1" x14ac:dyDescent="0.15">
      <c r="A64" s="202"/>
      <c r="B64" s="203"/>
      <c r="C64" s="74"/>
      <c r="D64" s="75"/>
      <c r="E64" s="74"/>
      <c r="F64" s="74"/>
      <c r="G64" s="76" t="s">
        <v>65</v>
      </c>
      <c r="H64" s="47" t="str">
        <f>IF(H63="","",$E63*H63)</f>
        <v/>
      </c>
      <c r="I64" s="47" t="str">
        <f t="shared" ref="I64" si="899">IF(I63="","",$E63*I63)</f>
        <v/>
      </c>
      <c r="J64" s="47" t="str">
        <f t="shared" ref="J64" si="900">IF(J63="","",$E63*J63)</f>
        <v/>
      </c>
      <c r="K64" s="47" t="str">
        <f t="shared" ref="K64" si="901">IF(K63="","",$E63*K63)</f>
        <v/>
      </c>
      <c r="L64" s="47" t="str">
        <f t="shared" ref="L64" si="902">IF(L63="","",$E63*L63)</f>
        <v/>
      </c>
      <c r="M64" s="47" t="str">
        <f t="shared" ref="M64" si="903">IF(M63="","",$E63*M63)</f>
        <v/>
      </c>
      <c r="N64" s="47" t="str">
        <f t="shared" ref="N64" si="904">IF(N63="","",$E63*N63)</f>
        <v/>
      </c>
      <c r="O64" s="47" t="str">
        <f t="shared" ref="O64" si="905">IF(O63="","",$E63*O63)</f>
        <v/>
      </c>
      <c r="P64" s="47" t="str">
        <f t="shared" ref="P64" si="906">IF(P63="","",$E63*P63)</f>
        <v/>
      </c>
      <c r="Q64" s="47" t="str">
        <f t="shared" ref="Q64" si="907">IF(Q63="","",$E63*Q63)</f>
        <v/>
      </c>
      <c r="R64" s="47" t="str">
        <f t="shared" ref="R64" si="908">IF(R63="","",$E63*R63)</f>
        <v/>
      </c>
      <c r="S64" s="47" t="str">
        <f t="shared" ref="S64" si="909">IF(S63="","",$E63*S63)</f>
        <v/>
      </c>
      <c r="T64" s="47" t="str">
        <f t="shared" ref="T64" si="910">IF(T63="","",$E63*T63)</f>
        <v/>
      </c>
      <c r="U64" s="47" t="str">
        <f t="shared" ref="U64" si="911">IF(U63="","",$E63*U63)</f>
        <v/>
      </c>
      <c r="V64" s="47" t="str">
        <f t="shared" ref="V64" si="912">IF(V63="","",$E63*V63)</f>
        <v/>
      </c>
      <c r="W64" s="47" t="str">
        <f t="shared" ref="W64" si="913">IF(W63="","",$E63*W63)</f>
        <v/>
      </c>
      <c r="X64" s="47" t="str">
        <f t="shared" ref="X64" si="914">IF(X63="","",$E63*X63)</f>
        <v/>
      </c>
      <c r="Y64" s="47" t="str">
        <f t="shared" ref="Y64" si="915">IF(Y63="","",$E63*Y63)</f>
        <v/>
      </c>
      <c r="Z64" s="47" t="str">
        <f t="shared" ref="Z64" si="916">IF(Z63="","",$E63*Z63)</f>
        <v/>
      </c>
      <c r="AA64" s="47" t="str">
        <f t="shared" ref="AA64" si="917">IF(AA63="","",$E63*AA63)</f>
        <v/>
      </c>
      <c r="AB64" s="47" t="str">
        <f t="shared" ref="AB64" si="918">IF(AB63="","",$E63*AB63)</f>
        <v/>
      </c>
      <c r="AC64" s="47" t="str">
        <f t="shared" ref="AC64" si="919">IF(AC63="","",$E63*AC63)</f>
        <v/>
      </c>
      <c r="AD64" s="47" t="str">
        <f t="shared" ref="AD64" si="920">IF(AD63="","",$E63*AD63)</f>
        <v/>
      </c>
      <c r="AE64" s="47" t="str">
        <f t="shared" ref="AE64:AQ64" si="921">IF(AE63="","",$E63*AE63)</f>
        <v/>
      </c>
      <c r="AF64" s="47" t="str">
        <f t="shared" si="921"/>
        <v/>
      </c>
      <c r="AG64" s="47" t="str">
        <f t="shared" si="921"/>
        <v/>
      </c>
      <c r="AH64" s="47" t="str">
        <f t="shared" si="921"/>
        <v/>
      </c>
      <c r="AI64" s="47" t="str">
        <f t="shared" si="921"/>
        <v/>
      </c>
      <c r="AJ64" s="47" t="str">
        <f t="shared" si="921"/>
        <v/>
      </c>
      <c r="AK64" s="47" t="str">
        <f t="shared" si="921"/>
        <v/>
      </c>
      <c r="AL64" s="47" t="str">
        <f t="shared" si="921"/>
        <v/>
      </c>
      <c r="AM64" s="47" t="str">
        <f t="shared" si="921"/>
        <v/>
      </c>
      <c r="AN64" s="47" t="str">
        <f t="shared" si="921"/>
        <v/>
      </c>
      <c r="AO64" s="47" t="str">
        <f t="shared" si="921"/>
        <v/>
      </c>
      <c r="AP64" s="47" t="str">
        <f t="shared" si="921"/>
        <v/>
      </c>
      <c r="AQ64" s="47" t="str">
        <f t="shared" si="921"/>
        <v/>
      </c>
      <c r="AS64" s="97" t="str">
        <f t="shared" ref="AS64" si="922">H64</f>
        <v/>
      </c>
      <c r="AT64" s="97" t="str">
        <f t="shared" ref="AT64" si="923">I64</f>
        <v/>
      </c>
      <c r="AU64" s="97" t="str">
        <f t="shared" ref="AU64" si="924">J64</f>
        <v/>
      </c>
      <c r="AV64" s="97" t="str">
        <f t="shared" ref="AV64" si="925">K64</f>
        <v/>
      </c>
      <c r="AW64" s="97" t="str">
        <f t="shared" ref="AW64" si="926">L64</f>
        <v/>
      </c>
      <c r="AX64" s="97" t="str">
        <f t="shared" ref="AX64" si="927">M64</f>
        <v/>
      </c>
      <c r="AY64" s="97" t="str">
        <f t="shared" ref="AY64" si="928">N64</f>
        <v/>
      </c>
      <c r="AZ64" s="97" t="str">
        <f t="shared" ref="AZ64" si="929">O64</f>
        <v/>
      </c>
      <c r="BA64" s="97" t="str">
        <f t="shared" ref="BA64" si="930">P64</f>
        <v/>
      </c>
      <c r="BB64" s="97" t="str">
        <f t="shared" ref="BB64" si="931">Q64</f>
        <v/>
      </c>
      <c r="BC64" s="97" t="str">
        <f t="shared" ref="BC64" si="932">R64</f>
        <v/>
      </c>
      <c r="BD64" s="97" t="str">
        <f t="shared" ref="BD64" si="933">S64</f>
        <v/>
      </c>
      <c r="BE64" s="97" t="str">
        <f t="shared" ref="BE64" si="934">T64</f>
        <v/>
      </c>
      <c r="BF64" s="97" t="str">
        <f t="shared" ref="BF64" si="935">U64</f>
        <v/>
      </c>
      <c r="BG64" s="97" t="str">
        <f t="shared" ref="BG64" si="936">V64</f>
        <v/>
      </c>
      <c r="BH64" s="97" t="str">
        <f t="shared" ref="BH64" si="937">W64</f>
        <v/>
      </c>
      <c r="BI64" s="97" t="str">
        <f t="shared" ref="BI64" si="938">X64</f>
        <v/>
      </c>
      <c r="BJ64" s="97" t="str">
        <f t="shared" ref="BJ64" si="939">Y64</f>
        <v/>
      </c>
      <c r="BK64" s="97" t="str">
        <f t="shared" ref="BK64" si="940">Z64</f>
        <v/>
      </c>
      <c r="BL64" s="97" t="str">
        <f t="shared" ref="BL64" si="941">AA64</f>
        <v/>
      </c>
      <c r="BM64" s="97" t="str">
        <f t="shared" ref="BM64" si="942">AB64</f>
        <v/>
      </c>
      <c r="BN64" s="97" t="str">
        <f t="shared" ref="BN64" si="943">AC64</f>
        <v/>
      </c>
      <c r="BO64" s="97" t="str">
        <f t="shared" ref="BO64" si="944">AD64</f>
        <v/>
      </c>
      <c r="BP64" s="97" t="str">
        <f t="shared" ref="BP64" si="945">AE64</f>
        <v/>
      </c>
      <c r="BQ64" s="97" t="str">
        <f t="shared" ref="BQ64" si="946">AF64</f>
        <v/>
      </c>
      <c r="BR64" s="97" t="str">
        <f t="shared" ref="BR64" si="947">AG64</f>
        <v/>
      </c>
      <c r="BS64" s="97" t="str">
        <f t="shared" ref="BS64" si="948">AH64</f>
        <v/>
      </c>
      <c r="BT64" s="97" t="str">
        <f t="shared" ref="BT64" si="949">AI64</f>
        <v/>
      </c>
      <c r="BU64" s="97" t="str">
        <f t="shared" ref="BU64" si="950">AJ64</f>
        <v/>
      </c>
      <c r="BV64" s="97" t="str">
        <f t="shared" ref="BV64" si="951">AK64</f>
        <v/>
      </c>
      <c r="BW64" s="97" t="str">
        <f t="shared" ref="BW64" si="952">AL64</f>
        <v/>
      </c>
      <c r="BX64" s="97" t="str">
        <f t="shared" ref="BX64" si="953">AM64</f>
        <v/>
      </c>
      <c r="BY64" s="97" t="str">
        <f t="shared" ref="BY64" si="954">AN64</f>
        <v/>
      </c>
      <c r="BZ64" s="97" t="str">
        <f t="shared" ref="BZ64" si="955">AO64</f>
        <v/>
      </c>
      <c r="CA64" s="97" t="str">
        <f t="shared" ref="CA64" si="956">AP64</f>
        <v/>
      </c>
      <c r="CB64" s="97" t="str">
        <f t="shared" ref="CB64" si="957">AQ64</f>
        <v/>
      </c>
    </row>
    <row r="65" spans="1:80" s="1" customFormat="1" ht="14.25" customHeight="1" x14ac:dyDescent="0.15">
      <c r="A65" s="204"/>
      <c r="B65" s="205"/>
      <c r="C65" s="102"/>
      <c r="D65" s="103"/>
      <c r="E65" s="104"/>
      <c r="F65" s="66" t="str">
        <f>IF(E65="","",C65*E65)</f>
        <v/>
      </c>
      <c r="G65" s="73" t="s">
        <v>66</v>
      </c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</row>
    <row r="66" spans="1:80" s="1" customFormat="1" ht="14.25" customHeight="1" x14ac:dyDescent="0.15">
      <c r="A66" s="202"/>
      <c r="B66" s="203"/>
      <c r="C66" s="74"/>
      <c r="D66" s="75"/>
      <c r="E66" s="74"/>
      <c r="F66" s="74"/>
      <c r="G66" s="76" t="s">
        <v>65</v>
      </c>
      <c r="H66" s="47" t="str">
        <f>IF(H65="","",$E65*H65)</f>
        <v/>
      </c>
      <c r="I66" s="47" t="str">
        <f t="shared" ref="I66" si="958">IF(I65="","",$E65*I65)</f>
        <v/>
      </c>
      <c r="J66" s="47" t="str">
        <f t="shared" ref="J66" si="959">IF(J65="","",$E65*J65)</f>
        <v/>
      </c>
      <c r="K66" s="47" t="str">
        <f t="shared" ref="K66" si="960">IF(K65="","",$E65*K65)</f>
        <v/>
      </c>
      <c r="L66" s="47" t="str">
        <f t="shared" ref="L66" si="961">IF(L65="","",$E65*L65)</f>
        <v/>
      </c>
      <c r="M66" s="47" t="str">
        <f t="shared" ref="M66" si="962">IF(M65="","",$E65*M65)</f>
        <v/>
      </c>
      <c r="N66" s="47" t="str">
        <f t="shared" ref="N66" si="963">IF(N65="","",$E65*N65)</f>
        <v/>
      </c>
      <c r="O66" s="47" t="str">
        <f t="shared" ref="O66" si="964">IF(O65="","",$E65*O65)</f>
        <v/>
      </c>
      <c r="P66" s="47" t="str">
        <f t="shared" ref="P66" si="965">IF(P65="","",$E65*P65)</f>
        <v/>
      </c>
      <c r="Q66" s="47" t="str">
        <f t="shared" ref="Q66" si="966">IF(Q65="","",$E65*Q65)</f>
        <v/>
      </c>
      <c r="R66" s="47" t="str">
        <f t="shared" ref="R66" si="967">IF(R65="","",$E65*R65)</f>
        <v/>
      </c>
      <c r="S66" s="47" t="str">
        <f t="shared" ref="S66" si="968">IF(S65="","",$E65*S65)</f>
        <v/>
      </c>
      <c r="T66" s="47" t="str">
        <f t="shared" ref="T66" si="969">IF(T65="","",$E65*T65)</f>
        <v/>
      </c>
      <c r="U66" s="47" t="str">
        <f t="shared" ref="U66" si="970">IF(U65="","",$E65*U65)</f>
        <v/>
      </c>
      <c r="V66" s="47" t="str">
        <f t="shared" ref="V66" si="971">IF(V65="","",$E65*V65)</f>
        <v/>
      </c>
      <c r="W66" s="47" t="str">
        <f t="shared" ref="W66" si="972">IF(W65="","",$E65*W65)</f>
        <v/>
      </c>
      <c r="X66" s="47" t="str">
        <f t="shared" ref="X66" si="973">IF(X65="","",$E65*X65)</f>
        <v/>
      </c>
      <c r="Y66" s="47" t="str">
        <f t="shared" ref="Y66" si="974">IF(Y65="","",$E65*Y65)</f>
        <v/>
      </c>
      <c r="Z66" s="47" t="str">
        <f t="shared" ref="Z66" si="975">IF(Z65="","",$E65*Z65)</f>
        <v/>
      </c>
      <c r="AA66" s="47" t="str">
        <f t="shared" ref="AA66" si="976">IF(AA65="","",$E65*AA65)</f>
        <v/>
      </c>
      <c r="AB66" s="47" t="str">
        <f t="shared" ref="AB66" si="977">IF(AB65="","",$E65*AB65)</f>
        <v/>
      </c>
      <c r="AC66" s="47" t="str">
        <f t="shared" ref="AC66" si="978">IF(AC65="","",$E65*AC65)</f>
        <v/>
      </c>
      <c r="AD66" s="47" t="str">
        <f t="shared" ref="AD66" si="979">IF(AD65="","",$E65*AD65)</f>
        <v/>
      </c>
      <c r="AE66" s="47" t="str">
        <f t="shared" ref="AE66:AQ66" si="980">IF(AE65="","",$E65*AE65)</f>
        <v/>
      </c>
      <c r="AF66" s="47" t="str">
        <f t="shared" si="980"/>
        <v/>
      </c>
      <c r="AG66" s="47" t="str">
        <f t="shared" si="980"/>
        <v/>
      </c>
      <c r="AH66" s="47" t="str">
        <f t="shared" si="980"/>
        <v/>
      </c>
      <c r="AI66" s="47" t="str">
        <f t="shared" si="980"/>
        <v/>
      </c>
      <c r="AJ66" s="47" t="str">
        <f t="shared" si="980"/>
        <v/>
      </c>
      <c r="AK66" s="47" t="str">
        <f t="shared" si="980"/>
        <v/>
      </c>
      <c r="AL66" s="47" t="str">
        <f t="shared" si="980"/>
        <v/>
      </c>
      <c r="AM66" s="47" t="str">
        <f t="shared" si="980"/>
        <v/>
      </c>
      <c r="AN66" s="47" t="str">
        <f t="shared" si="980"/>
        <v/>
      </c>
      <c r="AO66" s="47" t="str">
        <f t="shared" si="980"/>
        <v/>
      </c>
      <c r="AP66" s="47" t="str">
        <f t="shared" si="980"/>
        <v/>
      </c>
      <c r="AQ66" s="47" t="str">
        <f t="shared" si="980"/>
        <v/>
      </c>
      <c r="AS66" s="97" t="str">
        <f t="shared" ref="AS66" si="981">H66</f>
        <v/>
      </c>
      <c r="AT66" s="97" t="str">
        <f t="shared" ref="AT66" si="982">I66</f>
        <v/>
      </c>
      <c r="AU66" s="97" t="str">
        <f t="shared" ref="AU66" si="983">J66</f>
        <v/>
      </c>
      <c r="AV66" s="97" t="str">
        <f t="shared" ref="AV66" si="984">K66</f>
        <v/>
      </c>
      <c r="AW66" s="97" t="str">
        <f t="shared" ref="AW66" si="985">L66</f>
        <v/>
      </c>
      <c r="AX66" s="97" t="str">
        <f t="shared" ref="AX66" si="986">M66</f>
        <v/>
      </c>
      <c r="AY66" s="97" t="str">
        <f t="shared" ref="AY66" si="987">N66</f>
        <v/>
      </c>
      <c r="AZ66" s="97" t="str">
        <f t="shared" ref="AZ66" si="988">O66</f>
        <v/>
      </c>
      <c r="BA66" s="97" t="str">
        <f t="shared" ref="BA66" si="989">P66</f>
        <v/>
      </c>
      <c r="BB66" s="97" t="str">
        <f t="shared" ref="BB66" si="990">Q66</f>
        <v/>
      </c>
      <c r="BC66" s="97" t="str">
        <f t="shared" ref="BC66" si="991">R66</f>
        <v/>
      </c>
      <c r="BD66" s="97" t="str">
        <f t="shared" ref="BD66" si="992">S66</f>
        <v/>
      </c>
      <c r="BE66" s="97" t="str">
        <f t="shared" ref="BE66" si="993">T66</f>
        <v/>
      </c>
      <c r="BF66" s="97" t="str">
        <f t="shared" ref="BF66" si="994">U66</f>
        <v/>
      </c>
      <c r="BG66" s="97" t="str">
        <f t="shared" ref="BG66" si="995">V66</f>
        <v/>
      </c>
      <c r="BH66" s="97" t="str">
        <f t="shared" ref="BH66" si="996">W66</f>
        <v/>
      </c>
      <c r="BI66" s="97" t="str">
        <f t="shared" ref="BI66" si="997">X66</f>
        <v/>
      </c>
      <c r="BJ66" s="97" t="str">
        <f t="shared" ref="BJ66" si="998">Y66</f>
        <v/>
      </c>
      <c r="BK66" s="97" t="str">
        <f t="shared" ref="BK66" si="999">Z66</f>
        <v/>
      </c>
      <c r="BL66" s="97" t="str">
        <f t="shared" ref="BL66" si="1000">AA66</f>
        <v/>
      </c>
      <c r="BM66" s="97" t="str">
        <f t="shared" ref="BM66" si="1001">AB66</f>
        <v/>
      </c>
      <c r="BN66" s="97" t="str">
        <f t="shared" ref="BN66" si="1002">AC66</f>
        <v/>
      </c>
      <c r="BO66" s="97" t="str">
        <f t="shared" ref="BO66" si="1003">AD66</f>
        <v/>
      </c>
      <c r="BP66" s="97" t="str">
        <f t="shared" ref="BP66" si="1004">AE66</f>
        <v/>
      </c>
      <c r="BQ66" s="97" t="str">
        <f t="shared" ref="BQ66" si="1005">AF66</f>
        <v/>
      </c>
      <c r="BR66" s="97" t="str">
        <f t="shared" ref="BR66" si="1006">AG66</f>
        <v/>
      </c>
      <c r="BS66" s="97" t="str">
        <f t="shared" ref="BS66" si="1007">AH66</f>
        <v/>
      </c>
      <c r="BT66" s="97" t="str">
        <f t="shared" ref="BT66" si="1008">AI66</f>
        <v/>
      </c>
      <c r="BU66" s="97" t="str">
        <f t="shared" ref="BU66" si="1009">AJ66</f>
        <v/>
      </c>
      <c r="BV66" s="97" t="str">
        <f t="shared" ref="BV66" si="1010">AK66</f>
        <v/>
      </c>
      <c r="BW66" s="97" t="str">
        <f t="shared" ref="BW66" si="1011">AL66</f>
        <v/>
      </c>
      <c r="BX66" s="97" t="str">
        <f t="shared" ref="BX66" si="1012">AM66</f>
        <v/>
      </c>
      <c r="BY66" s="97" t="str">
        <f t="shared" ref="BY66" si="1013">AN66</f>
        <v/>
      </c>
      <c r="BZ66" s="97" t="str">
        <f t="shared" ref="BZ66" si="1014">AO66</f>
        <v/>
      </c>
      <c r="CA66" s="97" t="str">
        <f t="shared" ref="CA66" si="1015">AP66</f>
        <v/>
      </c>
      <c r="CB66" s="97" t="str">
        <f t="shared" ref="CB66" si="1016">AQ66</f>
        <v/>
      </c>
    </row>
    <row r="67" spans="1:80" s="1" customFormat="1" ht="14.25" customHeight="1" x14ac:dyDescent="0.15">
      <c r="A67" s="204"/>
      <c r="B67" s="205"/>
      <c r="C67" s="102"/>
      <c r="D67" s="103"/>
      <c r="E67" s="104"/>
      <c r="F67" s="66" t="str">
        <f>IF(E67="","",C67*E67)</f>
        <v/>
      </c>
      <c r="G67" s="107" t="s">
        <v>66</v>
      </c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</row>
    <row r="68" spans="1:80" s="1" customFormat="1" ht="14.25" customHeight="1" x14ac:dyDescent="0.15">
      <c r="A68" s="202"/>
      <c r="B68" s="203"/>
      <c r="C68" s="74"/>
      <c r="D68" s="75"/>
      <c r="E68" s="74"/>
      <c r="F68" s="74"/>
      <c r="G68" s="108" t="s">
        <v>65</v>
      </c>
      <c r="H68" s="47" t="str">
        <f>IF(H67="","",$E67*H67)</f>
        <v/>
      </c>
      <c r="I68" s="47" t="str">
        <f t="shared" ref="I68" si="1017">IF(I67="","",$E67*I67)</f>
        <v/>
      </c>
      <c r="J68" s="47" t="str">
        <f t="shared" ref="J68" si="1018">IF(J67="","",$E67*J67)</f>
        <v/>
      </c>
      <c r="K68" s="47" t="str">
        <f t="shared" ref="K68" si="1019">IF(K67="","",$E67*K67)</f>
        <v/>
      </c>
      <c r="L68" s="47" t="str">
        <f t="shared" ref="L68" si="1020">IF(L67="","",$E67*L67)</f>
        <v/>
      </c>
      <c r="M68" s="47" t="str">
        <f t="shared" ref="M68" si="1021">IF(M67="","",$E67*M67)</f>
        <v/>
      </c>
      <c r="N68" s="47" t="str">
        <f t="shared" ref="N68" si="1022">IF(N67="","",$E67*N67)</f>
        <v/>
      </c>
      <c r="O68" s="47" t="str">
        <f t="shared" ref="O68" si="1023">IF(O67="","",$E67*O67)</f>
        <v/>
      </c>
      <c r="P68" s="47" t="str">
        <f t="shared" ref="P68" si="1024">IF(P67="","",$E67*P67)</f>
        <v/>
      </c>
      <c r="Q68" s="47" t="str">
        <f t="shared" ref="Q68" si="1025">IF(Q67="","",$E67*Q67)</f>
        <v/>
      </c>
      <c r="R68" s="47" t="str">
        <f t="shared" ref="R68" si="1026">IF(R67="","",$E67*R67)</f>
        <v/>
      </c>
      <c r="S68" s="47" t="str">
        <f t="shared" ref="S68" si="1027">IF(S67="","",$E67*S67)</f>
        <v/>
      </c>
      <c r="T68" s="47" t="str">
        <f t="shared" ref="T68" si="1028">IF(T67="","",$E67*T67)</f>
        <v/>
      </c>
      <c r="U68" s="47" t="str">
        <f t="shared" ref="U68" si="1029">IF(U67="","",$E67*U67)</f>
        <v/>
      </c>
      <c r="V68" s="47" t="str">
        <f t="shared" ref="V68" si="1030">IF(V67="","",$E67*V67)</f>
        <v/>
      </c>
      <c r="W68" s="47" t="str">
        <f t="shared" ref="W68" si="1031">IF(W67="","",$E67*W67)</f>
        <v/>
      </c>
      <c r="X68" s="47" t="str">
        <f t="shared" ref="X68" si="1032">IF(X67="","",$E67*X67)</f>
        <v/>
      </c>
      <c r="Y68" s="47" t="str">
        <f t="shared" ref="Y68" si="1033">IF(Y67="","",$E67*Y67)</f>
        <v/>
      </c>
      <c r="Z68" s="47" t="str">
        <f t="shared" ref="Z68" si="1034">IF(Z67="","",$E67*Z67)</f>
        <v/>
      </c>
      <c r="AA68" s="47" t="str">
        <f t="shared" ref="AA68" si="1035">IF(AA67="","",$E67*AA67)</f>
        <v/>
      </c>
      <c r="AB68" s="47" t="str">
        <f t="shared" ref="AB68" si="1036">IF(AB67="","",$E67*AB67)</f>
        <v/>
      </c>
      <c r="AC68" s="47" t="str">
        <f t="shared" ref="AC68" si="1037">IF(AC67="","",$E67*AC67)</f>
        <v/>
      </c>
      <c r="AD68" s="47" t="str">
        <f t="shared" ref="AD68" si="1038">IF(AD67="","",$E67*AD67)</f>
        <v/>
      </c>
      <c r="AE68" s="47" t="str">
        <f t="shared" ref="AE68:AQ68" si="1039">IF(AE67="","",$E67*AE67)</f>
        <v/>
      </c>
      <c r="AF68" s="47" t="str">
        <f t="shared" si="1039"/>
        <v/>
      </c>
      <c r="AG68" s="47" t="str">
        <f t="shared" si="1039"/>
        <v/>
      </c>
      <c r="AH68" s="47" t="str">
        <f t="shared" si="1039"/>
        <v/>
      </c>
      <c r="AI68" s="47" t="str">
        <f t="shared" si="1039"/>
        <v/>
      </c>
      <c r="AJ68" s="47" t="str">
        <f t="shared" si="1039"/>
        <v/>
      </c>
      <c r="AK68" s="47" t="str">
        <f t="shared" si="1039"/>
        <v/>
      </c>
      <c r="AL68" s="47" t="str">
        <f t="shared" si="1039"/>
        <v/>
      </c>
      <c r="AM68" s="47" t="str">
        <f t="shared" si="1039"/>
        <v/>
      </c>
      <c r="AN68" s="47" t="str">
        <f t="shared" si="1039"/>
        <v/>
      </c>
      <c r="AO68" s="47" t="str">
        <f t="shared" si="1039"/>
        <v/>
      </c>
      <c r="AP68" s="47" t="str">
        <f t="shared" si="1039"/>
        <v/>
      </c>
      <c r="AQ68" s="47" t="str">
        <f t="shared" si="1039"/>
        <v/>
      </c>
      <c r="AS68" s="97" t="str">
        <f t="shared" ref="AS68" si="1040">H68</f>
        <v/>
      </c>
      <c r="AT68" s="97" t="str">
        <f t="shared" ref="AT68" si="1041">I68</f>
        <v/>
      </c>
      <c r="AU68" s="97" t="str">
        <f t="shared" ref="AU68" si="1042">J68</f>
        <v/>
      </c>
      <c r="AV68" s="97" t="str">
        <f t="shared" ref="AV68" si="1043">K68</f>
        <v/>
      </c>
      <c r="AW68" s="97" t="str">
        <f t="shared" ref="AW68" si="1044">L68</f>
        <v/>
      </c>
      <c r="AX68" s="97" t="str">
        <f t="shared" ref="AX68" si="1045">M68</f>
        <v/>
      </c>
      <c r="AY68" s="97" t="str">
        <f t="shared" ref="AY68" si="1046">N68</f>
        <v/>
      </c>
      <c r="AZ68" s="97" t="str">
        <f t="shared" ref="AZ68" si="1047">O68</f>
        <v/>
      </c>
      <c r="BA68" s="97" t="str">
        <f t="shared" ref="BA68" si="1048">P68</f>
        <v/>
      </c>
      <c r="BB68" s="97" t="str">
        <f t="shared" ref="BB68" si="1049">Q68</f>
        <v/>
      </c>
      <c r="BC68" s="97" t="str">
        <f t="shared" ref="BC68" si="1050">R68</f>
        <v/>
      </c>
      <c r="BD68" s="97" t="str">
        <f t="shared" ref="BD68" si="1051">S68</f>
        <v/>
      </c>
      <c r="BE68" s="97" t="str">
        <f t="shared" ref="BE68" si="1052">T68</f>
        <v/>
      </c>
      <c r="BF68" s="97" t="str">
        <f t="shared" ref="BF68" si="1053">U68</f>
        <v/>
      </c>
      <c r="BG68" s="97" t="str">
        <f t="shared" ref="BG68" si="1054">V68</f>
        <v/>
      </c>
      <c r="BH68" s="97" t="str">
        <f t="shared" ref="BH68" si="1055">W68</f>
        <v/>
      </c>
      <c r="BI68" s="97" t="str">
        <f t="shared" ref="BI68" si="1056">X68</f>
        <v/>
      </c>
      <c r="BJ68" s="97" t="str">
        <f t="shared" ref="BJ68" si="1057">Y68</f>
        <v/>
      </c>
      <c r="BK68" s="97" t="str">
        <f t="shared" ref="BK68" si="1058">Z68</f>
        <v/>
      </c>
      <c r="BL68" s="97" t="str">
        <f t="shared" ref="BL68" si="1059">AA68</f>
        <v/>
      </c>
      <c r="BM68" s="97" t="str">
        <f t="shared" ref="BM68" si="1060">AB68</f>
        <v/>
      </c>
      <c r="BN68" s="97" t="str">
        <f t="shared" ref="BN68" si="1061">AC68</f>
        <v/>
      </c>
      <c r="BO68" s="97" t="str">
        <f t="shared" ref="BO68" si="1062">AD68</f>
        <v/>
      </c>
      <c r="BP68" s="97" t="str">
        <f t="shared" ref="BP68" si="1063">AE68</f>
        <v/>
      </c>
      <c r="BQ68" s="97" t="str">
        <f t="shared" ref="BQ68" si="1064">AF68</f>
        <v/>
      </c>
      <c r="BR68" s="97" t="str">
        <f t="shared" ref="BR68" si="1065">AG68</f>
        <v/>
      </c>
      <c r="BS68" s="97" t="str">
        <f t="shared" ref="BS68" si="1066">AH68</f>
        <v/>
      </c>
      <c r="BT68" s="97" t="str">
        <f t="shared" ref="BT68" si="1067">AI68</f>
        <v/>
      </c>
      <c r="BU68" s="97" t="str">
        <f t="shared" ref="BU68" si="1068">AJ68</f>
        <v/>
      </c>
      <c r="BV68" s="97" t="str">
        <f t="shared" ref="BV68" si="1069">AK68</f>
        <v/>
      </c>
      <c r="BW68" s="97" t="str">
        <f t="shared" ref="BW68" si="1070">AL68</f>
        <v/>
      </c>
      <c r="BX68" s="97" t="str">
        <f t="shared" ref="BX68" si="1071">AM68</f>
        <v/>
      </c>
      <c r="BY68" s="97" t="str">
        <f t="shared" ref="BY68" si="1072">AN68</f>
        <v/>
      </c>
      <c r="BZ68" s="97" t="str">
        <f t="shared" ref="BZ68" si="1073">AO68</f>
        <v/>
      </c>
      <c r="CA68" s="97" t="str">
        <f t="shared" ref="CA68" si="1074">AP68</f>
        <v/>
      </c>
      <c r="CB68" s="97" t="str">
        <f t="shared" ref="CB68" si="1075">AQ68</f>
        <v/>
      </c>
    </row>
    <row r="69" spans="1:80" s="1" customFormat="1" ht="14.25" customHeight="1" x14ac:dyDescent="0.15">
      <c r="A69" s="204"/>
      <c r="B69" s="205"/>
      <c r="C69" s="102"/>
      <c r="D69" s="103"/>
      <c r="E69" s="104"/>
      <c r="F69" s="66" t="str">
        <f>IF(E69="","",C69*E69)</f>
        <v/>
      </c>
      <c r="G69" s="73" t="s">
        <v>66</v>
      </c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</row>
    <row r="70" spans="1:80" s="1" customFormat="1" ht="14.25" customHeight="1" x14ac:dyDescent="0.15">
      <c r="A70" s="202"/>
      <c r="B70" s="203"/>
      <c r="C70" s="74"/>
      <c r="D70" s="75"/>
      <c r="E70" s="74"/>
      <c r="F70" s="74"/>
      <c r="G70" s="76" t="s">
        <v>65</v>
      </c>
      <c r="H70" s="47" t="str">
        <f>IF(H69="","",$E69*H69)</f>
        <v/>
      </c>
      <c r="I70" s="47" t="str">
        <f t="shared" ref="I70" si="1076">IF(I69="","",$E69*I69)</f>
        <v/>
      </c>
      <c r="J70" s="47" t="str">
        <f t="shared" ref="J70" si="1077">IF(J69="","",$E69*J69)</f>
        <v/>
      </c>
      <c r="K70" s="47" t="str">
        <f t="shared" ref="K70" si="1078">IF(K69="","",$E69*K69)</f>
        <v/>
      </c>
      <c r="L70" s="47" t="str">
        <f t="shared" ref="L70" si="1079">IF(L69="","",$E69*L69)</f>
        <v/>
      </c>
      <c r="M70" s="47" t="str">
        <f t="shared" ref="M70" si="1080">IF(M69="","",$E69*M69)</f>
        <v/>
      </c>
      <c r="N70" s="47" t="str">
        <f t="shared" ref="N70" si="1081">IF(N69="","",$E69*N69)</f>
        <v/>
      </c>
      <c r="O70" s="47" t="str">
        <f t="shared" ref="O70" si="1082">IF(O69="","",$E69*O69)</f>
        <v/>
      </c>
      <c r="P70" s="47" t="str">
        <f t="shared" ref="P70" si="1083">IF(P69="","",$E69*P69)</f>
        <v/>
      </c>
      <c r="Q70" s="47" t="str">
        <f t="shared" ref="Q70" si="1084">IF(Q69="","",$E69*Q69)</f>
        <v/>
      </c>
      <c r="R70" s="47" t="str">
        <f t="shared" ref="R70" si="1085">IF(R69="","",$E69*R69)</f>
        <v/>
      </c>
      <c r="S70" s="47" t="str">
        <f t="shared" ref="S70" si="1086">IF(S69="","",$E69*S69)</f>
        <v/>
      </c>
      <c r="T70" s="47" t="str">
        <f t="shared" ref="T70" si="1087">IF(T69="","",$E69*T69)</f>
        <v/>
      </c>
      <c r="U70" s="47" t="str">
        <f t="shared" ref="U70" si="1088">IF(U69="","",$E69*U69)</f>
        <v/>
      </c>
      <c r="V70" s="47" t="str">
        <f t="shared" ref="V70" si="1089">IF(V69="","",$E69*V69)</f>
        <v/>
      </c>
      <c r="W70" s="47" t="str">
        <f t="shared" ref="W70" si="1090">IF(W69="","",$E69*W69)</f>
        <v/>
      </c>
      <c r="X70" s="47" t="str">
        <f t="shared" ref="X70" si="1091">IF(X69="","",$E69*X69)</f>
        <v/>
      </c>
      <c r="Y70" s="47" t="str">
        <f t="shared" ref="Y70" si="1092">IF(Y69="","",$E69*Y69)</f>
        <v/>
      </c>
      <c r="Z70" s="47" t="str">
        <f t="shared" ref="Z70" si="1093">IF(Z69="","",$E69*Z69)</f>
        <v/>
      </c>
      <c r="AA70" s="47" t="str">
        <f t="shared" ref="AA70" si="1094">IF(AA69="","",$E69*AA69)</f>
        <v/>
      </c>
      <c r="AB70" s="47" t="str">
        <f t="shared" ref="AB70" si="1095">IF(AB69="","",$E69*AB69)</f>
        <v/>
      </c>
      <c r="AC70" s="47" t="str">
        <f t="shared" ref="AC70" si="1096">IF(AC69="","",$E69*AC69)</f>
        <v/>
      </c>
      <c r="AD70" s="47" t="str">
        <f t="shared" ref="AD70" si="1097">IF(AD69="","",$E69*AD69)</f>
        <v/>
      </c>
      <c r="AE70" s="47" t="str">
        <f t="shared" ref="AE70:AQ70" si="1098">IF(AE69="","",$E69*AE69)</f>
        <v/>
      </c>
      <c r="AF70" s="47" t="str">
        <f t="shared" si="1098"/>
        <v/>
      </c>
      <c r="AG70" s="47" t="str">
        <f t="shared" si="1098"/>
        <v/>
      </c>
      <c r="AH70" s="47" t="str">
        <f t="shared" si="1098"/>
        <v/>
      </c>
      <c r="AI70" s="47" t="str">
        <f t="shared" si="1098"/>
        <v/>
      </c>
      <c r="AJ70" s="47" t="str">
        <f t="shared" si="1098"/>
        <v/>
      </c>
      <c r="AK70" s="47" t="str">
        <f t="shared" si="1098"/>
        <v/>
      </c>
      <c r="AL70" s="47" t="str">
        <f t="shared" si="1098"/>
        <v/>
      </c>
      <c r="AM70" s="47" t="str">
        <f t="shared" si="1098"/>
        <v/>
      </c>
      <c r="AN70" s="47" t="str">
        <f t="shared" si="1098"/>
        <v/>
      </c>
      <c r="AO70" s="47" t="str">
        <f t="shared" si="1098"/>
        <v/>
      </c>
      <c r="AP70" s="47" t="str">
        <f t="shared" si="1098"/>
        <v/>
      </c>
      <c r="AQ70" s="47" t="str">
        <f t="shared" si="1098"/>
        <v/>
      </c>
      <c r="AS70" s="97" t="str">
        <f t="shared" ref="AS70" si="1099">H70</f>
        <v/>
      </c>
      <c r="AT70" s="97" t="str">
        <f t="shared" ref="AT70" si="1100">I70</f>
        <v/>
      </c>
      <c r="AU70" s="97" t="str">
        <f t="shared" ref="AU70" si="1101">J70</f>
        <v/>
      </c>
      <c r="AV70" s="97" t="str">
        <f t="shared" ref="AV70" si="1102">K70</f>
        <v/>
      </c>
      <c r="AW70" s="97" t="str">
        <f t="shared" ref="AW70" si="1103">L70</f>
        <v/>
      </c>
      <c r="AX70" s="97" t="str">
        <f t="shared" ref="AX70" si="1104">M70</f>
        <v/>
      </c>
      <c r="AY70" s="97" t="str">
        <f t="shared" ref="AY70" si="1105">N70</f>
        <v/>
      </c>
      <c r="AZ70" s="97" t="str">
        <f t="shared" ref="AZ70" si="1106">O70</f>
        <v/>
      </c>
      <c r="BA70" s="97" t="str">
        <f t="shared" ref="BA70" si="1107">P70</f>
        <v/>
      </c>
      <c r="BB70" s="97" t="str">
        <f t="shared" ref="BB70" si="1108">Q70</f>
        <v/>
      </c>
      <c r="BC70" s="97" t="str">
        <f t="shared" ref="BC70" si="1109">R70</f>
        <v/>
      </c>
      <c r="BD70" s="97" t="str">
        <f t="shared" ref="BD70" si="1110">S70</f>
        <v/>
      </c>
      <c r="BE70" s="97" t="str">
        <f t="shared" ref="BE70" si="1111">T70</f>
        <v/>
      </c>
      <c r="BF70" s="97" t="str">
        <f t="shared" ref="BF70" si="1112">U70</f>
        <v/>
      </c>
      <c r="BG70" s="97" t="str">
        <f t="shared" ref="BG70" si="1113">V70</f>
        <v/>
      </c>
      <c r="BH70" s="97" t="str">
        <f t="shared" ref="BH70" si="1114">W70</f>
        <v/>
      </c>
      <c r="BI70" s="97" t="str">
        <f t="shared" ref="BI70" si="1115">X70</f>
        <v/>
      </c>
      <c r="BJ70" s="97" t="str">
        <f t="shared" ref="BJ70" si="1116">Y70</f>
        <v/>
      </c>
      <c r="BK70" s="97" t="str">
        <f t="shared" ref="BK70" si="1117">Z70</f>
        <v/>
      </c>
      <c r="BL70" s="97" t="str">
        <f t="shared" ref="BL70" si="1118">AA70</f>
        <v/>
      </c>
      <c r="BM70" s="97" t="str">
        <f t="shared" ref="BM70" si="1119">AB70</f>
        <v/>
      </c>
      <c r="BN70" s="97" t="str">
        <f t="shared" ref="BN70" si="1120">AC70</f>
        <v/>
      </c>
      <c r="BO70" s="97" t="str">
        <f t="shared" ref="BO70" si="1121">AD70</f>
        <v/>
      </c>
      <c r="BP70" s="97" t="str">
        <f t="shared" ref="BP70" si="1122">AE70</f>
        <v/>
      </c>
      <c r="BQ70" s="97" t="str">
        <f t="shared" ref="BQ70" si="1123">AF70</f>
        <v/>
      </c>
      <c r="BR70" s="97" t="str">
        <f t="shared" ref="BR70" si="1124">AG70</f>
        <v/>
      </c>
      <c r="BS70" s="97" t="str">
        <f t="shared" ref="BS70" si="1125">AH70</f>
        <v/>
      </c>
      <c r="BT70" s="97" t="str">
        <f t="shared" ref="BT70" si="1126">AI70</f>
        <v/>
      </c>
      <c r="BU70" s="97" t="str">
        <f t="shared" ref="BU70" si="1127">AJ70</f>
        <v/>
      </c>
      <c r="BV70" s="97" t="str">
        <f t="shared" ref="BV70" si="1128">AK70</f>
        <v/>
      </c>
      <c r="BW70" s="97" t="str">
        <f t="shared" ref="BW70" si="1129">AL70</f>
        <v/>
      </c>
      <c r="BX70" s="97" t="str">
        <f t="shared" ref="BX70" si="1130">AM70</f>
        <v/>
      </c>
      <c r="BY70" s="97" t="str">
        <f t="shared" ref="BY70" si="1131">AN70</f>
        <v/>
      </c>
      <c r="BZ70" s="97" t="str">
        <f t="shared" ref="BZ70" si="1132">AO70</f>
        <v/>
      </c>
      <c r="CA70" s="97" t="str">
        <f t="shared" ref="CA70" si="1133">AP70</f>
        <v/>
      </c>
      <c r="CB70" s="97" t="str">
        <f t="shared" ref="CB70" si="1134">AQ70</f>
        <v/>
      </c>
    </row>
    <row r="71" spans="1:80" s="1" customFormat="1" ht="14.25" customHeight="1" x14ac:dyDescent="0.15">
      <c r="A71" s="204"/>
      <c r="B71" s="205"/>
      <c r="C71" s="102"/>
      <c r="D71" s="103"/>
      <c r="E71" s="104"/>
      <c r="F71" s="66" t="str">
        <f>IF(E71="","",C71*E71)</f>
        <v/>
      </c>
      <c r="G71" s="73" t="s">
        <v>66</v>
      </c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</row>
    <row r="72" spans="1:80" s="1" customFormat="1" ht="14.25" customHeight="1" x14ac:dyDescent="0.15">
      <c r="A72" s="202"/>
      <c r="B72" s="203"/>
      <c r="C72" s="74"/>
      <c r="D72" s="75"/>
      <c r="E72" s="74"/>
      <c r="F72" s="74"/>
      <c r="G72" s="76" t="s">
        <v>65</v>
      </c>
      <c r="H72" s="47" t="str">
        <f>IF(H71="","",$E71*H71)</f>
        <v/>
      </c>
      <c r="I72" s="47" t="str">
        <f t="shared" ref="I72" si="1135">IF(I71="","",$E71*I71)</f>
        <v/>
      </c>
      <c r="J72" s="47" t="str">
        <f t="shared" ref="J72" si="1136">IF(J71="","",$E71*J71)</f>
        <v/>
      </c>
      <c r="K72" s="47" t="str">
        <f t="shared" ref="K72" si="1137">IF(K71="","",$E71*K71)</f>
        <v/>
      </c>
      <c r="L72" s="47" t="str">
        <f t="shared" ref="L72" si="1138">IF(L71="","",$E71*L71)</f>
        <v/>
      </c>
      <c r="M72" s="47" t="str">
        <f t="shared" ref="M72" si="1139">IF(M71="","",$E71*M71)</f>
        <v/>
      </c>
      <c r="N72" s="47" t="str">
        <f t="shared" ref="N72" si="1140">IF(N71="","",$E71*N71)</f>
        <v/>
      </c>
      <c r="O72" s="47" t="str">
        <f t="shared" ref="O72" si="1141">IF(O71="","",$E71*O71)</f>
        <v/>
      </c>
      <c r="P72" s="47" t="str">
        <f t="shared" ref="P72" si="1142">IF(P71="","",$E71*P71)</f>
        <v/>
      </c>
      <c r="Q72" s="47" t="str">
        <f t="shared" ref="Q72" si="1143">IF(Q71="","",$E71*Q71)</f>
        <v/>
      </c>
      <c r="R72" s="47" t="str">
        <f t="shared" ref="R72" si="1144">IF(R71="","",$E71*R71)</f>
        <v/>
      </c>
      <c r="S72" s="47" t="str">
        <f t="shared" ref="S72" si="1145">IF(S71="","",$E71*S71)</f>
        <v/>
      </c>
      <c r="T72" s="47" t="str">
        <f t="shared" ref="T72" si="1146">IF(T71="","",$E71*T71)</f>
        <v/>
      </c>
      <c r="U72" s="47" t="str">
        <f t="shared" ref="U72" si="1147">IF(U71="","",$E71*U71)</f>
        <v/>
      </c>
      <c r="V72" s="47" t="str">
        <f t="shared" ref="V72" si="1148">IF(V71="","",$E71*V71)</f>
        <v/>
      </c>
      <c r="W72" s="47" t="str">
        <f t="shared" ref="W72" si="1149">IF(W71="","",$E71*W71)</f>
        <v/>
      </c>
      <c r="X72" s="47" t="str">
        <f t="shared" ref="X72" si="1150">IF(X71="","",$E71*X71)</f>
        <v/>
      </c>
      <c r="Y72" s="47" t="str">
        <f t="shared" ref="Y72" si="1151">IF(Y71="","",$E71*Y71)</f>
        <v/>
      </c>
      <c r="Z72" s="47" t="str">
        <f t="shared" ref="Z72" si="1152">IF(Z71="","",$E71*Z71)</f>
        <v/>
      </c>
      <c r="AA72" s="47" t="str">
        <f t="shared" ref="AA72" si="1153">IF(AA71="","",$E71*AA71)</f>
        <v/>
      </c>
      <c r="AB72" s="47" t="str">
        <f t="shared" ref="AB72" si="1154">IF(AB71="","",$E71*AB71)</f>
        <v/>
      </c>
      <c r="AC72" s="47" t="str">
        <f t="shared" ref="AC72" si="1155">IF(AC71="","",$E71*AC71)</f>
        <v/>
      </c>
      <c r="AD72" s="47" t="str">
        <f t="shared" ref="AD72" si="1156">IF(AD71="","",$E71*AD71)</f>
        <v/>
      </c>
      <c r="AE72" s="47" t="str">
        <f t="shared" ref="AE72:AQ72" si="1157">IF(AE71="","",$E71*AE71)</f>
        <v/>
      </c>
      <c r="AF72" s="47" t="str">
        <f t="shared" si="1157"/>
        <v/>
      </c>
      <c r="AG72" s="47" t="str">
        <f t="shared" si="1157"/>
        <v/>
      </c>
      <c r="AH72" s="47" t="str">
        <f t="shared" si="1157"/>
        <v/>
      </c>
      <c r="AI72" s="47" t="str">
        <f t="shared" si="1157"/>
        <v/>
      </c>
      <c r="AJ72" s="47" t="str">
        <f t="shared" si="1157"/>
        <v/>
      </c>
      <c r="AK72" s="47" t="str">
        <f t="shared" si="1157"/>
        <v/>
      </c>
      <c r="AL72" s="47" t="str">
        <f t="shared" si="1157"/>
        <v/>
      </c>
      <c r="AM72" s="47" t="str">
        <f t="shared" si="1157"/>
        <v/>
      </c>
      <c r="AN72" s="47" t="str">
        <f t="shared" si="1157"/>
        <v/>
      </c>
      <c r="AO72" s="47" t="str">
        <f t="shared" si="1157"/>
        <v/>
      </c>
      <c r="AP72" s="47" t="str">
        <f t="shared" si="1157"/>
        <v/>
      </c>
      <c r="AQ72" s="47" t="str">
        <f t="shared" si="1157"/>
        <v/>
      </c>
      <c r="AS72" s="97" t="str">
        <f t="shared" ref="AS72" si="1158">H72</f>
        <v/>
      </c>
      <c r="AT72" s="97" t="str">
        <f t="shared" ref="AT72" si="1159">I72</f>
        <v/>
      </c>
      <c r="AU72" s="97" t="str">
        <f t="shared" ref="AU72" si="1160">J72</f>
        <v/>
      </c>
      <c r="AV72" s="97" t="str">
        <f t="shared" ref="AV72" si="1161">K72</f>
        <v/>
      </c>
      <c r="AW72" s="97" t="str">
        <f t="shared" ref="AW72" si="1162">L72</f>
        <v/>
      </c>
      <c r="AX72" s="97" t="str">
        <f t="shared" ref="AX72" si="1163">M72</f>
        <v/>
      </c>
      <c r="AY72" s="97" t="str">
        <f t="shared" ref="AY72" si="1164">N72</f>
        <v/>
      </c>
      <c r="AZ72" s="97" t="str">
        <f t="shared" ref="AZ72" si="1165">O72</f>
        <v/>
      </c>
      <c r="BA72" s="97" t="str">
        <f t="shared" ref="BA72" si="1166">P72</f>
        <v/>
      </c>
      <c r="BB72" s="97" t="str">
        <f t="shared" ref="BB72" si="1167">Q72</f>
        <v/>
      </c>
      <c r="BC72" s="97" t="str">
        <f t="shared" ref="BC72" si="1168">R72</f>
        <v/>
      </c>
      <c r="BD72" s="97" t="str">
        <f t="shared" ref="BD72" si="1169">S72</f>
        <v/>
      </c>
      <c r="BE72" s="97" t="str">
        <f t="shared" ref="BE72" si="1170">T72</f>
        <v/>
      </c>
      <c r="BF72" s="97" t="str">
        <f t="shared" ref="BF72" si="1171">U72</f>
        <v/>
      </c>
      <c r="BG72" s="97" t="str">
        <f t="shared" ref="BG72" si="1172">V72</f>
        <v/>
      </c>
      <c r="BH72" s="97" t="str">
        <f t="shared" ref="BH72" si="1173">W72</f>
        <v/>
      </c>
      <c r="BI72" s="97" t="str">
        <f t="shared" ref="BI72" si="1174">X72</f>
        <v/>
      </c>
      <c r="BJ72" s="97" t="str">
        <f t="shared" ref="BJ72" si="1175">Y72</f>
        <v/>
      </c>
      <c r="BK72" s="97" t="str">
        <f t="shared" ref="BK72" si="1176">Z72</f>
        <v/>
      </c>
      <c r="BL72" s="97" t="str">
        <f t="shared" ref="BL72" si="1177">AA72</f>
        <v/>
      </c>
      <c r="BM72" s="97" t="str">
        <f t="shared" ref="BM72" si="1178">AB72</f>
        <v/>
      </c>
      <c r="BN72" s="97" t="str">
        <f t="shared" ref="BN72" si="1179">AC72</f>
        <v/>
      </c>
      <c r="BO72" s="97" t="str">
        <f t="shared" ref="BO72" si="1180">AD72</f>
        <v/>
      </c>
      <c r="BP72" s="97" t="str">
        <f t="shared" ref="BP72" si="1181">AE72</f>
        <v/>
      </c>
      <c r="BQ72" s="97" t="str">
        <f t="shared" ref="BQ72" si="1182">AF72</f>
        <v/>
      </c>
      <c r="BR72" s="97" t="str">
        <f t="shared" ref="BR72" si="1183">AG72</f>
        <v/>
      </c>
      <c r="BS72" s="97" t="str">
        <f t="shared" ref="BS72" si="1184">AH72</f>
        <v/>
      </c>
      <c r="BT72" s="97" t="str">
        <f t="shared" ref="BT72" si="1185">AI72</f>
        <v/>
      </c>
      <c r="BU72" s="97" t="str">
        <f t="shared" ref="BU72" si="1186">AJ72</f>
        <v/>
      </c>
      <c r="BV72" s="97" t="str">
        <f t="shared" ref="BV72" si="1187">AK72</f>
        <v/>
      </c>
      <c r="BW72" s="97" t="str">
        <f t="shared" ref="BW72" si="1188">AL72</f>
        <v/>
      </c>
      <c r="BX72" s="97" t="str">
        <f t="shared" ref="BX72" si="1189">AM72</f>
        <v/>
      </c>
      <c r="BY72" s="97" t="str">
        <f t="shared" ref="BY72" si="1190">AN72</f>
        <v/>
      </c>
      <c r="BZ72" s="97" t="str">
        <f t="shared" ref="BZ72" si="1191">AO72</f>
        <v/>
      </c>
      <c r="CA72" s="97" t="str">
        <f t="shared" ref="CA72" si="1192">AP72</f>
        <v/>
      </c>
      <c r="CB72" s="97" t="str">
        <f t="shared" ref="CB72" si="1193">AQ72</f>
        <v/>
      </c>
    </row>
    <row r="73" spans="1:80" s="1" customFormat="1" ht="14.25" customHeight="1" x14ac:dyDescent="0.15">
      <c r="A73" s="204"/>
      <c r="B73" s="205"/>
      <c r="C73" s="102"/>
      <c r="D73" s="103"/>
      <c r="E73" s="104"/>
      <c r="F73" s="66" t="str">
        <f>IF(E73="","",C73*E73)</f>
        <v/>
      </c>
      <c r="G73" s="73" t="s">
        <v>66</v>
      </c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</row>
    <row r="74" spans="1:80" s="1" customFormat="1" ht="14.25" customHeight="1" x14ac:dyDescent="0.15">
      <c r="A74" s="202"/>
      <c r="B74" s="203"/>
      <c r="C74" s="74"/>
      <c r="D74" s="75"/>
      <c r="E74" s="74"/>
      <c r="F74" s="74"/>
      <c r="G74" s="76" t="s">
        <v>65</v>
      </c>
      <c r="H74" s="47" t="str">
        <f>IF(H73="","",$E73*H73)</f>
        <v/>
      </c>
      <c r="I74" s="47" t="str">
        <f t="shared" ref="I74" si="1194">IF(I73="","",$E73*I73)</f>
        <v/>
      </c>
      <c r="J74" s="47" t="str">
        <f t="shared" ref="J74" si="1195">IF(J73="","",$E73*J73)</f>
        <v/>
      </c>
      <c r="K74" s="47" t="str">
        <f t="shared" ref="K74" si="1196">IF(K73="","",$E73*K73)</f>
        <v/>
      </c>
      <c r="L74" s="47" t="str">
        <f t="shared" ref="L74" si="1197">IF(L73="","",$E73*L73)</f>
        <v/>
      </c>
      <c r="M74" s="47" t="str">
        <f t="shared" ref="M74" si="1198">IF(M73="","",$E73*M73)</f>
        <v/>
      </c>
      <c r="N74" s="47" t="str">
        <f t="shared" ref="N74" si="1199">IF(N73="","",$E73*N73)</f>
        <v/>
      </c>
      <c r="O74" s="47" t="str">
        <f t="shared" ref="O74" si="1200">IF(O73="","",$E73*O73)</f>
        <v/>
      </c>
      <c r="P74" s="47" t="str">
        <f t="shared" ref="P74" si="1201">IF(P73="","",$E73*P73)</f>
        <v/>
      </c>
      <c r="Q74" s="47" t="str">
        <f t="shared" ref="Q74" si="1202">IF(Q73="","",$E73*Q73)</f>
        <v/>
      </c>
      <c r="R74" s="47" t="str">
        <f t="shared" ref="R74" si="1203">IF(R73="","",$E73*R73)</f>
        <v/>
      </c>
      <c r="S74" s="47" t="str">
        <f t="shared" ref="S74" si="1204">IF(S73="","",$E73*S73)</f>
        <v/>
      </c>
      <c r="T74" s="47" t="str">
        <f t="shared" ref="T74" si="1205">IF(T73="","",$E73*T73)</f>
        <v/>
      </c>
      <c r="U74" s="47" t="str">
        <f t="shared" ref="U74" si="1206">IF(U73="","",$E73*U73)</f>
        <v/>
      </c>
      <c r="V74" s="47" t="str">
        <f t="shared" ref="V74" si="1207">IF(V73="","",$E73*V73)</f>
        <v/>
      </c>
      <c r="W74" s="47" t="str">
        <f t="shared" ref="W74" si="1208">IF(W73="","",$E73*W73)</f>
        <v/>
      </c>
      <c r="X74" s="47" t="str">
        <f t="shared" ref="X74" si="1209">IF(X73="","",$E73*X73)</f>
        <v/>
      </c>
      <c r="Y74" s="47" t="str">
        <f t="shared" ref="Y74" si="1210">IF(Y73="","",$E73*Y73)</f>
        <v/>
      </c>
      <c r="Z74" s="47" t="str">
        <f t="shared" ref="Z74" si="1211">IF(Z73="","",$E73*Z73)</f>
        <v/>
      </c>
      <c r="AA74" s="47" t="str">
        <f t="shared" ref="AA74" si="1212">IF(AA73="","",$E73*AA73)</f>
        <v/>
      </c>
      <c r="AB74" s="47" t="str">
        <f t="shared" ref="AB74" si="1213">IF(AB73="","",$E73*AB73)</f>
        <v/>
      </c>
      <c r="AC74" s="47" t="str">
        <f t="shared" ref="AC74" si="1214">IF(AC73="","",$E73*AC73)</f>
        <v/>
      </c>
      <c r="AD74" s="47" t="str">
        <f t="shared" ref="AD74" si="1215">IF(AD73="","",$E73*AD73)</f>
        <v/>
      </c>
      <c r="AE74" s="47" t="str">
        <f t="shared" ref="AE74:AQ74" si="1216">IF(AE73="","",$E73*AE73)</f>
        <v/>
      </c>
      <c r="AF74" s="47" t="str">
        <f t="shared" si="1216"/>
        <v/>
      </c>
      <c r="AG74" s="47" t="str">
        <f t="shared" si="1216"/>
        <v/>
      </c>
      <c r="AH74" s="47" t="str">
        <f t="shared" si="1216"/>
        <v/>
      </c>
      <c r="AI74" s="47" t="str">
        <f t="shared" si="1216"/>
        <v/>
      </c>
      <c r="AJ74" s="47" t="str">
        <f t="shared" si="1216"/>
        <v/>
      </c>
      <c r="AK74" s="47" t="str">
        <f t="shared" si="1216"/>
        <v/>
      </c>
      <c r="AL74" s="47" t="str">
        <f t="shared" si="1216"/>
        <v/>
      </c>
      <c r="AM74" s="47" t="str">
        <f t="shared" si="1216"/>
        <v/>
      </c>
      <c r="AN74" s="47" t="str">
        <f t="shared" si="1216"/>
        <v/>
      </c>
      <c r="AO74" s="47" t="str">
        <f t="shared" si="1216"/>
        <v/>
      </c>
      <c r="AP74" s="47" t="str">
        <f t="shared" si="1216"/>
        <v/>
      </c>
      <c r="AQ74" s="47" t="str">
        <f t="shared" si="1216"/>
        <v/>
      </c>
      <c r="AS74" s="97" t="str">
        <f t="shared" ref="AS74" si="1217">H74</f>
        <v/>
      </c>
      <c r="AT74" s="97" t="str">
        <f t="shared" ref="AT74" si="1218">I74</f>
        <v/>
      </c>
      <c r="AU74" s="97" t="str">
        <f t="shared" ref="AU74" si="1219">J74</f>
        <v/>
      </c>
      <c r="AV74" s="97" t="str">
        <f t="shared" ref="AV74" si="1220">K74</f>
        <v/>
      </c>
      <c r="AW74" s="97" t="str">
        <f t="shared" ref="AW74" si="1221">L74</f>
        <v/>
      </c>
      <c r="AX74" s="97" t="str">
        <f t="shared" ref="AX74" si="1222">M74</f>
        <v/>
      </c>
      <c r="AY74" s="97" t="str">
        <f t="shared" ref="AY74" si="1223">N74</f>
        <v/>
      </c>
      <c r="AZ74" s="97" t="str">
        <f t="shared" ref="AZ74" si="1224">O74</f>
        <v/>
      </c>
      <c r="BA74" s="97" t="str">
        <f t="shared" ref="BA74" si="1225">P74</f>
        <v/>
      </c>
      <c r="BB74" s="97" t="str">
        <f t="shared" ref="BB74" si="1226">Q74</f>
        <v/>
      </c>
      <c r="BC74" s="97" t="str">
        <f t="shared" ref="BC74" si="1227">R74</f>
        <v/>
      </c>
      <c r="BD74" s="97" t="str">
        <f t="shared" ref="BD74" si="1228">S74</f>
        <v/>
      </c>
      <c r="BE74" s="97" t="str">
        <f t="shared" ref="BE74" si="1229">T74</f>
        <v/>
      </c>
      <c r="BF74" s="97" t="str">
        <f t="shared" ref="BF74" si="1230">U74</f>
        <v/>
      </c>
      <c r="BG74" s="97" t="str">
        <f t="shared" ref="BG74" si="1231">V74</f>
        <v/>
      </c>
      <c r="BH74" s="97" t="str">
        <f t="shared" ref="BH74" si="1232">W74</f>
        <v/>
      </c>
      <c r="BI74" s="97" t="str">
        <f t="shared" ref="BI74" si="1233">X74</f>
        <v/>
      </c>
      <c r="BJ74" s="97" t="str">
        <f t="shared" ref="BJ74" si="1234">Y74</f>
        <v/>
      </c>
      <c r="BK74" s="97" t="str">
        <f t="shared" ref="BK74" si="1235">Z74</f>
        <v/>
      </c>
      <c r="BL74" s="97" t="str">
        <f t="shared" ref="BL74" si="1236">AA74</f>
        <v/>
      </c>
      <c r="BM74" s="97" t="str">
        <f t="shared" ref="BM74" si="1237">AB74</f>
        <v/>
      </c>
      <c r="BN74" s="97" t="str">
        <f t="shared" ref="BN74" si="1238">AC74</f>
        <v/>
      </c>
      <c r="BO74" s="97" t="str">
        <f t="shared" ref="BO74" si="1239">AD74</f>
        <v/>
      </c>
      <c r="BP74" s="97" t="str">
        <f t="shared" ref="BP74" si="1240">AE74</f>
        <v/>
      </c>
      <c r="BQ74" s="97" t="str">
        <f t="shared" ref="BQ74" si="1241">AF74</f>
        <v/>
      </c>
      <c r="BR74" s="97" t="str">
        <f t="shared" ref="BR74" si="1242">AG74</f>
        <v/>
      </c>
      <c r="BS74" s="97" t="str">
        <f t="shared" ref="BS74" si="1243">AH74</f>
        <v/>
      </c>
      <c r="BT74" s="97" t="str">
        <f t="shared" ref="BT74" si="1244">AI74</f>
        <v/>
      </c>
      <c r="BU74" s="97" t="str">
        <f t="shared" ref="BU74" si="1245">AJ74</f>
        <v/>
      </c>
      <c r="BV74" s="97" t="str">
        <f t="shared" ref="BV74" si="1246">AK74</f>
        <v/>
      </c>
      <c r="BW74" s="97" t="str">
        <f t="shared" ref="BW74" si="1247">AL74</f>
        <v/>
      </c>
      <c r="BX74" s="97" t="str">
        <f t="shared" ref="BX74" si="1248">AM74</f>
        <v/>
      </c>
      <c r="BY74" s="97" t="str">
        <f t="shared" ref="BY74" si="1249">AN74</f>
        <v/>
      </c>
      <c r="BZ74" s="97" t="str">
        <f t="shared" ref="BZ74" si="1250">AO74</f>
        <v/>
      </c>
      <c r="CA74" s="97" t="str">
        <f t="shared" ref="CA74" si="1251">AP74</f>
        <v/>
      </c>
      <c r="CB74" s="97" t="str">
        <f t="shared" ref="CB74" si="1252">AQ74</f>
        <v/>
      </c>
    </row>
    <row r="75" spans="1:80" s="1" customFormat="1" ht="14.25" customHeight="1" x14ac:dyDescent="0.15">
      <c r="A75" s="204"/>
      <c r="B75" s="205"/>
      <c r="C75" s="102"/>
      <c r="D75" s="103"/>
      <c r="E75" s="104"/>
      <c r="F75" s="66" t="str">
        <f>IF(E75="","",C75*E75)</f>
        <v/>
      </c>
      <c r="G75" s="73" t="s">
        <v>66</v>
      </c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</row>
    <row r="76" spans="1:80" s="1" customFormat="1" ht="14.25" customHeight="1" x14ac:dyDescent="0.15">
      <c r="A76" s="202"/>
      <c r="B76" s="203"/>
      <c r="C76" s="74"/>
      <c r="D76" s="75"/>
      <c r="E76" s="74"/>
      <c r="F76" s="74"/>
      <c r="G76" s="76" t="s">
        <v>65</v>
      </c>
      <c r="H76" s="47" t="str">
        <f>IF(H75="","",$E75*H75)</f>
        <v/>
      </c>
      <c r="I76" s="47" t="str">
        <f t="shared" ref="I76" si="1253">IF(I75="","",$E75*I75)</f>
        <v/>
      </c>
      <c r="J76" s="47" t="str">
        <f t="shared" ref="J76" si="1254">IF(J75="","",$E75*J75)</f>
        <v/>
      </c>
      <c r="K76" s="47" t="str">
        <f t="shared" ref="K76" si="1255">IF(K75="","",$E75*K75)</f>
        <v/>
      </c>
      <c r="L76" s="47" t="str">
        <f t="shared" ref="L76" si="1256">IF(L75="","",$E75*L75)</f>
        <v/>
      </c>
      <c r="M76" s="47" t="str">
        <f t="shared" ref="M76" si="1257">IF(M75="","",$E75*M75)</f>
        <v/>
      </c>
      <c r="N76" s="47" t="str">
        <f t="shared" ref="N76" si="1258">IF(N75="","",$E75*N75)</f>
        <v/>
      </c>
      <c r="O76" s="47" t="str">
        <f t="shared" ref="O76" si="1259">IF(O75="","",$E75*O75)</f>
        <v/>
      </c>
      <c r="P76" s="47" t="str">
        <f t="shared" ref="P76" si="1260">IF(P75="","",$E75*P75)</f>
        <v/>
      </c>
      <c r="Q76" s="47" t="str">
        <f t="shared" ref="Q76" si="1261">IF(Q75="","",$E75*Q75)</f>
        <v/>
      </c>
      <c r="R76" s="47" t="str">
        <f t="shared" ref="R76" si="1262">IF(R75="","",$E75*R75)</f>
        <v/>
      </c>
      <c r="S76" s="47" t="str">
        <f t="shared" ref="S76" si="1263">IF(S75="","",$E75*S75)</f>
        <v/>
      </c>
      <c r="T76" s="47" t="str">
        <f t="shared" ref="T76" si="1264">IF(T75="","",$E75*T75)</f>
        <v/>
      </c>
      <c r="U76" s="47" t="str">
        <f t="shared" ref="U76" si="1265">IF(U75="","",$E75*U75)</f>
        <v/>
      </c>
      <c r="V76" s="47" t="str">
        <f t="shared" ref="V76" si="1266">IF(V75="","",$E75*V75)</f>
        <v/>
      </c>
      <c r="W76" s="47" t="str">
        <f t="shared" ref="W76" si="1267">IF(W75="","",$E75*W75)</f>
        <v/>
      </c>
      <c r="X76" s="47" t="str">
        <f t="shared" ref="X76" si="1268">IF(X75="","",$E75*X75)</f>
        <v/>
      </c>
      <c r="Y76" s="47" t="str">
        <f t="shared" ref="Y76" si="1269">IF(Y75="","",$E75*Y75)</f>
        <v/>
      </c>
      <c r="Z76" s="47" t="str">
        <f t="shared" ref="Z76" si="1270">IF(Z75="","",$E75*Z75)</f>
        <v/>
      </c>
      <c r="AA76" s="47" t="str">
        <f t="shared" ref="AA76" si="1271">IF(AA75="","",$E75*AA75)</f>
        <v/>
      </c>
      <c r="AB76" s="47" t="str">
        <f t="shared" ref="AB76" si="1272">IF(AB75="","",$E75*AB75)</f>
        <v/>
      </c>
      <c r="AC76" s="47" t="str">
        <f t="shared" ref="AC76" si="1273">IF(AC75="","",$E75*AC75)</f>
        <v/>
      </c>
      <c r="AD76" s="47" t="str">
        <f t="shared" ref="AD76" si="1274">IF(AD75="","",$E75*AD75)</f>
        <v/>
      </c>
      <c r="AE76" s="47" t="str">
        <f t="shared" ref="AE76:AQ76" si="1275">IF(AE75="","",$E75*AE75)</f>
        <v/>
      </c>
      <c r="AF76" s="47" t="str">
        <f t="shared" si="1275"/>
        <v/>
      </c>
      <c r="AG76" s="47" t="str">
        <f t="shared" si="1275"/>
        <v/>
      </c>
      <c r="AH76" s="47" t="str">
        <f t="shared" si="1275"/>
        <v/>
      </c>
      <c r="AI76" s="47" t="str">
        <f t="shared" si="1275"/>
        <v/>
      </c>
      <c r="AJ76" s="47" t="str">
        <f t="shared" si="1275"/>
        <v/>
      </c>
      <c r="AK76" s="47" t="str">
        <f t="shared" si="1275"/>
        <v/>
      </c>
      <c r="AL76" s="47" t="str">
        <f t="shared" si="1275"/>
        <v/>
      </c>
      <c r="AM76" s="47" t="str">
        <f t="shared" si="1275"/>
        <v/>
      </c>
      <c r="AN76" s="47" t="str">
        <f t="shared" si="1275"/>
        <v/>
      </c>
      <c r="AO76" s="47" t="str">
        <f t="shared" si="1275"/>
        <v/>
      </c>
      <c r="AP76" s="47" t="str">
        <f t="shared" si="1275"/>
        <v/>
      </c>
      <c r="AQ76" s="47" t="str">
        <f t="shared" si="1275"/>
        <v/>
      </c>
      <c r="AS76" s="97" t="str">
        <f t="shared" ref="AS76" si="1276">H76</f>
        <v/>
      </c>
      <c r="AT76" s="97" t="str">
        <f t="shared" ref="AT76" si="1277">I76</f>
        <v/>
      </c>
      <c r="AU76" s="97" t="str">
        <f t="shared" ref="AU76" si="1278">J76</f>
        <v/>
      </c>
      <c r="AV76" s="97" t="str">
        <f t="shared" ref="AV76" si="1279">K76</f>
        <v/>
      </c>
      <c r="AW76" s="97" t="str">
        <f t="shared" ref="AW76" si="1280">L76</f>
        <v/>
      </c>
      <c r="AX76" s="97" t="str">
        <f t="shared" ref="AX76" si="1281">M76</f>
        <v/>
      </c>
      <c r="AY76" s="97" t="str">
        <f t="shared" ref="AY76" si="1282">N76</f>
        <v/>
      </c>
      <c r="AZ76" s="97" t="str">
        <f t="shared" ref="AZ76" si="1283">O76</f>
        <v/>
      </c>
      <c r="BA76" s="97" t="str">
        <f t="shared" ref="BA76" si="1284">P76</f>
        <v/>
      </c>
      <c r="BB76" s="97" t="str">
        <f t="shared" ref="BB76" si="1285">Q76</f>
        <v/>
      </c>
      <c r="BC76" s="97" t="str">
        <f t="shared" ref="BC76" si="1286">R76</f>
        <v/>
      </c>
      <c r="BD76" s="97" t="str">
        <f t="shared" ref="BD76" si="1287">S76</f>
        <v/>
      </c>
      <c r="BE76" s="97" t="str">
        <f t="shared" ref="BE76" si="1288">T76</f>
        <v/>
      </c>
      <c r="BF76" s="97" t="str">
        <f t="shared" ref="BF76" si="1289">U76</f>
        <v/>
      </c>
      <c r="BG76" s="97" t="str">
        <f t="shared" ref="BG76" si="1290">V76</f>
        <v/>
      </c>
      <c r="BH76" s="97" t="str">
        <f t="shared" ref="BH76" si="1291">W76</f>
        <v/>
      </c>
      <c r="BI76" s="97" t="str">
        <f t="shared" ref="BI76" si="1292">X76</f>
        <v/>
      </c>
      <c r="BJ76" s="97" t="str">
        <f t="shared" ref="BJ76" si="1293">Y76</f>
        <v/>
      </c>
      <c r="BK76" s="97" t="str">
        <f t="shared" ref="BK76" si="1294">Z76</f>
        <v/>
      </c>
      <c r="BL76" s="97" t="str">
        <f t="shared" ref="BL76" si="1295">AA76</f>
        <v/>
      </c>
      <c r="BM76" s="97" t="str">
        <f t="shared" ref="BM76" si="1296">AB76</f>
        <v/>
      </c>
      <c r="BN76" s="97" t="str">
        <f t="shared" ref="BN76" si="1297">AC76</f>
        <v/>
      </c>
      <c r="BO76" s="97" t="str">
        <f t="shared" ref="BO76" si="1298">AD76</f>
        <v/>
      </c>
      <c r="BP76" s="97" t="str">
        <f t="shared" ref="BP76" si="1299">AE76</f>
        <v/>
      </c>
      <c r="BQ76" s="97" t="str">
        <f t="shared" ref="BQ76" si="1300">AF76</f>
        <v/>
      </c>
      <c r="BR76" s="97" t="str">
        <f t="shared" ref="BR76" si="1301">AG76</f>
        <v/>
      </c>
      <c r="BS76" s="97" t="str">
        <f t="shared" ref="BS76" si="1302">AH76</f>
        <v/>
      </c>
      <c r="BT76" s="97" t="str">
        <f t="shared" ref="BT76" si="1303">AI76</f>
        <v/>
      </c>
      <c r="BU76" s="97" t="str">
        <f t="shared" ref="BU76" si="1304">AJ76</f>
        <v/>
      </c>
      <c r="BV76" s="97" t="str">
        <f t="shared" ref="BV76" si="1305">AK76</f>
        <v/>
      </c>
      <c r="BW76" s="97" t="str">
        <f t="shared" ref="BW76" si="1306">AL76</f>
        <v/>
      </c>
      <c r="BX76" s="97" t="str">
        <f t="shared" ref="BX76" si="1307">AM76</f>
        <v/>
      </c>
      <c r="BY76" s="97" t="str">
        <f t="shared" ref="BY76" si="1308">AN76</f>
        <v/>
      </c>
      <c r="BZ76" s="97" t="str">
        <f t="shared" ref="BZ76" si="1309">AO76</f>
        <v/>
      </c>
      <c r="CA76" s="97" t="str">
        <f t="shared" ref="CA76" si="1310">AP76</f>
        <v/>
      </c>
      <c r="CB76" s="97" t="str">
        <f t="shared" ref="CB76" si="1311">AQ76</f>
        <v/>
      </c>
    </row>
    <row r="77" spans="1:80" s="1" customFormat="1" ht="14.25" customHeight="1" x14ac:dyDescent="0.15">
      <c r="A77" s="204"/>
      <c r="B77" s="205"/>
      <c r="C77" s="102"/>
      <c r="D77" s="103"/>
      <c r="E77" s="104"/>
      <c r="F77" s="66" t="str">
        <f>IF(E77="","",C77*E77)</f>
        <v/>
      </c>
      <c r="G77" s="73" t="s">
        <v>66</v>
      </c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</row>
    <row r="78" spans="1:80" s="1" customFormat="1" ht="14.25" customHeight="1" x14ac:dyDescent="0.15">
      <c r="A78" s="202"/>
      <c r="B78" s="203"/>
      <c r="C78" s="74"/>
      <c r="D78" s="75"/>
      <c r="E78" s="74"/>
      <c r="F78" s="74"/>
      <c r="G78" s="76" t="s">
        <v>65</v>
      </c>
      <c r="H78" s="47" t="str">
        <f>IF(H77="","",$E77*H77)</f>
        <v/>
      </c>
      <c r="I78" s="47" t="str">
        <f t="shared" ref="I78" si="1312">IF(I77="","",$E77*I77)</f>
        <v/>
      </c>
      <c r="J78" s="47" t="str">
        <f t="shared" ref="J78" si="1313">IF(J77="","",$E77*J77)</f>
        <v/>
      </c>
      <c r="K78" s="47" t="str">
        <f t="shared" ref="K78" si="1314">IF(K77="","",$E77*K77)</f>
        <v/>
      </c>
      <c r="L78" s="47" t="str">
        <f t="shared" ref="L78" si="1315">IF(L77="","",$E77*L77)</f>
        <v/>
      </c>
      <c r="M78" s="47" t="str">
        <f t="shared" ref="M78" si="1316">IF(M77="","",$E77*M77)</f>
        <v/>
      </c>
      <c r="N78" s="47" t="str">
        <f t="shared" ref="N78" si="1317">IF(N77="","",$E77*N77)</f>
        <v/>
      </c>
      <c r="O78" s="47" t="str">
        <f t="shared" ref="O78" si="1318">IF(O77="","",$E77*O77)</f>
        <v/>
      </c>
      <c r="P78" s="47" t="str">
        <f t="shared" ref="P78" si="1319">IF(P77="","",$E77*P77)</f>
        <v/>
      </c>
      <c r="Q78" s="47" t="str">
        <f t="shared" ref="Q78" si="1320">IF(Q77="","",$E77*Q77)</f>
        <v/>
      </c>
      <c r="R78" s="47" t="str">
        <f t="shared" ref="R78" si="1321">IF(R77="","",$E77*R77)</f>
        <v/>
      </c>
      <c r="S78" s="47" t="str">
        <f t="shared" ref="S78" si="1322">IF(S77="","",$E77*S77)</f>
        <v/>
      </c>
      <c r="T78" s="47" t="str">
        <f t="shared" ref="T78" si="1323">IF(T77="","",$E77*T77)</f>
        <v/>
      </c>
      <c r="U78" s="47" t="str">
        <f t="shared" ref="U78" si="1324">IF(U77="","",$E77*U77)</f>
        <v/>
      </c>
      <c r="V78" s="47" t="str">
        <f t="shared" ref="V78" si="1325">IF(V77="","",$E77*V77)</f>
        <v/>
      </c>
      <c r="W78" s="47" t="str">
        <f t="shared" ref="W78" si="1326">IF(W77="","",$E77*W77)</f>
        <v/>
      </c>
      <c r="X78" s="47" t="str">
        <f t="shared" ref="X78" si="1327">IF(X77="","",$E77*X77)</f>
        <v/>
      </c>
      <c r="Y78" s="47" t="str">
        <f t="shared" ref="Y78" si="1328">IF(Y77="","",$E77*Y77)</f>
        <v/>
      </c>
      <c r="Z78" s="47" t="str">
        <f t="shared" ref="Z78" si="1329">IF(Z77="","",$E77*Z77)</f>
        <v/>
      </c>
      <c r="AA78" s="47" t="str">
        <f t="shared" ref="AA78" si="1330">IF(AA77="","",$E77*AA77)</f>
        <v/>
      </c>
      <c r="AB78" s="47" t="str">
        <f t="shared" ref="AB78" si="1331">IF(AB77="","",$E77*AB77)</f>
        <v/>
      </c>
      <c r="AC78" s="47" t="str">
        <f t="shared" ref="AC78" si="1332">IF(AC77="","",$E77*AC77)</f>
        <v/>
      </c>
      <c r="AD78" s="47" t="str">
        <f t="shared" ref="AD78" si="1333">IF(AD77="","",$E77*AD77)</f>
        <v/>
      </c>
      <c r="AE78" s="47" t="str">
        <f t="shared" ref="AE78:AQ78" si="1334">IF(AE77="","",$E77*AE77)</f>
        <v/>
      </c>
      <c r="AF78" s="47" t="str">
        <f t="shared" si="1334"/>
        <v/>
      </c>
      <c r="AG78" s="47" t="str">
        <f t="shared" si="1334"/>
        <v/>
      </c>
      <c r="AH78" s="47" t="str">
        <f t="shared" si="1334"/>
        <v/>
      </c>
      <c r="AI78" s="47" t="str">
        <f t="shared" si="1334"/>
        <v/>
      </c>
      <c r="AJ78" s="47" t="str">
        <f t="shared" si="1334"/>
        <v/>
      </c>
      <c r="AK78" s="47" t="str">
        <f t="shared" si="1334"/>
        <v/>
      </c>
      <c r="AL78" s="47" t="str">
        <f t="shared" si="1334"/>
        <v/>
      </c>
      <c r="AM78" s="47" t="str">
        <f t="shared" si="1334"/>
        <v/>
      </c>
      <c r="AN78" s="47" t="str">
        <f t="shared" si="1334"/>
        <v/>
      </c>
      <c r="AO78" s="47" t="str">
        <f t="shared" si="1334"/>
        <v/>
      </c>
      <c r="AP78" s="47" t="str">
        <f t="shared" si="1334"/>
        <v/>
      </c>
      <c r="AQ78" s="47" t="str">
        <f t="shared" si="1334"/>
        <v/>
      </c>
      <c r="AS78" s="97" t="str">
        <f t="shared" ref="AS78" si="1335">H78</f>
        <v/>
      </c>
      <c r="AT78" s="97" t="str">
        <f t="shared" ref="AT78" si="1336">I78</f>
        <v/>
      </c>
      <c r="AU78" s="97" t="str">
        <f t="shared" ref="AU78" si="1337">J78</f>
        <v/>
      </c>
      <c r="AV78" s="97" t="str">
        <f t="shared" ref="AV78" si="1338">K78</f>
        <v/>
      </c>
      <c r="AW78" s="97" t="str">
        <f t="shared" ref="AW78" si="1339">L78</f>
        <v/>
      </c>
      <c r="AX78" s="97" t="str">
        <f t="shared" ref="AX78" si="1340">M78</f>
        <v/>
      </c>
      <c r="AY78" s="97" t="str">
        <f t="shared" ref="AY78" si="1341">N78</f>
        <v/>
      </c>
      <c r="AZ78" s="97" t="str">
        <f t="shared" ref="AZ78" si="1342">O78</f>
        <v/>
      </c>
      <c r="BA78" s="97" t="str">
        <f t="shared" ref="BA78" si="1343">P78</f>
        <v/>
      </c>
      <c r="BB78" s="97" t="str">
        <f t="shared" ref="BB78" si="1344">Q78</f>
        <v/>
      </c>
      <c r="BC78" s="97" t="str">
        <f t="shared" ref="BC78" si="1345">R78</f>
        <v/>
      </c>
      <c r="BD78" s="97" t="str">
        <f t="shared" ref="BD78" si="1346">S78</f>
        <v/>
      </c>
      <c r="BE78" s="97" t="str">
        <f t="shared" ref="BE78" si="1347">T78</f>
        <v/>
      </c>
      <c r="BF78" s="97" t="str">
        <f t="shared" ref="BF78" si="1348">U78</f>
        <v/>
      </c>
      <c r="BG78" s="97" t="str">
        <f t="shared" ref="BG78" si="1349">V78</f>
        <v/>
      </c>
      <c r="BH78" s="97" t="str">
        <f t="shared" ref="BH78" si="1350">W78</f>
        <v/>
      </c>
      <c r="BI78" s="97" t="str">
        <f t="shared" ref="BI78" si="1351">X78</f>
        <v/>
      </c>
      <c r="BJ78" s="97" t="str">
        <f t="shared" ref="BJ78" si="1352">Y78</f>
        <v/>
      </c>
      <c r="BK78" s="97" t="str">
        <f t="shared" ref="BK78" si="1353">Z78</f>
        <v/>
      </c>
      <c r="BL78" s="97" t="str">
        <f t="shared" ref="BL78" si="1354">AA78</f>
        <v/>
      </c>
      <c r="BM78" s="97" t="str">
        <f t="shared" ref="BM78" si="1355">AB78</f>
        <v/>
      </c>
      <c r="BN78" s="97" t="str">
        <f t="shared" ref="BN78" si="1356">AC78</f>
        <v/>
      </c>
      <c r="BO78" s="97" t="str">
        <f t="shared" ref="BO78" si="1357">AD78</f>
        <v/>
      </c>
      <c r="BP78" s="97" t="str">
        <f t="shared" ref="BP78" si="1358">AE78</f>
        <v/>
      </c>
      <c r="BQ78" s="97" t="str">
        <f t="shared" ref="BQ78" si="1359">AF78</f>
        <v/>
      </c>
      <c r="BR78" s="97" t="str">
        <f t="shared" ref="BR78" si="1360">AG78</f>
        <v/>
      </c>
      <c r="BS78" s="97" t="str">
        <f t="shared" ref="BS78" si="1361">AH78</f>
        <v/>
      </c>
      <c r="BT78" s="97" t="str">
        <f t="shared" ref="BT78" si="1362">AI78</f>
        <v/>
      </c>
      <c r="BU78" s="97" t="str">
        <f t="shared" ref="BU78" si="1363">AJ78</f>
        <v/>
      </c>
      <c r="BV78" s="97" t="str">
        <f t="shared" ref="BV78" si="1364">AK78</f>
        <v/>
      </c>
      <c r="BW78" s="97" t="str">
        <f t="shared" ref="BW78" si="1365">AL78</f>
        <v/>
      </c>
      <c r="BX78" s="97" t="str">
        <f t="shared" ref="BX78" si="1366">AM78</f>
        <v/>
      </c>
      <c r="BY78" s="97" t="str">
        <f t="shared" ref="BY78" si="1367">AN78</f>
        <v/>
      </c>
      <c r="BZ78" s="97" t="str">
        <f t="shared" ref="BZ78" si="1368">AO78</f>
        <v/>
      </c>
      <c r="CA78" s="97" t="str">
        <f t="shared" ref="CA78" si="1369">AP78</f>
        <v/>
      </c>
      <c r="CB78" s="97" t="str">
        <f t="shared" ref="CB78" si="1370">AQ78</f>
        <v/>
      </c>
    </row>
    <row r="79" spans="1:80" s="1" customFormat="1" ht="14.25" customHeight="1" x14ac:dyDescent="0.15">
      <c r="A79" s="204"/>
      <c r="B79" s="205"/>
      <c r="C79" s="102"/>
      <c r="D79" s="103"/>
      <c r="E79" s="104"/>
      <c r="F79" s="66" t="str">
        <f>IF(E79="","",C79*E79)</f>
        <v/>
      </c>
      <c r="G79" s="73" t="s">
        <v>66</v>
      </c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</row>
    <row r="80" spans="1:80" s="1" customFormat="1" ht="14.25" customHeight="1" x14ac:dyDescent="0.15">
      <c r="A80" s="202"/>
      <c r="B80" s="203"/>
      <c r="C80" s="74"/>
      <c r="D80" s="75"/>
      <c r="E80" s="74"/>
      <c r="F80" s="74"/>
      <c r="G80" s="76" t="s">
        <v>65</v>
      </c>
      <c r="H80" s="47" t="str">
        <f>IF(H79="","",$E79*H79)</f>
        <v/>
      </c>
      <c r="I80" s="47" t="str">
        <f t="shared" ref="I80" si="1371">IF(I79="","",$E79*I79)</f>
        <v/>
      </c>
      <c r="J80" s="47" t="str">
        <f t="shared" ref="J80" si="1372">IF(J79="","",$E79*J79)</f>
        <v/>
      </c>
      <c r="K80" s="47" t="str">
        <f t="shared" ref="K80" si="1373">IF(K79="","",$E79*K79)</f>
        <v/>
      </c>
      <c r="L80" s="47" t="str">
        <f t="shared" ref="L80" si="1374">IF(L79="","",$E79*L79)</f>
        <v/>
      </c>
      <c r="M80" s="47" t="str">
        <f t="shared" ref="M80" si="1375">IF(M79="","",$E79*M79)</f>
        <v/>
      </c>
      <c r="N80" s="47" t="str">
        <f t="shared" ref="N80" si="1376">IF(N79="","",$E79*N79)</f>
        <v/>
      </c>
      <c r="O80" s="47" t="str">
        <f t="shared" ref="O80" si="1377">IF(O79="","",$E79*O79)</f>
        <v/>
      </c>
      <c r="P80" s="47" t="str">
        <f t="shared" ref="P80" si="1378">IF(P79="","",$E79*P79)</f>
        <v/>
      </c>
      <c r="Q80" s="47" t="str">
        <f t="shared" ref="Q80" si="1379">IF(Q79="","",$E79*Q79)</f>
        <v/>
      </c>
      <c r="R80" s="47" t="str">
        <f t="shared" ref="R80" si="1380">IF(R79="","",$E79*R79)</f>
        <v/>
      </c>
      <c r="S80" s="47" t="str">
        <f t="shared" ref="S80" si="1381">IF(S79="","",$E79*S79)</f>
        <v/>
      </c>
      <c r="T80" s="47" t="str">
        <f t="shared" ref="T80" si="1382">IF(T79="","",$E79*T79)</f>
        <v/>
      </c>
      <c r="U80" s="47" t="str">
        <f t="shared" ref="U80" si="1383">IF(U79="","",$E79*U79)</f>
        <v/>
      </c>
      <c r="V80" s="47" t="str">
        <f t="shared" ref="V80" si="1384">IF(V79="","",$E79*V79)</f>
        <v/>
      </c>
      <c r="W80" s="47" t="str">
        <f t="shared" ref="W80" si="1385">IF(W79="","",$E79*W79)</f>
        <v/>
      </c>
      <c r="X80" s="47" t="str">
        <f t="shared" ref="X80" si="1386">IF(X79="","",$E79*X79)</f>
        <v/>
      </c>
      <c r="Y80" s="47" t="str">
        <f t="shared" ref="Y80" si="1387">IF(Y79="","",$E79*Y79)</f>
        <v/>
      </c>
      <c r="Z80" s="47" t="str">
        <f t="shared" ref="Z80" si="1388">IF(Z79="","",$E79*Z79)</f>
        <v/>
      </c>
      <c r="AA80" s="47" t="str">
        <f t="shared" ref="AA80" si="1389">IF(AA79="","",$E79*AA79)</f>
        <v/>
      </c>
      <c r="AB80" s="47" t="str">
        <f t="shared" ref="AB80" si="1390">IF(AB79="","",$E79*AB79)</f>
        <v/>
      </c>
      <c r="AC80" s="47" t="str">
        <f t="shared" ref="AC80" si="1391">IF(AC79="","",$E79*AC79)</f>
        <v/>
      </c>
      <c r="AD80" s="47" t="str">
        <f t="shared" ref="AD80" si="1392">IF(AD79="","",$E79*AD79)</f>
        <v/>
      </c>
      <c r="AE80" s="47" t="str">
        <f t="shared" ref="AE80:AQ80" si="1393">IF(AE79="","",$E79*AE79)</f>
        <v/>
      </c>
      <c r="AF80" s="47" t="str">
        <f t="shared" si="1393"/>
        <v/>
      </c>
      <c r="AG80" s="47" t="str">
        <f t="shared" si="1393"/>
        <v/>
      </c>
      <c r="AH80" s="47" t="str">
        <f t="shared" si="1393"/>
        <v/>
      </c>
      <c r="AI80" s="47" t="str">
        <f t="shared" si="1393"/>
        <v/>
      </c>
      <c r="AJ80" s="47" t="str">
        <f t="shared" si="1393"/>
        <v/>
      </c>
      <c r="AK80" s="47" t="str">
        <f t="shared" si="1393"/>
        <v/>
      </c>
      <c r="AL80" s="47" t="str">
        <f t="shared" si="1393"/>
        <v/>
      </c>
      <c r="AM80" s="47" t="str">
        <f t="shared" si="1393"/>
        <v/>
      </c>
      <c r="AN80" s="47" t="str">
        <f t="shared" si="1393"/>
        <v/>
      </c>
      <c r="AO80" s="47" t="str">
        <f t="shared" si="1393"/>
        <v/>
      </c>
      <c r="AP80" s="47" t="str">
        <f t="shared" si="1393"/>
        <v/>
      </c>
      <c r="AQ80" s="47" t="str">
        <f t="shared" si="1393"/>
        <v/>
      </c>
      <c r="AS80" s="97" t="str">
        <f t="shared" ref="AS80" si="1394">H80</f>
        <v/>
      </c>
      <c r="AT80" s="97" t="str">
        <f t="shared" ref="AT80" si="1395">I80</f>
        <v/>
      </c>
      <c r="AU80" s="97" t="str">
        <f t="shared" ref="AU80" si="1396">J80</f>
        <v/>
      </c>
      <c r="AV80" s="97" t="str">
        <f t="shared" ref="AV80" si="1397">K80</f>
        <v/>
      </c>
      <c r="AW80" s="97" t="str">
        <f t="shared" ref="AW80" si="1398">L80</f>
        <v/>
      </c>
      <c r="AX80" s="97" t="str">
        <f t="shared" ref="AX80" si="1399">M80</f>
        <v/>
      </c>
      <c r="AY80" s="97" t="str">
        <f t="shared" ref="AY80" si="1400">N80</f>
        <v/>
      </c>
      <c r="AZ80" s="97" t="str">
        <f t="shared" ref="AZ80" si="1401">O80</f>
        <v/>
      </c>
      <c r="BA80" s="97" t="str">
        <f t="shared" ref="BA80" si="1402">P80</f>
        <v/>
      </c>
      <c r="BB80" s="97" t="str">
        <f t="shared" ref="BB80" si="1403">Q80</f>
        <v/>
      </c>
      <c r="BC80" s="97" t="str">
        <f t="shared" ref="BC80" si="1404">R80</f>
        <v/>
      </c>
      <c r="BD80" s="97" t="str">
        <f t="shared" ref="BD80" si="1405">S80</f>
        <v/>
      </c>
      <c r="BE80" s="97" t="str">
        <f t="shared" ref="BE80" si="1406">T80</f>
        <v/>
      </c>
      <c r="BF80" s="97" t="str">
        <f t="shared" ref="BF80" si="1407">U80</f>
        <v/>
      </c>
      <c r="BG80" s="97" t="str">
        <f t="shared" ref="BG80" si="1408">V80</f>
        <v/>
      </c>
      <c r="BH80" s="97" t="str">
        <f t="shared" ref="BH80" si="1409">W80</f>
        <v/>
      </c>
      <c r="BI80" s="97" t="str">
        <f t="shared" ref="BI80" si="1410">X80</f>
        <v/>
      </c>
      <c r="BJ80" s="97" t="str">
        <f t="shared" ref="BJ80" si="1411">Y80</f>
        <v/>
      </c>
      <c r="BK80" s="97" t="str">
        <f t="shared" ref="BK80" si="1412">Z80</f>
        <v/>
      </c>
      <c r="BL80" s="97" t="str">
        <f t="shared" ref="BL80" si="1413">AA80</f>
        <v/>
      </c>
      <c r="BM80" s="97" t="str">
        <f t="shared" ref="BM80" si="1414">AB80</f>
        <v/>
      </c>
      <c r="BN80" s="97" t="str">
        <f t="shared" ref="BN80" si="1415">AC80</f>
        <v/>
      </c>
      <c r="BO80" s="97" t="str">
        <f t="shared" ref="BO80" si="1416">AD80</f>
        <v/>
      </c>
      <c r="BP80" s="97" t="str">
        <f t="shared" ref="BP80" si="1417">AE80</f>
        <v/>
      </c>
      <c r="BQ80" s="97" t="str">
        <f t="shared" ref="BQ80" si="1418">AF80</f>
        <v/>
      </c>
      <c r="BR80" s="97" t="str">
        <f t="shared" ref="BR80" si="1419">AG80</f>
        <v/>
      </c>
      <c r="BS80" s="97" t="str">
        <f t="shared" ref="BS80" si="1420">AH80</f>
        <v/>
      </c>
      <c r="BT80" s="97" t="str">
        <f t="shared" ref="BT80" si="1421">AI80</f>
        <v/>
      </c>
      <c r="BU80" s="97" t="str">
        <f t="shared" ref="BU80" si="1422">AJ80</f>
        <v/>
      </c>
      <c r="BV80" s="97" t="str">
        <f t="shared" ref="BV80" si="1423">AK80</f>
        <v/>
      </c>
      <c r="BW80" s="97" t="str">
        <f t="shared" ref="BW80" si="1424">AL80</f>
        <v/>
      </c>
      <c r="BX80" s="97" t="str">
        <f t="shared" ref="BX80" si="1425">AM80</f>
        <v/>
      </c>
      <c r="BY80" s="97" t="str">
        <f t="shared" ref="BY80" si="1426">AN80</f>
        <v/>
      </c>
      <c r="BZ80" s="97" t="str">
        <f t="shared" ref="BZ80" si="1427">AO80</f>
        <v/>
      </c>
      <c r="CA80" s="97" t="str">
        <f t="shared" ref="CA80" si="1428">AP80</f>
        <v/>
      </c>
      <c r="CB80" s="97" t="str">
        <f t="shared" ref="CB80" si="1429">AQ80</f>
        <v/>
      </c>
    </row>
    <row r="81" spans="1:80" s="1" customFormat="1" ht="14.25" customHeight="1" x14ac:dyDescent="0.15">
      <c r="A81" s="204"/>
      <c r="B81" s="205"/>
      <c r="C81" s="102"/>
      <c r="D81" s="103"/>
      <c r="E81" s="104"/>
      <c r="F81" s="66" t="str">
        <f>IF(E81="","",C81*E81)</f>
        <v/>
      </c>
      <c r="G81" s="73" t="s">
        <v>66</v>
      </c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</row>
    <row r="82" spans="1:80" s="1" customFormat="1" ht="14.25" customHeight="1" x14ac:dyDescent="0.15">
      <c r="A82" s="202"/>
      <c r="B82" s="203"/>
      <c r="C82" s="74"/>
      <c r="D82" s="75"/>
      <c r="E82" s="74"/>
      <c r="F82" s="74"/>
      <c r="G82" s="76" t="s">
        <v>65</v>
      </c>
      <c r="H82" s="47" t="str">
        <f>IF(H81="","",$E81*H81)</f>
        <v/>
      </c>
      <c r="I82" s="47" t="str">
        <f t="shared" ref="I82" si="1430">IF(I81="","",$E81*I81)</f>
        <v/>
      </c>
      <c r="J82" s="47" t="str">
        <f t="shared" ref="J82" si="1431">IF(J81="","",$E81*J81)</f>
        <v/>
      </c>
      <c r="K82" s="47" t="str">
        <f t="shared" ref="K82" si="1432">IF(K81="","",$E81*K81)</f>
        <v/>
      </c>
      <c r="L82" s="47" t="str">
        <f t="shared" ref="L82" si="1433">IF(L81="","",$E81*L81)</f>
        <v/>
      </c>
      <c r="M82" s="47" t="str">
        <f t="shared" ref="M82" si="1434">IF(M81="","",$E81*M81)</f>
        <v/>
      </c>
      <c r="N82" s="47" t="str">
        <f t="shared" ref="N82" si="1435">IF(N81="","",$E81*N81)</f>
        <v/>
      </c>
      <c r="O82" s="47" t="str">
        <f t="shared" ref="O82" si="1436">IF(O81="","",$E81*O81)</f>
        <v/>
      </c>
      <c r="P82" s="47" t="str">
        <f t="shared" ref="P82" si="1437">IF(P81="","",$E81*P81)</f>
        <v/>
      </c>
      <c r="Q82" s="47" t="str">
        <f t="shared" ref="Q82" si="1438">IF(Q81="","",$E81*Q81)</f>
        <v/>
      </c>
      <c r="R82" s="47" t="str">
        <f t="shared" ref="R82" si="1439">IF(R81="","",$E81*R81)</f>
        <v/>
      </c>
      <c r="S82" s="47" t="str">
        <f t="shared" ref="S82" si="1440">IF(S81="","",$E81*S81)</f>
        <v/>
      </c>
      <c r="T82" s="47" t="str">
        <f t="shared" ref="T82" si="1441">IF(T81="","",$E81*T81)</f>
        <v/>
      </c>
      <c r="U82" s="47" t="str">
        <f t="shared" ref="U82" si="1442">IF(U81="","",$E81*U81)</f>
        <v/>
      </c>
      <c r="V82" s="47" t="str">
        <f t="shared" ref="V82" si="1443">IF(V81="","",$E81*V81)</f>
        <v/>
      </c>
      <c r="W82" s="47" t="str">
        <f t="shared" ref="W82" si="1444">IF(W81="","",$E81*W81)</f>
        <v/>
      </c>
      <c r="X82" s="47" t="str">
        <f t="shared" ref="X82" si="1445">IF(X81="","",$E81*X81)</f>
        <v/>
      </c>
      <c r="Y82" s="47" t="str">
        <f t="shared" ref="Y82" si="1446">IF(Y81="","",$E81*Y81)</f>
        <v/>
      </c>
      <c r="Z82" s="47" t="str">
        <f t="shared" ref="Z82" si="1447">IF(Z81="","",$E81*Z81)</f>
        <v/>
      </c>
      <c r="AA82" s="47" t="str">
        <f t="shared" ref="AA82" si="1448">IF(AA81="","",$E81*AA81)</f>
        <v/>
      </c>
      <c r="AB82" s="47" t="str">
        <f t="shared" ref="AB82" si="1449">IF(AB81="","",$E81*AB81)</f>
        <v/>
      </c>
      <c r="AC82" s="47" t="str">
        <f t="shared" ref="AC82" si="1450">IF(AC81="","",$E81*AC81)</f>
        <v/>
      </c>
      <c r="AD82" s="47" t="str">
        <f t="shared" ref="AD82" si="1451">IF(AD81="","",$E81*AD81)</f>
        <v/>
      </c>
      <c r="AE82" s="47" t="str">
        <f t="shared" ref="AE82:AQ82" si="1452">IF(AE81="","",$E81*AE81)</f>
        <v/>
      </c>
      <c r="AF82" s="47" t="str">
        <f t="shared" si="1452"/>
        <v/>
      </c>
      <c r="AG82" s="47" t="str">
        <f t="shared" si="1452"/>
        <v/>
      </c>
      <c r="AH82" s="47" t="str">
        <f t="shared" si="1452"/>
        <v/>
      </c>
      <c r="AI82" s="47" t="str">
        <f t="shared" si="1452"/>
        <v/>
      </c>
      <c r="AJ82" s="47" t="str">
        <f t="shared" si="1452"/>
        <v/>
      </c>
      <c r="AK82" s="47" t="str">
        <f t="shared" si="1452"/>
        <v/>
      </c>
      <c r="AL82" s="47" t="str">
        <f t="shared" si="1452"/>
        <v/>
      </c>
      <c r="AM82" s="47" t="str">
        <f t="shared" si="1452"/>
        <v/>
      </c>
      <c r="AN82" s="47" t="str">
        <f t="shared" si="1452"/>
        <v/>
      </c>
      <c r="AO82" s="47" t="str">
        <f t="shared" si="1452"/>
        <v/>
      </c>
      <c r="AP82" s="47" t="str">
        <f t="shared" si="1452"/>
        <v/>
      </c>
      <c r="AQ82" s="47" t="str">
        <f t="shared" si="1452"/>
        <v/>
      </c>
      <c r="AS82" s="97" t="str">
        <f t="shared" ref="AS82" si="1453">H82</f>
        <v/>
      </c>
      <c r="AT82" s="97" t="str">
        <f t="shared" ref="AT82" si="1454">I82</f>
        <v/>
      </c>
      <c r="AU82" s="97" t="str">
        <f t="shared" ref="AU82" si="1455">J82</f>
        <v/>
      </c>
      <c r="AV82" s="97" t="str">
        <f t="shared" ref="AV82" si="1456">K82</f>
        <v/>
      </c>
      <c r="AW82" s="97" t="str">
        <f t="shared" ref="AW82" si="1457">L82</f>
        <v/>
      </c>
      <c r="AX82" s="97" t="str">
        <f t="shared" ref="AX82" si="1458">M82</f>
        <v/>
      </c>
      <c r="AY82" s="97" t="str">
        <f t="shared" ref="AY82" si="1459">N82</f>
        <v/>
      </c>
      <c r="AZ82" s="97" t="str">
        <f t="shared" ref="AZ82" si="1460">O82</f>
        <v/>
      </c>
      <c r="BA82" s="97" t="str">
        <f t="shared" ref="BA82" si="1461">P82</f>
        <v/>
      </c>
      <c r="BB82" s="97" t="str">
        <f t="shared" ref="BB82" si="1462">Q82</f>
        <v/>
      </c>
      <c r="BC82" s="97" t="str">
        <f t="shared" ref="BC82" si="1463">R82</f>
        <v/>
      </c>
      <c r="BD82" s="97" t="str">
        <f t="shared" ref="BD82" si="1464">S82</f>
        <v/>
      </c>
      <c r="BE82" s="97" t="str">
        <f t="shared" ref="BE82" si="1465">T82</f>
        <v/>
      </c>
      <c r="BF82" s="97" t="str">
        <f t="shared" ref="BF82" si="1466">U82</f>
        <v/>
      </c>
      <c r="BG82" s="97" t="str">
        <f t="shared" ref="BG82" si="1467">V82</f>
        <v/>
      </c>
      <c r="BH82" s="97" t="str">
        <f t="shared" ref="BH82" si="1468">W82</f>
        <v/>
      </c>
      <c r="BI82" s="97" t="str">
        <f t="shared" ref="BI82" si="1469">X82</f>
        <v/>
      </c>
      <c r="BJ82" s="97" t="str">
        <f t="shared" ref="BJ82" si="1470">Y82</f>
        <v/>
      </c>
      <c r="BK82" s="97" t="str">
        <f t="shared" ref="BK82" si="1471">Z82</f>
        <v/>
      </c>
      <c r="BL82" s="97" t="str">
        <f t="shared" ref="BL82" si="1472">AA82</f>
        <v/>
      </c>
      <c r="BM82" s="97" t="str">
        <f t="shared" ref="BM82" si="1473">AB82</f>
        <v/>
      </c>
      <c r="BN82" s="97" t="str">
        <f t="shared" ref="BN82" si="1474">AC82</f>
        <v/>
      </c>
      <c r="BO82" s="97" t="str">
        <f t="shared" ref="BO82" si="1475">AD82</f>
        <v/>
      </c>
      <c r="BP82" s="97" t="str">
        <f t="shared" ref="BP82" si="1476">AE82</f>
        <v/>
      </c>
      <c r="BQ82" s="97" t="str">
        <f t="shared" ref="BQ82" si="1477">AF82</f>
        <v/>
      </c>
      <c r="BR82" s="97" t="str">
        <f t="shared" ref="BR82" si="1478">AG82</f>
        <v/>
      </c>
      <c r="BS82" s="97" t="str">
        <f t="shared" ref="BS82" si="1479">AH82</f>
        <v/>
      </c>
      <c r="BT82" s="97" t="str">
        <f t="shared" ref="BT82" si="1480">AI82</f>
        <v/>
      </c>
      <c r="BU82" s="97" t="str">
        <f t="shared" ref="BU82" si="1481">AJ82</f>
        <v/>
      </c>
      <c r="BV82" s="97" t="str">
        <f t="shared" ref="BV82" si="1482">AK82</f>
        <v/>
      </c>
      <c r="BW82" s="97" t="str">
        <f t="shared" ref="BW82" si="1483">AL82</f>
        <v/>
      </c>
      <c r="BX82" s="97" t="str">
        <f t="shared" ref="BX82" si="1484">AM82</f>
        <v/>
      </c>
      <c r="BY82" s="97" t="str">
        <f t="shared" ref="BY82" si="1485">AN82</f>
        <v/>
      </c>
      <c r="BZ82" s="97" t="str">
        <f t="shared" ref="BZ82" si="1486">AO82</f>
        <v/>
      </c>
      <c r="CA82" s="97" t="str">
        <f t="shared" ref="CA82" si="1487">AP82</f>
        <v/>
      </c>
      <c r="CB82" s="97" t="str">
        <f t="shared" ref="CB82" si="1488">AQ82</f>
        <v/>
      </c>
    </row>
    <row r="83" spans="1:80" s="1" customFormat="1" ht="14.25" customHeight="1" x14ac:dyDescent="0.15">
      <c r="A83" s="204"/>
      <c r="B83" s="205"/>
      <c r="C83" s="102"/>
      <c r="D83" s="103"/>
      <c r="E83" s="104"/>
      <c r="F83" s="66" t="str">
        <f>IF(E83="","",C83*E83)</f>
        <v/>
      </c>
      <c r="G83" s="73" t="s">
        <v>66</v>
      </c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</row>
    <row r="84" spans="1:80" s="1" customFormat="1" ht="14.25" customHeight="1" x14ac:dyDescent="0.15">
      <c r="A84" s="202"/>
      <c r="B84" s="203"/>
      <c r="C84" s="74"/>
      <c r="D84" s="75"/>
      <c r="E84" s="74"/>
      <c r="F84" s="74"/>
      <c r="G84" s="76" t="s">
        <v>65</v>
      </c>
      <c r="H84" s="47" t="str">
        <f>IF(H83="","",$E83*H83)</f>
        <v/>
      </c>
      <c r="I84" s="47" t="str">
        <f t="shared" ref="I84" si="1489">IF(I83="","",$E83*I83)</f>
        <v/>
      </c>
      <c r="J84" s="47" t="str">
        <f t="shared" ref="J84" si="1490">IF(J83="","",$E83*J83)</f>
        <v/>
      </c>
      <c r="K84" s="47" t="str">
        <f t="shared" ref="K84" si="1491">IF(K83="","",$E83*K83)</f>
        <v/>
      </c>
      <c r="L84" s="47" t="str">
        <f t="shared" ref="L84" si="1492">IF(L83="","",$E83*L83)</f>
        <v/>
      </c>
      <c r="M84" s="47" t="str">
        <f t="shared" ref="M84" si="1493">IF(M83="","",$E83*M83)</f>
        <v/>
      </c>
      <c r="N84" s="47" t="str">
        <f t="shared" ref="N84" si="1494">IF(N83="","",$E83*N83)</f>
        <v/>
      </c>
      <c r="O84" s="47" t="str">
        <f t="shared" ref="O84" si="1495">IF(O83="","",$E83*O83)</f>
        <v/>
      </c>
      <c r="P84" s="47" t="str">
        <f t="shared" ref="P84" si="1496">IF(P83="","",$E83*P83)</f>
        <v/>
      </c>
      <c r="Q84" s="47" t="str">
        <f t="shared" ref="Q84" si="1497">IF(Q83="","",$E83*Q83)</f>
        <v/>
      </c>
      <c r="R84" s="47" t="str">
        <f t="shared" ref="R84" si="1498">IF(R83="","",$E83*R83)</f>
        <v/>
      </c>
      <c r="S84" s="47" t="str">
        <f t="shared" ref="S84" si="1499">IF(S83="","",$E83*S83)</f>
        <v/>
      </c>
      <c r="T84" s="47" t="str">
        <f t="shared" ref="T84" si="1500">IF(T83="","",$E83*T83)</f>
        <v/>
      </c>
      <c r="U84" s="47" t="str">
        <f t="shared" ref="U84" si="1501">IF(U83="","",$E83*U83)</f>
        <v/>
      </c>
      <c r="V84" s="47" t="str">
        <f t="shared" ref="V84" si="1502">IF(V83="","",$E83*V83)</f>
        <v/>
      </c>
      <c r="W84" s="47" t="str">
        <f t="shared" ref="W84" si="1503">IF(W83="","",$E83*W83)</f>
        <v/>
      </c>
      <c r="X84" s="47" t="str">
        <f t="shared" ref="X84" si="1504">IF(X83="","",$E83*X83)</f>
        <v/>
      </c>
      <c r="Y84" s="47" t="str">
        <f t="shared" ref="Y84" si="1505">IF(Y83="","",$E83*Y83)</f>
        <v/>
      </c>
      <c r="Z84" s="47" t="str">
        <f t="shared" ref="Z84" si="1506">IF(Z83="","",$E83*Z83)</f>
        <v/>
      </c>
      <c r="AA84" s="47" t="str">
        <f t="shared" ref="AA84" si="1507">IF(AA83="","",$E83*AA83)</f>
        <v/>
      </c>
      <c r="AB84" s="47" t="str">
        <f t="shared" ref="AB84" si="1508">IF(AB83="","",$E83*AB83)</f>
        <v/>
      </c>
      <c r="AC84" s="47" t="str">
        <f t="shared" ref="AC84" si="1509">IF(AC83="","",$E83*AC83)</f>
        <v/>
      </c>
      <c r="AD84" s="47" t="str">
        <f t="shared" ref="AD84" si="1510">IF(AD83="","",$E83*AD83)</f>
        <v/>
      </c>
      <c r="AE84" s="47" t="str">
        <f t="shared" ref="AE84:AQ84" si="1511">IF(AE83="","",$E83*AE83)</f>
        <v/>
      </c>
      <c r="AF84" s="47" t="str">
        <f t="shared" si="1511"/>
        <v/>
      </c>
      <c r="AG84" s="47" t="str">
        <f t="shared" si="1511"/>
        <v/>
      </c>
      <c r="AH84" s="47" t="str">
        <f t="shared" si="1511"/>
        <v/>
      </c>
      <c r="AI84" s="47" t="str">
        <f t="shared" si="1511"/>
        <v/>
      </c>
      <c r="AJ84" s="47" t="str">
        <f t="shared" si="1511"/>
        <v/>
      </c>
      <c r="AK84" s="47" t="str">
        <f t="shared" si="1511"/>
        <v/>
      </c>
      <c r="AL84" s="47" t="str">
        <f t="shared" si="1511"/>
        <v/>
      </c>
      <c r="AM84" s="47" t="str">
        <f t="shared" si="1511"/>
        <v/>
      </c>
      <c r="AN84" s="47" t="str">
        <f t="shared" si="1511"/>
        <v/>
      </c>
      <c r="AO84" s="47" t="str">
        <f t="shared" si="1511"/>
        <v/>
      </c>
      <c r="AP84" s="47" t="str">
        <f t="shared" si="1511"/>
        <v/>
      </c>
      <c r="AQ84" s="47" t="str">
        <f t="shared" si="1511"/>
        <v/>
      </c>
      <c r="AS84" s="97" t="str">
        <f t="shared" ref="AS84" si="1512">H84</f>
        <v/>
      </c>
      <c r="AT84" s="97" t="str">
        <f t="shared" ref="AT84" si="1513">I84</f>
        <v/>
      </c>
      <c r="AU84" s="97" t="str">
        <f t="shared" ref="AU84" si="1514">J84</f>
        <v/>
      </c>
      <c r="AV84" s="97" t="str">
        <f t="shared" ref="AV84" si="1515">K84</f>
        <v/>
      </c>
      <c r="AW84" s="97" t="str">
        <f t="shared" ref="AW84" si="1516">L84</f>
        <v/>
      </c>
      <c r="AX84" s="97" t="str">
        <f t="shared" ref="AX84" si="1517">M84</f>
        <v/>
      </c>
      <c r="AY84" s="97" t="str">
        <f t="shared" ref="AY84" si="1518">N84</f>
        <v/>
      </c>
      <c r="AZ84" s="97" t="str">
        <f t="shared" ref="AZ84" si="1519">O84</f>
        <v/>
      </c>
      <c r="BA84" s="97" t="str">
        <f t="shared" ref="BA84" si="1520">P84</f>
        <v/>
      </c>
      <c r="BB84" s="97" t="str">
        <f t="shared" ref="BB84" si="1521">Q84</f>
        <v/>
      </c>
      <c r="BC84" s="97" t="str">
        <f t="shared" ref="BC84" si="1522">R84</f>
        <v/>
      </c>
      <c r="BD84" s="97" t="str">
        <f t="shared" ref="BD84" si="1523">S84</f>
        <v/>
      </c>
      <c r="BE84" s="97" t="str">
        <f t="shared" ref="BE84" si="1524">T84</f>
        <v/>
      </c>
      <c r="BF84" s="97" t="str">
        <f t="shared" ref="BF84" si="1525">U84</f>
        <v/>
      </c>
      <c r="BG84" s="97" t="str">
        <f t="shared" ref="BG84" si="1526">V84</f>
        <v/>
      </c>
      <c r="BH84" s="97" t="str">
        <f t="shared" ref="BH84" si="1527">W84</f>
        <v/>
      </c>
      <c r="BI84" s="97" t="str">
        <f t="shared" ref="BI84" si="1528">X84</f>
        <v/>
      </c>
      <c r="BJ84" s="97" t="str">
        <f t="shared" ref="BJ84" si="1529">Y84</f>
        <v/>
      </c>
      <c r="BK84" s="97" t="str">
        <f t="shared" ref="BK84" si="1530">Z84</f>
        <v/>
      </c>
      <c r="BL84" s="97" t="str">
        <f t="shared" ref="BL84" si="1531">AA84</f>
        <v/>
      </c>
      <c r="BM84" s="97" t="str">
        <f t="shared" ref="BM84" si="1532">AB84</f>
        <v/>
      </c>
      <c r="BN84" s="97" t="str">
        <f t="shared" ref="BN84" si="1533">AC84</f>
        <v/>
      </c>
      <c r="BO84" s="97" t="str">
        <f t="shared" ref="BO84" si="1534">AD84</f>
        <v/>
      </c>
      <c r="BP84" s="97" t="str">
        <f t="shared" ref="BP84" si="1535">AE84</f>
        <v/>
      </c>
      <c r="BQ84" s="97" t="str">
        <f t="shared" ref="BQ84" si="1536">AF84</f>
        <v/>
      </c>
      <c r="BR84" s="97" t="str">
        <f t="shared" ref="BR84" si="1537">AG84</f>
        <v/>
      </c>
      <c r="BS84" s="97" t="str">
        <f t="shared" ref="BS84" si="1538">AH84</f>
        <v/>
      </c>
      <c r="BT84" s="97" t="str">
        <f t="shared" ref="BT84" si="1539">AI84</f>
        <v/>
      </c>
      <c r="BU84" s="97" t="str">
        <f t="shared" ref="BU84" si="1540">AJ84</f>
        <v/>
      </c>
      <c r="BV84" s="97" t="str">
        <f t="shared" ref="BV84" si="1541">AK84</f>
        <v/>
      </c>
      <c r="BW84" s="97" t="str">
        <f t="shared" ref="BW84" si="1542">AL84</f>
        <v/>
      </c>
      <c r="BX84" s="97" t="str">
        <f t="shared" ref="BX84" si="1543">AM84</f>
        <v/>
      </c>
      <c r="BY84" s="97" t="str">
        <f t="shared" ref="BY84" si="1544">AN84</f>
        <v/>
      </c>
      <c r="BZ84" s="97" t="str">
        <f t="shared" ref="BZ84" si="1545">AO84</f>
        <v/>
      </c>
      <c r="CA84" s="97" t="str">
        <f t="shared" ref="CA84" si="1546">AP84</f>
        <v/>
      </c>
      <c r="CB84" s="97" t="str">
        <f t="shared" ref="CB84" si="1547">AQ84</f>
        <v/>
      </c>
    </row>
    <row r="85" spans="1:80" s="1" customFormat="1" ht="14.25" customHeight="1" x14ac:dyDescent="0.15">
      <c r="A85" s="204"/>
      <c r="B85" s="205"/>
      <c r="C85" s="102"/>
      <c r="D85" s="103"/>
      <c r="E85" s="104"/>
      <c r="F85" s="66" t="str">
        <f>IF(E85="","",C85*E85)</f>
        <v/>
      </c>
      <c r="G85" s="73" t="s">
        <v>66</v>
      </c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</row>
    <row r="86" spans="1:80" s="1" customFormat="1" ht="14.25" customHeight="1" x14ac:dyDescent="0.15">
      <c r="A86" s="202"/>
      <c r="B86" s="203"/>
      <c r="C86" s="74"/>
      <c r="D86" s="75"/>
      <c r="E86" s="74"/>
      <c r="F86" s="74"/>
      <c r="G86" s="76" t="s">
        <v>65</v>
      </c>
      <c r="H86" s="47" t="str">
        <f>IF(H85="","",$E85*H85)</f>
        <v/>
      </c>
      <c r="I86" s="47" t="str">
        <f t="shared" ref="I86" si="1548">IF(I85="","",$E85*I85)</f>
        <v/>
      </c>
      <c r="J86" s="47" t="str">
        <f t="shared" ref="J86" si="1549">IF(J85="","",$E85*J85)</f>
        <v/>
      </c>
      <c r="K86" s="47" t="str">
        <f t="shared" ref="K86" si="1550">IF(K85="","",$E85*K85)</f>
        <v/>
      </c>
      <c r="L86" s="47" t="str">
        <f t="shared" ref="L86" si="1551">IF(L85="","",$E85*L85)</f>
        <v/>
      </c>
      <c r="M86" s="47" t="str">
        <f t="shared" ref="M86" si="1552">IF(M85="","",$E85*M85)</f>
        <v/>
      </c>
      <c r="N86" s="47" t="str">
        <f t="shared" ref="N86" si="1553">IF(N85="","",$E85*N85)</f>
        <v/>
      </c>
      <c r="O86" s="47" t="str">
        <f t="shared" ref="O86" si="1554">IF(O85="","",$E85*O85)</f>
        <v/>
      </c>
      <c r="P86" s="47" t="str">
        <f t="shared" ref="P86" si="1555">IF(P85="","",$E85*P85)</f>
        <v/>
      </c>
      <c r="Q86" s="47" t="str">
        <f t="shared" ref="Q86" si="1556">IF(Q85="","",$E85*Q85)</f>
        <v/>
      </c>
      <c r="R86" s="47" t="str">
        <f t="shared" ref="R86" si="1557">IF(R85="","",$E85*R85)</f>
        <v/>
      </c>
      <c r="S86" s="47" t="str">
        <f t="shared" ref="S86" si="1558">IF(S85="","",$E85*S85)</f>
        <v/>
      </c>
      <c r="T86" s="47" t="str">
        <f t="shared" ref="T86" si="1559">IF(T85="","",$E85*T85)</f>
        <v/>
      </c>
      <c r="U86" s="47" t="str">
        <f t="shared" ref="U86" si="1560">IF(U85="","",$E85*U85)</f>
        <v/>
      </c>
      <c r="V86" s="47" t="str">
        <f t="shared" ref="V86" si="1561">IF(V85="","",$E85*V85)</f>
        <v/>
      </c>
      <c r="W86" s="47" t="str">
        <f t="shared" ref="W86" si="1562">IF(W85="","",$E85*W85)</f>
        <v/>
      </c>
      <c r="X86" s="47" t="str">
        <f t="shared" ref="X86" si="1563">IF(X85="","",$E85*X85)</f>
        <v/>
      </c>
      <c r="Y86" s="47" t="str">
        <f t="shared" ref="Y86" si="1564">IF(Y85="","",$E85*Y85)</f>
        <v/>
      </c>
      <c r="Z86" s="47" t="str">
        <f t="shared" ref="Z86" si="1565">IF(Z85="","",$E85*Z85)</f>
        <v/>
      </c>
      <c r="AA86" s="47" t="str">
        <f t="shared" ref="AA86" si="1566">IF(AA85="","",$E85*AA85)</f>
        <v/>
      </c>
      <c r="AB86" s="47" t="str">
        <f t="shared" ref="AB86" si="1567">IF(AB85="","",$E85*AB85)</f>
        <v/>
      </c>
      <c r="AC86" s="47" t="str">
        <f t="shared" ref="AC86" si="1568">IF(AC85="","",$E85*AC85)</f>
        <v/>
      </c>
      <c r="AD86" s="47" t="str">
        <f t="shared" ref="AD86" si="1569">IF(AD85="","",$E85*AD85)</f>
        <v/>
      </c>
      <c r="AE86" s="47" t="str">
        <f t="shared" ref="AE86:AQ86" si="1570">IF(AE85="","",$E85*AE85)</f>
        <v/>
      </c>
      <c r="AF86" s="47" t="str">
        <f t="shared" si="1570"/>
        <v/>
      </c>
      <c r="AG86" s="47" t="str">
        <f t="shared" si="1570"/>
        <v/>
      </c>
      <c r="AH86" s="47" t="str">
        <f t="shared" si="1570"/>
        <v/>
      </c>
      <c r="AI86" s="47" t="str">
        <f t="shared" si="1570"/>
        <v/>
      </c>
      <c r="AJ86" s="47" t="str">
        <f t="shared" si="1570"/>
        <v/>
      </c>
      <c r="AK86" s="47" t="str">
        <f t="shared" si="1570"/>
        <v/>
      </c>
      <c r="AL86" s="47" t="str">
        <f t="shared" si="1570"/>
        <v/>
      </c>
      <c r="AM86" s="47" t="str">
        <f t="shared" si="1570"/>
        <v/>
      </c>
      <c r="AN86" s="47" t="str">
        <f t="shared" si="1570"/>
        <v/>
      </c>
      <c r="AO86" s="47" t="str">
        <f t="shared" si="1570"/>
        <v/>
      </c>
      <c r="AP86" s="47" t="str">
        <f t="shared" si="1570"/>
        <v/>
      </c>
      <c r="AQ86" s="47" t="str">
        <f t="shared" si="1570"/>
        <v/>
      </c>
      <c r="AS86" s="97" t="str">
        <f t="shared" ref="AS86" si="1571">H86</f>
        <v/>
      </c>
      <c r="AT86" s="97" t="str">
        <f t="shared" ref="AT86" si="1572">I86</f>
        <v/>
      </c>
      <c r="AU86" s="97" t="str">
        <f t="shared" ref="AU86" si="1573">J86</f>
        <v/>
      </c>
      <c r="AV86" s="97" t="str">
        <f t="shared" ref="AV86" si="1574">K86</f>
        <v/>
      </c>
      <c r="AW86" s="97" t="str">
        <f t="shared" ref="AW86" si="1575">L86</f>
        <v/>
      </c>
      <c r="AX86" s="97" t="str">
        <f t="shared" ref="AX86" si="1576">M86</f>
        <v/>
      </c>
      <c r="AY86" s="97" t="str">
        <f t="shared" ref="AY86" si="1577">N86</f>
        <v/>
      </c>
      <c r="AZ86" s="97" t="str">
        <f t="shared" ref="AZ86" si="1578">O86</f>
        <v/>
      </c>
      <c r="BA86" s="97" t="str">
        <f t="shared" ref="BA86" si="1579">P86</f>
        <v/>
      </c>
      <c r="BB86" s="97" t="str">
        <f t="shared" ref="BB86" si="1580">Q86</f>
        <v/>
      </c>
      <c r="BC86" s="97" t="str">
        <f t="shared" ref="BC86" si="1581">R86</f>
        <v/>
      </c>
      <c r="BD86" s="97" t="str">
        <f t="shared" ref="BD86" si="1582">S86</f>
        <v/>
      </c>
      <c r="BE86" s="97" t="str">
        <f t="shared" ref="BE86" si="1583">T86</f>
        <v/>
      </c>
      <c r="BF86" s="97" t="str">
        <f t="shared" ref="BF86" si="1584">U86</f>
        <v/>
      </c>
      <c r="BG86" s="97" t="str">
        <f t="shared" ref="BG86" si="1585">V86</f>
        <v/>
      </c>
      <c r="BH86" s="97" t="str">
        <f t="shared" ref="BH86" si="1586">W86</f>
        <v/>
      </c>
      <c r="BI86" s="97" t="str">
        <f t="shared" ref="BI86" si="1587">X86</f>
        <v/>
      </c>
      <c r="BJ86" s="97" t="str">
        <f t="shared" ref="BJ86" si="1588">Y86</f>
        <v/>
      </c>
      <c r="BK86" s="97" t="str">
        <f t="shared" ref="BK86" si="1589">Z86</f>
        <v/>
      </c>
      <c r="BL86" s="97" t="str">
        <f t="shared" ref="BL86" si="1590">AA86</f>
        <v/>
      </c>
      <c r="BM86" s="97" t="str">
        <f t="shared" ref="BM86" si="1591">AB86</f>
        <v/>
      </c>
      <c r="BN86" s="97" t="str">
        <f t="shared" ref="BN86" si="1592">AC86</f>
        <v/>
      </c>
      <c r="BO86" s="97" t="str">
        <f t="shared" ref="BO86" si="1593">AD86</f>
        <v/>
      </c>
      <c r="BP86" s="97" t="str">
        <f t="shared" ref="BP86" si="1594">AE86</f>
        <v/>
      </c>
      <c r="BQ86" s="97" t="str">
        <f t="shared" ref="BQ86" si="1595">AF86</f>
        <v/>
      </c>
      <c r="BR86" s="97" t="str">
        <f t="shared" ref="BR86" si="1596">AG86</f>
        <v/>
      </c>
      <c r="BS86" s="97" t="str">
        <f t="shared" ref="BS86" si="1597">AH86</f>
        <v/>
      </c>
      <c r="BT86" s="97" t="str">
        <f t="shared" ref="BT86" si="1598">AI86</f>
        <v/>
      </c>
      <c r="BU86" s="97" t="str">
        <f t="shared" ref="BU86" si="1599">AJ86</f>
        <v/>
      </c>
      <c r="BV86" s="97" t="str">
        <f t="shared" ref="BV86" si="1600">AK86</f>
        <v/>
      </c>
      <c r="BW86" s="97" t="str">
        <f t="shared" ref="BW86" si="1601">AL86</f>
        <v/>
      </c>
      <c r="BX86" s="97" t="str">
        <f t="shared" ref="BX86" si="1602">AM86</f>
        <v/>
      </c>
      <c r="BY86" s="97" t="str">
        <f t="shared" ref="BY86" si="1603">AN86</f>
        <v/>
      </c>
      <c r="BZ86" s="97" t="str">
        <f t="shared" ref="BZ86" si="1604">AO86</f>
        <v/>
      </c>
      <c r="CA86" s="97" t="str">
        <f t="shared" ref="CA86" si="1605">AP86</f>
        <v/>
      </c>
      <c r="CB86" s="97" t="str">
        <f t="shared" ref="CB86" si="1606">AQ86</f>
        <v/>
      </c>
    </row>
    <row r="87" spans="1:80" s="1" customFormat="1" ht="14.25" customHeight="1" x14ac:dyDescent="0.15">
      <c r="A87" s="204"/>
      <c r="B87" s="205"/>
      <c r="C87" s="102"/>
      <c r="D87" s="103"/>
      <c r="E87" s="104"/>
      <c r="F87" s="66" t="str">
        <f>IF(E87="","",C87*E87)</f>
        <v/>
      </c>
      <c r="G87" s="73" t="s">
        <v>66</v>
      </c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</row>
    <row r="88" spans="1:80" s="1" customFormat="1" ht="14.25" customHeight="1" x14ac:dyDescent="0.15">
      <c r="A88" s="202"/>
      <c r="B88" s="203"/>
      <c r="C88" s="74"/>
      <c r="D88" s="75"/>
      <c r="E88" s="74"/>
      <c r="F88" s="74"/>
      <c r="G88" s="76" t="s">
        <v>65</v>
      </c>
      <c r="H88" s="47" t="str">
        <f>IF(H87="","",$E87*H87)</f>
        <v/>
      </c>
      <c r="I88" s="47" t="str">
        <f t="shared" ref="I88" si="1607">IF(I87="","",$E87*I87)</f>
        <v/>
      </c>
      <c r="J88" s="47" t="str">
        <f t="shared" ref="J88" si="1608">IF(J87="","",$E87*J87)</f>
        <v/>
      </c>
      <c r="K88" s="47" t="str">
        <f t="shared" ref="K88" si="1609">IF(K87="","",$E87*K87)</f>
        <v/>
      </c>
      <c r="L88" s="47" t="str">
        <f t="shared" ref="L88" si="1610">IF(L87="","",$E87*L87)</f>
        <v/>
      </c>
      <c r="M88" s="47" t="str">
        <f t="shared" ref="M88" si="1611">IF(M87="","",$E87*M87)</f>
        <v/>
      </c>
      <c r="N88" s="47" t="str">
        <f t="shared" ref="N88" si="1612">IF(N87="","",$E87*N87)</f>
        <v/>
      </c>
      <c r="O88" s="47" t="str">
        <f t="shared" ref="O88" si="1613">IF(O87="","",$E87*O87)</f>
        <v/>
      </c>
      <c r="P88" s="47" t="str">
        <f t="shared" ref="P88" si="1614">IF(P87="","",$E87*P87)</f>
        <v/>
      </c>
      <c r="Q88" s="47" t="str">
        <f t="shared" ref="Q88" si="1615">IF(Q87="","",$E87*Q87)</f>
        <v/>
      </c>
      <c r="R88" s="47" t="str">
        <f t="shared" ref="R88" si="1616">IF(R87="","",$E87*R87)</f>
        <v/>
      </c>
      <c r="S88" s="47" t="str">
        <f t="shared" ref="S88" si="1617">IF(S87="","",$E87*S87)</f>
        <v/>
      </c>
      <c r="T88" s="47" t="str">
        <f t="shared" ref="T88" si="1618">IF(T87="","",$E87*T87)</f>
        <v/>
      </c>
      <c r="U88" s="47" t="str">
        <f t="shared" ref="U88" si="1619">IF(U87="","",$E87*U87)</f>
        <v/>
      </c>
      <c r="V88" s="47" t="str">
        <f t="shared" ref="V88" si="1620">IF(V87="","",$E87*V87)</f>
        <v/>
      </c>
      <c r="W88" s="47" t="str">
        <f t="shared" ref="W88" si="1621">IF(W87="","",$E87*W87)</f>
        <v/>
      </c>
      <c r="X88" s="47" t="str">
        <f t="shared" ref="X88" si="1622">IF(X87="","",$E87*X87)</f>
        <v/>
      </c>
      <c r="Y88" s="47" t="str">
        <f t="shared" ref="Y88" si="1623">IF(Y87="","",$E87*Y87)</f>
        <v/>
      </c>
      <c r="Z88" s="47" t="str">
        <f t="shared" ref="Z88" si="1624">IF(Z87="","",$E87*Z87)</f>
        <v/>
      </c>
      <c r="AA88" s="47" t="str">
        <f t="shared" ref="AA88" si="1625">IF(AA87="","",$E87*AA87)</f>
        <v/>
      </c>
      <c r="AB88" s="47" t="str">
        <f t="shared" ref="AB88" si="1626">IF(AB87="","",$E87*AB87)</f>
        <v/>
      </c>
      <c r="AC88" s="47" t="str">
        <f t="shared" ref="AC88" si="1627">IF(AC87="","",$E87*AC87)</f>
        <v/>
      </c>
      <c r="AD88" s="47" t="str">
        <f t="shared" ref="AD88" si="1628">IF(AD87="","",$E87*AD87)</f>
        <v/>
      </c>
      <c r="AE88" s="47" t="str">
        <f t="shared" ref="AE88:AQ88" si="1629">IF(AE87="","",$E87*AE87)</f>
        <v/>
      </c>
      <c r="AF88" s="47" t="str">
        <f t="shared" si="1629"/>
        <v/>
      </c>
      <c r="AG88" s="47" t="str">
        <f t="shared" si="1629"/>
        <v/>
      </c>
      <c r="AH88" s="47" t="str">
        <f t="shared" si="1629"/>
        <v/>
      </c>
      <c r="AI88" s="47" t="str">
        <f t="shared" si="1629"/>
        <v/>
      </c>
      <c r="AJ88" s="47" t="str">
        <f t="shared" si="1629"/>
        <v/>
      </c>
      <c r="AK88" s="47" t="str">
        <f t="shared" si="1629"/>
        <v/>
      </c>
      <c r="AL88" s="47" t="str">
        <f t="shared" si="1629"/>
        <v/>
      </c>
      <c r="AM88" s="47" t="str">
        <f t="shared" si="1629"/>
        <v/>
      </c>
      <c r="AN88" s="47" t="str">
        <f t="shared" si="1629"/>
        <v/>
      </c>
      <c r="AO88" s="47" t="str">
        <f t="shared" si="1629"/>
        <v/>
      </c>
      <c r="AP88" s="47" t="str">
        <f t="shared" si="1629"/>
        <v/>
      </c>
      <c r="AQ88" s="47" t="str">
        <f t="shared" si="1629"/>
        <v/>
      </c>
      <c r="AS88" s="97" t="str">
        <f t="shared" ref="AS88" si="1630">H88</f>
        <v/>
      </c>
      <c r="AT88" s="97" t="str">
        <f t="shared" ref="AT88" si="1631">I88</f>
        <v/>
      </c>
      <c r="AU88" s="97" t="str">
        <f t="shared" ref="AU88" si="1632">J88</f>
        <v/>
      </c>
      <c r="AV88" s="97" t="str">
        <f t="shared" ref="AV88" si="1633">K88</f>
        <v/>
      </c>
      <c r="AW88" s="97" t="str">
        <f t="shared" ref="AW88" si="1634">L88</f>
        <v/>
      </c>
      <c r="AX88" s="97" t="str">
        <f t="shared" ref="AX88" si="1635">M88</f>
        <v/>
      </c>
      <c r="AY88" s="97" t="str">
        <f t="shared" ref="AY88" si="1636">N88</f>
        <v/>
      </c>
      <c r="AZ88" s="97" t="str">
        <f t="shared" ref="AZ88" si="1637">O88</f>
        <v/>
      </c>
      <c r="BA88" s="97" t="str">
        <f t="shared" ref="BA88" si="1638">P88</f>
        <v/>
      </c>
      <c r="BB88" s="97" t="str">
        <f t="shared" ref="BB88" si="1639">Q88</f>
        <v/>
      </c>
      <c r="BC88" s="97" t="str">
        <f t="shared" ref="BC88" si="1640">R88</f>
        <v/>
      </c>
      <c r="BD88" s="97" t="str">
        <f t="shared" ref="BD88" si="1641">S88</f>
        <v/>
      </c>
      <c r="BE88" s="97" t="str">
        <f t="shared" ref="BE88" si="1642">T88</f>
        <v/>
      </c>
      <c r="BF88" s="97" t="str">
        <f t="shared" ref="BF88" si="1643">U88</f>
        <v/>
      </c>
      <c r="BG88" s="97" t="str">
        <f t="shared" ref="BG88" si="1644">V88</f>
        <v/>
      </c>
      <c r="BH88" s="97" t="str">
        <f t="shared" ref="BH88" si="1645">W88</f>
        <v/>
      </c>
      <c r="BI88" s="97" t="str">
        <f t="shared" ref="BI88" si="1646">X88</f>
        <v/>
      </c>
      <c r="BJ88" s="97" t="str">
        <f t="shared" ref="BJ88" si="1647">Y88</f>
        <v/>
      </c>
      <c r="BK88" s="97" t="str">
        <f t="shared" ref="BK88" si="1648">Z88</f>
        <v/>
      </c>
      <c r="BL88" s="97" t="str">
        <f t="shared" ref="BL88" si="1649">AA88</f>
        <v/>
      </c>
      <c r="BM88" s="97" t="str">
        <f t="shared" ref="BM88" si="1650">AB88</f>
        <v/>
      </c>
      <c r="BN88" s="97" t="str">
        <f t="shared" ref="BN88" si="1651">AC88</f>
        <v/>
      </c>
      <c r="BO88" s="97" t="str">
        <f t="shared" ref="BO88" si="1652">AD88</f>
        <v/>
      </c>
      <c r="BP88" s="97" t="str">
        <f t="shared" ref="BP88" si="1653">AE88</f>
        <v/>
      </c>
      <c r="BQ88" s="97" t="str">
        <f t="shared" ref="BQ88" si="1654">AF88</f>
        <v/>
      </c>
      <c r="BR88" s="97" t="str">
        <f t="shared" ref="BR88" si="1655">AG88</f>
        <v/>
      </c>
      <c r="BS88" s="97" t="str">
        <f t="shared" ref="BS88" si="1656">AH88</f>
        <v/>
      </c>
      <c r="BT88" s="97" t="str">
        <f t="shared" ref="BT88" si="1657">AI88</f>
        <v/>
      </c>
      <c r="BU88" s="97" t="str">
        <f t="shared" ref="BU88" si="1658">AJ88</f>
        <v/>
      </c>
      <c r="BV88" s="97" t="str">
        <f t="shared" ref="BV88" si="1659">AK88</f>
        <v/>
      </c>
      <c r="BW88" s="97" t="str">
        <f t="shared" ref="BW88" si="1660">AL88</f>
        <v/>
      </c>
      <c r="BX88" s="97" t="str">
        <f t="shared" ref="BX88" si="1661">AM88</f>
        <v/>
      </c>
      <c r="BY88" s="97" t="str">
        <f t="shared" ref="BY88" si="1662">AN88</f>
        <v/>
      </c>
      <c r="BZ88" s="97" t="str">
        <f t="shared" ref="BZ88" si="1663">AO88</f>
        <v/>
      </c>
      <c r="CA88" s="97" t="str">
        <f t="shared" ref="CA88" si="1664">AP88</f>
        <v/>
      </c>
      <c r="CB88" s="97" t="str">
        <f t="shared" ref="CB88" si="1665">AQ88</f>
        <v/>
      </c>
    </row>
    <row r="89" spans="1:80" s="1" customFormat="1" ht="14.25" customHeight="1" x14ac:dyDescent="0.15">
      <c r="A89" s="204"/>
      <c r="B89" s="205"/>
      <c r="C89" s="102"/>
      <c r="D89" s="103"/>
      <c r="E89" s="104"/>
      <c r="F89" s="66" t="str">
        <f>IF(E89="","",C89*E89)</f>
        <v/>
      </c>
      <c r="G89" s="73" t="s">
        <v>66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</row>
    <row r="90" spans="1:80" s="1" customFormat="1" ht="14.25" customHeight="1" x14ac:dyDescent="0.15">
      <c r="A90" s="202"/>
      <c r="B90" s="203"/>
      <c r="C90" s="74"/>
      <c r="D90" s="75"/>
      <c r="E90" s="74"/>
      <c r="F90" s="74"/>
      <c r="G90" s="76" t="s">
        <v>65</v>
      </c>
      <c r="H90" s="47" t="str">
        <f>IF(H89="","",$E89*H89)</f>
        <v/>
      </c>
      <c r="I90" s="47" t="str">
        <f t="shared" ref="I90" si="1666">IF(I89="","",$E89*I89)</f>
        <v/>
      </c>
      <c r="J90" s="47" t="str">
        <f t="shared" ref="J90" si="1667">IF(J89="","",$E89*J89)</f>
        <v/>
      </c>
      <c r="K90" s="47" t="str">
        <f t="shared" ref="K90" si="1668">IF(K89="","",$E89*K89)</f>
        <v/>
      </c>
      <c r="L90" s="47" t="str">
        <f t="shared" ref="L90" si="1669">IF(L89="","",$E89*L89)</f>
        <v/>
      </c>
      <c r="M90" s="47" t="str">
        <f t="shared" ref="M90" si="1670">IF(M89="","",$E89*M89)</f>
        <v/>
      </c>
      <c r="N90" s="47" t="str">
        <f t="shared" ref="N90" si="1671">IF(N89="","",$E89*N89)</f>
        <v/>
      </c>
      <c r="O90" s="47" t="str">
        <f t="shared" ref="O90" si="1672">IF(O89="","",$E89*O89)</f>
        <v/>
      </c>
      <c r="P90" s="47" t="str">
        <f t="shared" ref="P90" si="1673">IF(P89="","",$E89*P89)</f>
        <v/>
      </c>
      <c r="Q90" s="47" t="str">
        <f t="shared" ref="Q90" si="1674">IF(Q89="","",$E89*Q89)</f>
        <v/>
      </c>
      <c r="R90" s="47" t="str">
        <f t="shared" ref="R90" si="1675">IF(R89="","",$E89*R89)</f>
        <v/>
      </c>
      <c r="S90" s="47" t="str">
        <f t="shared" ref="S90" si="1676">IF(S89="","",$E89*S89)</f>
        <v/>
      </c>
      <c r="T90" s="47" t="str">
        <f t="shared" ref="T90" si="1677">IF(T89="","",$E89*T89)</f>
        <v/>
      </c>
      <c r="U90" s="47" t="str">
        <f t="shared" ref="U90" si="1678">IF(U89="","",$E89*U89)</f>
        <v/>
      </c>
      <c r="V90" s="47" t="str">
        <f t="shared" ref="V90" si="1679">IF(V89="","",$E89*V89)</f>
        <v/>
      </c>
      <c r="W90" s="47" t="str">
        <f t="shared" ref="W90" si="1680">IF(W89="","",$E89*W89)</f>
        <v/>
      </c>
      <c r="X90" s="47" t="str">
        <f t="shared" ref="X90" si="1681">IF(X89="","",$E89*X89)</f>
        <v/>
      </c>
      <c r="Y90" s="47" t="str">
        <f t="shared" ref="Y90" si="1682">IF(Y89="","",$E89*Y89)</f>
        <v/>
      </c>
      <c r="Z90" s="47" t="str">
        <f t="shared" ref="Z90" si="1683">IF(Z89="","",$E89*Z89)</f>
        <v/>
      </c>
      <c r="AA90" s="47" t="str">
        <f t="shared" ref="AA90" si="1684">IF(AA89="","",$E89*AA89)</f>
        <v/>
      </c>
      <c r="AB90" s="47" t="str">
        <f t="shared" ref="AB90" si="1685">IF(AB89="","",$E89*AB89)</f>
        <v/>
      </c>
      <c r="AC90" s="47" t="str">
        <f t="shared" ref="AC90" si="1686">IF(AC89="","",$E89*AC89)</f>
        <v/>
      </c>
      <c r="AD90" s="47" t="str">
        <f t="shared" ref="AD90" si="1687">IF(AD89="","",$E89*AD89)</f>
        <v/>
      </c>
      <c r="AE90" s="47" t="str">
        <f t="shared" ref="AE90:AQ90" si="1688">IF(AE89="","",$E89*AE89)</f>
        <v/>
      </c>
      <c r="AF90" s="47" t="str">
        <f t="shared" si="1688"/>
        <v/>
      </c>
      <c r="AG90" s="47" t="str">
        <f t="shared" si="1688"/>
        <v/>
      </c>
      <c r="AH90" s="47" t="str">
        <f t="shared" si="1688"/>
        <v/>
      </c>
      <c r="AI90" s="47" t="str">
        <f t="shared" si="1688"/>
        <v/>
      </c>
      <c r="AJ90" s="47" t="str">
        <f t="shared" si="1688"/>
        <v/>
      </c>
      <c r="AK90" s="47" t="str">
        <f t="shared" si="1688"/>
        <v/>
      </c>
      <c r="AL90" s="47" t="str">
        <f t="shared" si="1688"/>
        <v/>
      </c>
      <c r="AM90" s="47" t="str">
        <f t="shared" si="1688"/>
        <v/>
      </c>
      <c r="AN90" s="47" t="str">
        <f t="shared" si="1688"/>
        <v/>
      </c>
      <c r="AO90" s="47" t="str">
        <f t="shared" si="1688"/>
        <v/>
      </c>
      <c r="AP90" s="47" t="str">
        <f t="shared" si="1688"/>
        <v/>
      </c>
      <c r="AQ90" s="47" t="str">
        <f t="shared" si="1688"/>
        <v/>
      </c>
      <c r="AS90" s="97" t="str">
        <f t="shared" ref="AS90" si="1689">H90</f>
        <v/>
      </c>
      <c r="AT90" s="97" t="str">
        <f t="shared" ref="AT90" si="1690">I90</f>
        <v/>
      </c>
      <c r="AU90" s="97" t="str">
        <f t="shared" ref="AU90" si="1691">J90</f>
        <v/>
      </c>
      <c r="AV90" s="97" t="str">
        <f t="shared" ref="AV90" si="1692">K90</f>
        <v/>
      </c>
      <c r="AW90" s="97" t="str">
        <f t="shared" ref="AW90" si="1693">L90</f>
        <v/>
      </c>
      <c r="AX90" s="97" t="str">
        <f t="shared" ref="AX90" si="1694">M90</f>
        <v/>
      </c>
      <c r="AY90" s="97" t="str">
        <f t="shared" ref="AY90" si="1695">N90</f>
        <v/>
      </c>
      <c r="AZ90" s="97" t="str">
        <f t="shared" ref="AZ90" si="1696">O90</f>
        <v/>
      </c>
      <c r="BA90" s="97" t="str">
        <f t="shared" ref="BA90" si="1697">P90</f>
        <v/>
      </c>
      <c r="BB90" s="97" t="str">
        <f t="shared" ref="BB90" si="1698">Q90</f>
        <v/>
      </c>
      <c r="BC90" s="97" t="str">
        <f t="shared" ref="BC90" si="1699">R90</f>
        <v/>
      </c>
      <c r="BD90" s="97" t="str">
        <f t="shared" ref="BD90" si="1700">S90</f>
        <v/>
      </c>
      <c r="BE90" s="97" t="str">
        <f t="shared" ref="BE90" si="1701">T90</f>
        <v/>
      </c>
      <c r="BF90" s="97" t="str">
        <f t="shared" ref="BF90" si="1702">U90</f>
        <v/>
      </c>
      <c r="BG90" s="97" t="str">
        <f t="shared" ref="BG90" si="1703">V90</f>
        <v/>
      </c>
      <c r="BH90" s="97" t="str">
        <f t="shared" ref="BH90" si="1704">W90</f>
        <v/>
      </c>
      <c r="BI90" s="97" t="str">
        <f t="shared" ref="BI90" si="1705">X90</f>
        <v/>
      </c>
      <c r="BJ90" s="97" t="str">
        <f t="shared" ref="BJ90" si="1706">Y90</f>
        <v/>
      </c>
      <c r="BK90" s="97" t="str">
        <f t="shared" ref="BK90" si="1707">Z90</f>
        <v/>
      </c>
      <c r="BL90" s="97" t="str">
        <f t="shared" ref="BL90" si="1708">AA90</f>
        <v/>
      </c>
      <c r="BM90" s="97" t="str">
        <f t="shared" ref="BM90" si="1709">AB90</f>
        <v/>
      </c>
      <c r="BN90" s="97" t="str">
        <f t="shared" ref="BN90" si="1710">AC90</f>
        <v/>
      </c>
      <c r="BO90" s="97" t="str">
        <f t="shared" ref="BO90" si="1711">AD90</f>
        <v/>
      </c>
      <c r="BP90" s="97" t="str">
        <f t="shared" ref="BP90" si="1712">AE90</f>
        <v/>
      </c>
      <c r="BQ90" s="97" t="str">
        <f t="shared" ref="BQ90" si="1713">AF90</f>
        <v/>
      </c>
      <c r="BR90" s="97" t="str">
        <f t="shared" ref="BR90" si="1714">AG90</f>
        <v/>
      </c>
      <c r="BS90" s="97" t="str">
        <f t="shared" ref="BS90" si="1715">AH90</f>
        <v/>
      </c>
      <c r="BT90" s="97" t="str">
        <f t="shared" ref="BT90" si="1716">AI90</f>
        <v/>
      </c>
      <c r="BU90" s="97" t="str">
        <f t="shared" ref="BU90" si="1717">AJ90</f>
        <v/>
      </c>
      <c r="BV90" s="97" t="str">
        <f t="shared" ref="BV90" si="1718">AK90</f>
        <v/>
      </c>
      <c r="BW90" s="97" t="str">
        <f t="shared" ref="BW90" si="1719">AL90</f>
        <v/>
      </c>
      <c r="BX90" s="97" t="str">
        <f t="shared" ref="BX90" si="1720">AM90</f>
        <v/>
      </c>
      <c r="BY90" s="97" t="str">
        <f t="shared" ref="BY90" si="1721">AN90</f>
        <v/>
      </c>
      <c r="BZ90" s="97" t="str">
        <f t="shared" ref="BZ90" si="1722">AO90</f>
        <v/>
      </c>
      <c r="CA90" s="97" t="str">
        <f t="shared" ref="CA90" si="1723">AP90</f>
        <v/>
      </c>
      <c r="CB90" s="97" t="str">
        <f t="shared" ref="CB90" si="1724">AQ90</f>
        <v/>
      </c>
    </row>
    <row r="91" spans="1:80" s="1" customFormat="1" ht="14.25" customHeight="1" x14ac:dyDescent="0.15">
      <c r="A91" s="204"/>
      <c r="B91" s="205"/>
      <c r="C91" s="102"/>
      <c r="D91" s="103"/>
      <c r="E91" s="104"/>
      <c r="F91" s="66" t="str">
        <f>IF(E91="","",C91*E91)</f>
        <v/>
      </c>
      <c r="G91" s="73" t="s">
        <v>66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</row>
    <row r="92" spans="1:80" s="1" customFormat="1" ht="14.25" customHeight="1" x14ac:dyDescent="0.15">
      <c r="A92" s="202"/>
      <c r="B92" s="203"/>
      <c r="C92" s="74"/>
      <c r="D92" s="75"/>
      <c r="E92" s="74"/>
      <c r="F92" s="74"/>
      <c r="G92" s="76" t="s">
        <v>65</v>
      </c>
      <c r="H92" s="47" t="str">
        <f>IF(H91="","",$E91*H91)</f>
        <v/>
      </c>
      <c r="I92" s="47" t="str">
        <f t="shared" ref="I92" si="1725">IF(I91="","",$E91*I91)</f>
        <v/>
      </c>
      <c r="J92" s="47" t="str">
        <f t="shared" ref="J92" si="1726">IF(J91="","",$E91*J91)</f>
        <v/>
      </c>
      <c r="K92" s="47" t="str">
        <f t="shared" ref="K92" si="1727">IF(K91="","",$E91*K91)</f>
        <v/>
      </c>
      <c r="L92" s="47" t="str">
        <f t="shared" ref="L92" si="1728">IF(L91="","",$E91*L91)</f>
        <v/>
      </c>
      <c r="M92" s="47" t="str">
        <f t="shared" ref="M92" si="1729">IF(M91="","",$E91*M91)</f>
        <v/>
      </c>
      <c r="N92" s="47" t="str">
        <f t="shared" ref="N92" si="1730">IF(N91="","",$E91*N91)</f>
        <v/>
      </c>
      <c r="O92" s="47" t="str">
        <f t="shared" ref="O92" si="1731">IF(O91="","",$E91*O91)</f>
        <v/>
      </c>
      <c r="P92" s="47" t="str">
        <f t="shared" ref="P92" si="1732">IF(P91="","",$E91*P91)</f>
        <v/>
      </c>
      <c r="Q92" s="47" t="str">
        <f t="shared" ref="Q92" si="1733">IF(Q91="","",$E91*Q91)</f>
        <v/>
      </c>
      <c r="R92" s="47" t="str">
        <f t="shared" ref="R92" si="1734">IF(R91="","",$E91*R91)</f>
        <v/>
      </c>
      <c r="S92" s="47" t="str">
        <f t="shared" ref="S92" si="1735">IF(S91="","",$E91*S91)</f>
        <v/>
      </c>
      <c r="T92" s="47" t="str">
        <f t="shared" ref="T92" si="1736">IF(T91="","",$E91*T91)</f>
        <v/>
      </c>
      <c r="U92" s="47" t="str">
        <f t="shared" ref="U92" si="1737">IF(U91="","",$E91*U91)</f>
        <v/>
      </c>
      <c r="V92" s="47" t="str">
        <f t="shared" ref="V92" si="1738">IF(V91="","",$E91*V91)</f>
        <v/>
      </c>
      <c r="W92" s="47" t="str">
        <f t="shared" ref="W92" si="1739">IF(W91="","",$E91*W91)</f>
        <v/>
      </c>
      <c r="X92" s="47" t="str">
        <f t="shared" ref="X92" si="1740">IF(X91="","",$E91*X91)</f>
        <v/>
      </c>
      <c r="Y92" s="47" t="str">
        <f t="shared" ref="Y92" si="1741">IF(Y91="","",$E91*Y91)</f>
        <v/>
      </c>
      <c r="Z92" s="47" t="str">
        <f t="shared" ref="Z92" si="1742">IF(Z91="","",$E91*Z91)</f>
        <v/>
      </c>
      <c r="AA92" s="47" t="str">
        <f t="shared" ref="AA92" si="1743">IF(AA91="","",$E91*AA91)</f>
        <v/>
      </c>
      <c r="AB92" s="47" t="str">
        <f t="shared" ref="AB92" si="1744">IF(AB91="","",$E91*AB91)</f>
        <v/>
      </c>
      <c r="AC92" s="47" t="str">
        <f t="shared" ref="AC92" si="1745">IF(AC91="","",$E91*AC91)</f>
        <v/>
      </c>
      <c r="AD92" s="47" t="str">
        <f t="shared" ref="AD92" si="1746">IF(AD91="","",$E91*AD91)</f>
        <v/>
      </c>
      <c r="AE92" s="47" t="str">
        <f t="shared" ref="AE92:AQ92" si="1747">IF(AE91="","",$E91*AE91)</f>
        <v/>
      </c>
      <c r="AF92" s="47" t="str">
        <f t="shared" si="1747"/>
        <v/>
      </c>
      <c r="AG92" s="47" t="str">
        <f t="shared" si="1747"/>
        <v/>
      </c>
      <c r="AH92" s="47" t="str">
        <f t="shared" si="1747"/>
        <v/>
      </c>
      <c r="AI92" s="47" t="str">
        <f t="shared" si="1747"/>
        <v/>
      </c>
      <c r="AJ92" s="47" t="str">
        <f t="shared" si="1747"/>
        <v/>
      </c>
      <c r="AK92" s="47" t="str">
        <f t="shared" si="1747"/>
        <v/>
      </c>
      <c r="AL92" s="47" t="str">
        <f t="shared" si="1747"/>
        <v/>
      </c>
      <c r="AM92" s="47" t="str">
        <f t="shared" si="1747"/>
        <v/>
      </c>
      <c r="AN92" s="47" t="str">
        <f t="shared" si="1747"/>
        <v/>
      </c>
      <c r="AO92" s="47" t="str">
        <f t="shared" si="1747"/>
        <v/>
      </c>
      <c r="AP92" s="47" t="str">
        <f t="shared" si="1747"/>
        <v/>
      </c>
      <c r="AQ92" s="47" t="str">
        <f t="shared" si="1747"/>
        <v/>
      </c>
      <c r="AS92" s="97" t="str">
        <f t="shared" ref="AS92" si="1748">H92</f>
        <v/>
      </c>
      <c r="AT92" s="97" t="str">
        <f t="shared" ref="AT92" si="1749">I92</f>
        <v/>
      </c>
      <c r="AU92" s="97" t="str">
        <f t="shared" ref="AU92" si="1750">J92</f>
        <v/>
      </c>
      <c r="AV92" s="97" t="str">
        <f t="shared" ref="AV92" si="1751">K92</f>
        <v/>
      </c>
      <c r="AW92" s="97" t="str">
        <f t="shared" ref="AW92" si="1752">L92</f>
        <v/>
      </c>
      <c r="AX92" s="97" t="str">
        <f t="shared" ref="AX92" si="1753">M92</f>
        <v/>
      </c>
      <c r="AY92" s="97" t="str">
        <f t="shared" ref="AY92" si="1754">N92</f>
        <v/>
      </c>
      <c r="AZ92" s="97" t="str">
        <f t="shared" ref="AZ92" si="1755">O92</f>
        <v/>
      </c>
      <c r="BA92" s="97" t="str">
        <f t="shared" ref="BA92" si="1756">P92</f>
        <v/>
      </c>
      <c r="BB92" s="97" t="str">
        <f t="shared" ref="BB92" si="1757">Q92</f>
        <v/>
      </c>
      <c r="BC92" s="97" t="str">
        <f t="shared" ref="BC92" si="1758">R92</f>
        <v/>
      </c>
      <c r="BD92" s="97" t="str">
        <f t="shared" ref="BD92" si="1759">S92</f>
        <v/>
      </c>
      <c r="BE92" s="97" t="str">
        <f t="shared" ref="BE92" si="1760">T92</f>
        <v/>
      </c>
      <c r="BF92" s="97" t="str">
        <f t="shared" ref="BF92" si="1761">U92</f>
        <v/>
      </c>
      <c r="BG92" s="97" t="str">
        <f t="shared" ref="BG92" si="1762">V92</f>
        <v/>
      </c>
      <c r="BH92" s="97" t="str">
        <f t="shared" ref="BH92" si="1763">W92</f>
        <v/>
      </c>
      <c r="BI92" s="97" t="str">
        <f t="shared" ref="BI92" si="1764">X92</f>
        <v/>
      </c>
      <c r="BJ92" s="97" t="str">
        <f t="shared" ref="BJ92" si="1765">Y92</f>
        <v/>
      </c>
      <c r="BK92" s="97" t="str">
        <f t="shared" ref="BK92" si="1766">Z92</f>
        <v/>
      </c>
      <c r="BL92" s="97" t="str">
        <f t="shared" ref="BL92" si="1767">AA92</f>
        <v/>
      </c>
      <c r="BM92" s="97" t="str">
        <f t="shared" ref="BM92" si="1768">AB92</f>
        <v/>
      </c>
      <c r="BN92" s="97" t="str">
        <f t="shared" ref="BN92" si="1769">AC92</f>
        <v/>
      </c>
      <c r="BO92" s="97" t="str">
        <f t="shared" ref="BO92" si="1770">AD92</f>
        <v/>
      </c>
      <c r="BP92" s="97" t="str">
        <f t="shared" ref="BP92" si="1771">AE92</f>
        <v/>
      </c>
      <c r="BQ92" s="97" t="str">
        <f t="shared" ref="BQ92" si="1772">AF92</f>
        <v/>
      </c>
      <c r="BR92" s="97" t="str">
        <f t="shared" ref="BR92" si="1773">AG92</f>
        <v/>
      </c>
      <c r="BS92" s="97" t="str">
        <f t="shared" ref="BS92" si="1774">AH92</f>
        <v/>
      </c>
      <c r="BT92" s="97" t="str">
        <f t="shared" ref="BT92" si="1775">AI92</f>
        <v/>
      </c>
      <c r="BU92" s="97" t="str">
        <f t="shared" ref="BU92" si="1776">AJ92</f>
        <v/>
      </c>
      <c r="BV92" s="97" t="str">
        <f t="shared" ref="BV92" si="1777">AK92</f>
        <v/>
      </c>
      <c r="BW92" s="97" t="str">
        <f t="shared" ref="BW92" si="1778">AL92</f>
        <v/>
      </c>
      <c r="BX92" s="97" t="str">
        <f t="shared" ref="BX92" si="1779">AM92</f>
        <v/>
      </c>
      <c r="BY92" s="97" t="str">
        <f t="shared" ref="BY92" si="1780">AN92</f>
        <v/>
      </c>
      <c r="BZ92" s="97" t="str">
        <f t="shared" ref="BZ92" si="1781">AO92</f>
        <v/>
      </c>
      <c r="CA92" s="97" t="str">
        <f t="shared" ref="CA92" si="1782">AP92</f>
        <v/>
      </c>
      <c r="CB92" s="97" t="str">
        <f t="shared" ref="CB92" si="1783">AQ92</f>
        <v/>
      </c>
    </row>
    <row r="93" spans="1:80" s="1" customFormat="1" ht="14.25" customHeight="1" x14ac:dyDescent="0.15">
      <c r="A93" s="204"/>
      <c r="B93" s="205"/>
      <c r="C93" s="102"/>
      <c r="D93" s="103"/>
      <c r="E93" s="104"/>
      <c r="F93" s="66" t="str">
        <f>IF(E93="","",C93*E93)</f>
        <v/>
      </c>
      <c r="G93" s="73" t="s">
        <v>66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</row>
    <row r="94" spans="1:80" s="1" customFormat="1" ht="14.25" customHeight="1" x14ac:dyDescent="0.15">
      <c r="A94" s="202"/>
      <c r="B94" s="203"/>
      <c r="C94" s="74"/>
      <c r="D94" s="75"/>
      <c r="E94" s="74"/>
      <c r="F94" s="74"/>
      <c r="G94" s="76" t="s">
        <v>65</v>
      </c>
      <c r="H94" s="47" t="str">
        <f>IF(H93="","",$E93*H93)</f>
        <v/>
      </c>
      <c r="I94" s="47" t="str">
        <f t="shared" ref="I94" si="1784">IF(I93="","",$E93*I93)</f>
        <v/>
      </c>
      <c r="J94" s="47" t="str">
        <f t="shared" ref="J94" si="1785">IF(J93="","",$E93*J93)</f>
        <v/>
      </c>
      <c r="K94" s="47" t="str">
        <f t="shared" ref="K94" si="1786">IF(K93="","",$E93*K93)</f>
        <v/>
      </c>
      <c r="L94" s="47" t="str">
        <f t="shared" ref="L94" si="1787">IF(L93="","",$E93*L93)</f>
        <v/>
      </c>
      <c r="M94" s="47" t="str">
        <f t="shared" ref="M94" si="1788">IF(M93="","",$E93*M93)</f>
        <v/>
      </c>
      <c r="N94" s="47" t="str">
        <f t="shared" ref="N94" si="1789">IF(N93="","",$E93*N93)</f>
        <v/>
      </c>
      <c r="O94" s="47" t="str">
        <f t="shared" ref="O94" si="1790">IF(O93="","",$E93*O93)</f>
        <v/>
      </c>
      <c r="P94" s="47" t="str">
        <f t="shared" ref="P94" si="1791">IF(P93="","",$E93*P93)</f>
        <v/>
      </c>
      <c r="Q94" s="47" t="str">
        <f t="shared" ref="Q94" si="1792">IF(Q93="","",$E93*Q93)</f>
        <v/>
      </c>
      <c r="R94" s="47" t="str">
        <f t="shared" ref="R94" si="1793">IF(R93="","",$E93*R93)</f>
        <v/>
      </c>
      <c r="S94" s="47" t="str">
        <f t="shared" ref="S94" si="1794">IF(S93="","",$E93*S93)</f>
        <v/>
      </c>
      <c r="T94" s="47" t="str">
        <f t="shared" ref="T94" si="1795">IF(T93="","",$E93*T93)</f>
        <v/>
      </c>
      <c r="U94" s="47" t="str">
        <f t="shared" ref="U94" si="1796">IF(U93="","",$E93*U93)</f>
        <v/>
      </c>
      <c r="V94" s="47" t="str">
        <f t="shared" ref="V94" si="1797">IF(V93="","",$E93*V93)</f>
        <v/>
      </c>
      <c r="W94" s="47" t="str">
        <f t="shared" ref="W94" si="1798">IF(W93="","",$E93*W93)</f>
        <v/>
      </c>
      <c r="X94" s="47" t="str">
        <f t="shared" ref="X94" si="1799">IF(X93="","",$E93*X93)</f>
        <v/>
      </c>
      <c r="Y94" s="47" t="str">
        <f t="shared" ref="Y94" si="1800">IF(Y93="","",$E93*Y93)</f>
        <v/>
      </c>
      <c r="Z94" s="47" t="str">
        <f t="shared" ref="Z94" si="1801">IF(Z93="","",$E93*Z93)</f>
        <v/>
      </c>
      <c r="AA94" s="47" t="str">
        <f t="shared" ref="AA94" si="1802">IF(AA93="","",$E93*AA93)</f>
        <v/>
      </c>
      <c r="AB94" s="47" t="str">
        <f t="shared" ref="AB94" si="1803">IF(AB93="","",$E93*AB93)</f>
        <v/>
      </c>
      <c r="AC94" s="47" t="str">
        <f t="shared" ref="AC94" si="1804">IF(AC93="","",$E93*AC93)</f>
        <v/>
      </c>
      <c r="AD94" s="47" t="str">
        <f t="shared" ref="AD94" si="1805">IF(AD93="","",$E93*AD93)</f>
        <v/>
      </c>
      <c r="AE94" s="47" t="str">
        <f t="shared" ref="AE94:AQ94" si="1806">IF(AE93="","",$E93*AE93)</f>
        <v/>
      </c>
      <c r="AF94" s="47" t="str">
        <f t="shared" si="1806"/>
        <v/>
      </c>
      <c r="AG94" s="47" t="str">
        <f t="shared" si="1806"/>
        <v/>
      </c>
      <c r="AH94" s="47" t="str">
        <f t="shared" si="1806"/>
        <v/>
      </c>
      <c r="AI94" s="47" t="str">
        <f t="shared" si="1806"/>
        <v/>
      </c>
      <c r="AJ94" s="47" t="str">
        <f t="shared" si="1806"/>
        <v/>
      </c>
      <c r="AK94" s="47" t="str">
        <f t="shared" si="1806"/>
        <v/>
      </c>
      <c r="AL94" s="47" t="str">
        <f t="shared" si="1806"/>
        <v/>
      </c>
      <c r="AM94" s="47" t="str">
        <f t="shared" si="1806"/>
        <v/>
      </c>
      <c r="AN94" s="47" t="str">
        <f t="shared" si="1806"/>
        <v/>
      </c>
      <c r="AO94" s="47" t="str">
        <f t="shared" si="1806"/>
        <v/>
      </c>
      <c r="AP94" s="47" t="str">
        <f t="shared" si="1806"/>
        <v/>
      </c>
      <c r="AQ94" s="47" t="str">
        <f t="shared" si="1806"/>
        <v/>
      </c>
      <c r="AS94" s="97" t="str">
        <f t="shared" ref="AS94" si="1807">H94</f>
        <v/>
      </c>
      <c r="AT94" s="97" t="str">
        <f t="shared" ref="AT94" si="1808">I94</f>
        <v/>
      </c>
      <c r="AU94" s="97" t="str">
        <f t="shared" ref="AU94" si="1809">J94</f>
        <v/>
      </c>
      <c r="AV94" s="97" t="str">
        <f t="shared" ref="AV94" si="1810">K94</f>
        <v/>
      </c>
      <c r="AW94" s="97" t="str">
        <f t="shared" ref="AW94" si="1811">L94</f>
        <v/>
      </c>
      <c r="AX94" s="97" t="str">
        <f t="shared" ref="AX94" si="1812">M94</f>
        <v/>
      </c>
      <c r="AY94" s="97" t="str">
        <f t="shared" ref="AY94" si="1813">N94</f>
        <v/>
      </c>
      <c r="AZ94" s="97" t="str">
        <f t="shared" ref="AZ94" si="1814">O94</f>
        <v/>
      </c>
      <c r="BA94" s="97" t="str">
        <f t="shared" ref="BA94" si="1815">P94</f>
        <v/>
      </c>
      <c r="BB94" s="97" t="str">
        <f t="shared" ref="BB94" si="1816">Q94</f>
        <v/>
      </c>
      <c r="BC94" s="97" t="str">
        <f t="shared" ref="BC94" si="1817">R94</f>
        <v/>
      </c>
      <c r="BD94" s="97" t="str">
        <f t="shared" ref="BD94" si="1818">S94</f>
        <v/>
      </c>
      <c r="BE94" s="97" t="str">
        <f t="shared" ref="BE94" si="1819">T94</f>
        <v/>
      </c>
      <c r="BF94" s="97" t="str">
        <f t="shared" ref="BF94" si="1820">U94</f>
        <v/>
      </c>
      <c r="BG94" s="97" t="str">
        <f t="shared" ref="BG94" si="1821">V94</f>
        <v/>
      </c>
      <c r="BH94" s="97" t="str">
        <f t="shared" ref="BH94" si="1822">W94</f>
        <v/>
      </c>
      <c r="BI94" s="97" t="str">
        <f t="shared" ref="BI94" si="1823">X94</f>
        <v/>
      </c>
      <c r="BJ94" s="97" t="str">
        <f t="shared" ref="BJ94" si="1824">Y94</f>
        <v/>
      </c>
      <c r="BK94" s="97" t="str">
        <f t="shared" ref="BK94" si="1825">Z94</f>
        <v/>
      </c>
      <c r="BL94" s="97" t="str">
        <f t="shared" ref="BL94" si="1826">AA94</f>
        <v/>
      </c>
      <c r="BM94" s="97" t="str">
        <f t="shared" ref="BM94" si="1827">AB94</f>
        <v/>
      </c>
      <c r="BN94" s="97" t="str">
        <f t="shared" ref="BN94" si="1828">AC94</f>
        <v/>
      </c>
      <c r="BO94" s="97" t="str">
        <f t="shared" ref="BO94" si="1829">AD94</f>
        <v/>
      </c>
      <c r="BP94" s="97" t="str">
        <f t="shared" ref="BP94" si="1830">AE94</f>
        <v/>
      </c>
      <c r="BQ94" s="97" t="str">
        <f t="shared" ref="BQ94" si="1831">AF94</f>
        <v/>
      </c>
      <c r="BR94" s="97" t="str">
        <f t="shared" ref="BR94" si="1832">AG94</f>
        <v/>
      </c>
      <c r="BS94" s="97" t="str">
        <f t="shared" ref="BS94" si="1833">AH94</f>
        <v/>
      </c>
      <c r="BT94" s="97" t="str">
        <f t="shared" ref="BT94" si="1834">AI94</f>
        <v/>
      </c>
      <c r="BU94" s="97" t="str">
        <f t="shared" ref="BU94" si="1835">AJ94</f>
        <v/>
      </c>
      <c r="BV94" s="97" t="str">
        <f t="shared" ref="BV94" si="1836">AK94</f>
        <v/>
      </c>
      <c r="BW94" s="97" t="str">
        <f t="shared" ref="BW94" si="1837">AL94</f>
        <v/>
      </c>
      <c r="BX94" s="97" t="str">
        <f t="shared" ref="BX94" si="1838">AM94</f>
        <v/>
      </c>
      <c r="BY94" s="97" t="str">
        <f t="shared" ref="BY94" si="1839">AN94</f>
        <v/>
      </c>
      <c r="BZ94" s="97" t="str">
        <f t="shared" ref="BZ94" si="1840">AO94</f>
        <v/>
      </c>
      <c r="CA94" s="97" t="str">
        <f t="shared" ref="CA94" si="1841">AP94</f>
        <v/>
      </c>
      <c r="CB94" s="97" t="str">
        <f t="shared" ref="CB94" si="1842">AQ94</f>
        <v/>
      </c>
    </row>
    <row r="95" spans="1:80" s="1" customFormat="1" ht="14.25" customHeight="1" x14ac:dyDescent="0.15">
      <c r="A95" s="204"/>
      <c r="B95" s="205"/>
      <c r="C95" s="102"/>
      <c r="D95" s="103"/>
      <c r="E95" s="104"/>
      <c r="F95" s="66" t="str">
        <f>IF(E95="","",C95*E95)</f>
        <v/>
      </c>
      <c r="G95" s="73" t="s">
        <v>66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</row>
    <row r="96" spans="1:80" s="1" customFormat="1" ht="14.25" customHeight="1" x14ac:dyDescent="0.15">
      <c r="A96" s="202"/>
      <c r="B96" s="203"/>
      <c r="C96" s="74"/>
      <c r="D96" s="75"/>
      <c r="E96" s="74"/>
      <c r="F96" s="74"/>
      <c r="G96" s="76" t="s">
        <v>65</v>
      </c>
      <c r="H96" s="47" t="str">
        <f>IF(H95="","",$E95*H95)</f>
        <v/>
      </c>
      <c r="I96" s="47" t="str">
        <f t="shared" ref="I96" si="1843">IF(I95="","",$E95*I95)</f>
        <v/>
      </c>
      <c r="J96" s="47" t="str">
        <f t="shared" ref="J96" si="1844">IF(J95="","",$E95*J95)</f>
        <v/>
      </c>
      <c r="K96" s="47" t="str">
        <f t="shared" ref="K96" si="1845">IF(K95="","",$E95*K95)</f>
        <v/>
      </c>
      <c r="L96" s="47" t="str">
        <f t="shared" ref="L96" si="1846">IF(L95="","",$E95*L95)</f>
        <v/>
      </c>
      <c r="M96" s="47" t="str">
        <f t="shared" ref="M96" si="1847">IF(M95="","",$E95*M95)</f>
        <v/>
      </c>
      <c r="N96" s="47" t="str">
        <f t="shared" ref="N96" si="1848">IF(N95="","",$E95*N95)</f>
        <v/>
      </c>
      <c r="O96" s="47" t="str">
        <f t="shared" ref="O96" si="1849">IF(O95="","",$E95*O95)</f>
        <v/>
      </c>
      <c r="P96" s="47" t="str">
        <f t="shared" ref="P96" si="1850">IF(P95="","",$E95*P95)</f>
        <v/>
      </c>
      <c r="Q96" s="47" t="str">
        <f t="shared" ref="Q96" si="1851">IF(Q95="","",$E95*Q95)</f>
        <v/>
      </c>
      <c r="R96" s="47" t="str">
        <f t="shared" ref="R96" si="1852">IF(R95="","",$E95*R95)</f>
        <v/>
      </c>
      <c r="S96" s="47" t="str">
        <f t="shared" ref="S96" si="1853">IF(S95="","",$E95*S95)</f>
        <v/>
      </c>
      <c r="T96" s="47" t="str">
        <f t="shared" ref="T96" si="1854">IF(T95="","",$E95*T95)</f>
        <v/>
      </c>
      <c r="U96" s="47" t="str">
        <f t="shared" ref="U96" si="1855">IF(U95="","",$E95*U95)</f>
        <v/>
      </c>
      <c r="V96" s="47" t="str">
        <f t="shared" ref="V96" si="1856">IF(V95="","",$E95*V95)</f>
        <v/>
      </c>
      <c r="W96" s="47" t="str">
        <f t="shared" ref="W96" si="1857">IF(W95="","",$E95*W95)</f>
        <v/>
      </c>
      <c r="X96" s="47" t="str">
        <f t="shared" ref="X96" si="1858">IF(X95="","",$E95*X95)</f>
        <v/>
      </c>
      <c r="Y96" s="47" t="str">
        <f t="shared" ref="Y96" si="1859">IF(Y95="","",$E95*Y95)</f>
        <v/>
      </c>
      <c r="Z96" s="47" t="str">
        <f t="shared" ref="Z96" si="1860">IF(Z95="","",$E95*Z95)</f>
        <v/>
      </c>
      <c r="AA96" s="47" t="str">
        <f t="shared" ref="AA96" si="1861">IF(AA95="","",$E95*AA95)</f>
        <v/>
      </c>
      <c r="AB96" s="47" t="str">
        <f t="shared" ref="AB96" si="1862">IF(AB95="","",$E95*AB95)</f>
        <v/>
      </c>
      <c r="AC96" s="47" t="str">
        <f t="shared" ref="AC96" si="1863">IF(AC95="","",$E95*AC95)</f>
        <v/>
      </c>
      <c r="AD96" s="47" t="str">
        <f t="shared" ref="AD96" si="1864">IF(AD95="","",$E95*AD95)</f>
        <v/>
      </c>
      <c r="AE96" s="47" t="str">
        <f t="shared" ref="AE96:AQ96" si="1865">IF(AE95="","",$E95*AE95)</f>
        <v/>
      </c>
      <c r="AF96" s="47" t="str">
        <f t="shared" si="1865"/>
        <v/>
      </c>
      <c r="AG96" s="47" t="str">
        <f t="shared" si="1865"/>
        <v/>
      </c>
      <c r="AH96" s="47" t="str">
        <f t="shared" si="1865"/>
        <v/>
      </c>
      <c r="AI96" s="47" t="str">
        <f t="shared" si="1865"/>
        <v/>
      </c>
      <c r="AJ96" s="47" t="str">
        <f t="shared" si="1865"/>
        <v/>
      </c>
      <c r="AK96" s="47" t="str">
        <f t="shared" si="1865"/>
        <v/>
      </c>
      <c r="AL96" s="47" t="str">
        <f t="shared" si="1865"/>
        <v/>
      </c>
      <c r="AM96" s="47" t="str">
        <f t="shared" si="1865"/>
        <v/>
      </c>
      <c r="AN96" s="47" t="str">
        <f t="shared" si="1865"/>
        <v/>
      </c>
      <c r="AO96" s="47" t="str">
        <f t="shared" si="1865"/>
        <v/>
      </c>
      <c r="AP96" s="47" t="str">
        <f t="shared" si="1865"/>
        <v/>
      </c>
      <c r="AQ96" s="47" t="str">
        <f t="shared" si="1865"/>
        <v/>
      </c>
      <c r="AS96" s="97" t="str">
        <f t="shared" ref="AS96" si="1866">H96</f>
        <v/>
      </c>
      <c r="AT96" s="97" t="str">
        <f t="shared" ref="AT96" si="1867">I96</f>
        <v/>
      </c>
      <c r="AU96" s="97" t="str">
        <f t="shared" ref="AU96" si="1868">J96</f>
        <v/>
      </c>
      <c r="AV96" s="97" t="str">
        <f t="shared" ref="AV96" si="1869">K96</f>
        <v/>
      </c>
      <c r="AW96" s="97" t="str">
        <f t="shared" ref="AW96" si="1870">L96</f>
        <v/>
      </c>
      <c r="AX96" s="97" t="str">
        <f t="shared" ref="AX96" si="1871">M96</f>
        <v/>
      </c>
      <c r="AY96" s="97" t="str">
        <f t="shared" ref="AY96" si="1872">N96</f>
        <v/>
      </c>
      <c r="AZ96" s="97" t="str">
        <f t="shared" ref="AZ96" si="1873">O96</f>
        <v/>
      </c>
      <c r="BA96" s="97" t="str">
        <f t="shared" ref="BA96" si="1874">P96</f>
        <v/>
      </c>
      <c r="BB96" s="97" t="str">
        <f t="shared" ref="BB96" si="1875">Q96</f>
        <v/>
      </c>
      <c r="BC96" s="97" t="str">
        <f t="shared" ref="BC96" si="1876">R96</f>
        <v/>
      </c>
      <c r="BD96" s="97" t="str">
        <f t="shared" ref="BD96" si="1877">S96</f>
        <v/>
      </c>
      <c r="BE96" s="97" t="str">
        <f t="shared" ref="BE96" si="1878">T96</f>
        <v/>
      </c>
      <c r="BF96" s="97" t="str">
        <f t="shared" ref="BF96" si="1879">U96</f>
        <v/>
      </c>
      <c r="BG96" s="97" t="str">
        <f t="shared" ref="BG96" si="1880">V96</f>
        <v/>
      </c>
      <c r="BH96" s="97" t="str">
        <f t="shared" ref="BH96" si="1881">W96</f>
        <v/>
      </c>
      <c r="BI96" s="97" t="str">
        <f t="shared" ref="BI96" si="1882">X96</f>
        <v/>
      </c>
      <c r="BJ96" s="97" t="str">
        <f t="shared" ref="BJ96" si="1883">Y96</f>
        <v/>
      </c>
      <c r="BK96" s="97" t="str">
        <f t="shared" ref="BK96" si="1884">Z96</f>
        <v/>
      </c>
      <c r="BL96" s="97" t="str">
        <f t="shared" ref="BL96" si="1885">AA96</f>
        <v/>
      </c>
      <c r="BM96" s="97" t="str">
        <f t="shared" ref="BM96" si="1886">AB96</f>
        <v/>
      </c>
      <c r="BN96" s="97" t="str">
        <f t="shared" ref="BN96" si="1887">AC96</f>
        <v/>
      </c>
      <c r="BO96" s="97" t="str">
        <f t="shared" ref="BO96" si="1888">AD96</f>
        <v/>
      </c>
      <c r="BP96" s="97" t="str">
        <f t="shared" ref="BP96" si="1889">AE96</f>
        <v/>
      </c>
      <c r="BQ96" s="97" t="str">
        <f t="shared" ref="BQ96" si="1890">AF96</f>
        <v/>
      </c>
      <c r="BR96" s="97" t="str">
        <f t="shared" ref="BR96" si="1891">AG96</f>
        <v/>
      </c>
      <c r="BS96" s="97" t="str">
        <f t="shared" ref="BS96" si="1892">AH96</f>
        <v/>
      </c>
      <c r="BT96" s="97" t="str">
        <f t="shared" ref="BT96" si="1893">AI96</f>
        <v/>
      </c>
      <c r="BU96" s="97" t="str">
        <f t="shared" ref="BU96" si="1894">AJ96</f>
        <v/>
      </c>
      <c r="BV96" s="97" t="str">
        <f t="shared" ref="BV96" si="1895">AK96</f>
        <v/>
      </c>
      <c r="BW96" s="97" t="str">
        <f t="shared" ref="BW96" si="1896">AL96</f>
        <v/>
      </c>
      <c r="BX96" s="97" t="str">
        <f t="shared" ref="BX96" si="1897">AM96</f>
        <v/>
      </c>
      <c r="BY96" s="97" t="str">
        <f t="shared" ref="BY96" si="1898">AN96</f>
        <v/>
      </c>
      <c r="BZ96" s="97" t="str">
        <f t="shared" ref="BZ96" si="1899">AO96</f>
        <v/>
      </c>
      <c r="CA96" s="97" t="str">
        <f t="shared" ref="CA96" si="1900">AP96</f>
        <v/>
      </c>
      <c r="CB96" s="97" t="str">
        <f t="shared" ref="CB96" si="1901">AQ96</f>
        <v/>
      </c>
    </row>
    <row r="97" spans="1:80" s="1" customFormat="1" ht="14.25" customHeight="1" x14ac:dyDescent="0.15">
      <c r="A97" s="204"/>
      <c r="B97" s="205"/>
      <c r="C97" s="102"/>
      <c r="D97" s="103"/>
      <c r="E97" s="104"/>
      <c r="F97" s="66" t="str">
        <f>IF(E97="","",C97*E97)</f>
        <v/>
      </c>
      <c r="G97" s="73" t="s">
        <v>66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</row>
    <row r="98" spans="1:80" s="1" customFormat="1" ht="14.25" customHeight="1" x14ac:dyDescent="0.15">
      <c r="A98" s="202"/>
      <c r="B98" s="203"/>
      <c r="C98" s="74"/>
      <c r="D98" s="75"/>
      <c r="E98" s="74"/>
      <c r="F98" s="74"/>
      <c r="G98" s="76" t="s">
        <v>65</v>
      </c>
      <c r="H98" s="47" t="str">
        <f>IF(H97="","",$E97*H97)</f>
        <v/>
      </c>
      <c r="I98" s="47" t="str">
        <f t="shared" ref="I98" si="1902">IF(I97="","",$E97*I97)</f>
        <v/>
      </c>
      <c r="J98" s="47" t="str">
        <f t="shared" ref="J98" si="1903">IF(J97="","",$E97*J97)</f>
        <v/>
      </c>
      <c r="K98" s="47" t="str">
        <f t="shared" ref="K98" si="1904">IF(K97="","",$E97*K97)</f>
        <v/>
      </c>
      <c r="L98" s="47" t="str">
        <f t="shared" ref="L98" si="1905">IF(L97="","",$E97*L97)</f>
        <v/>
      </c>
      <c r="M98" s="47" t="str">
        <f t="shared" ref="M98" si="1906">IF(M97="","",$E97*M97)</f>
        <v/>
      </c>
      <c r="N98" s="47" t="str">
        <f t="shared" ref="N98" si="1907">IF(N97="","",$E97*N97)</f>
        <v/>
      </c>
      <c r="O98" s="47" t="str">
        <f t="shared" ref="O98" si="1908">IF(O97="","",$E97*O97)</f>
        <v/>
      </c>
      <c r="P98" s="47" t="str">
        <f t="shared" ref="P98" si="1909">IF(P97="","",$E97*P97)</f>
        <v/>
      </c>
      <c r="Q98" s="47" t="str">
        <f t="shared" ref="Q98" si="1910">IF(Q97="","",$E97*Q97)</f>
        <v/>
      </c>
      <c r="R98" s="47" t="str">
        <f t="shared" ref="R98" si="1911">IF(R97="","",$E97*R97)</f>
        <v/>
      </c>
      <c r="S98" s="47" t="str">
        <f t="shared" ref="S98" si="1912">IF(S97="","",$E97*S97)</f>
        <v/>
      </c>
      <c r="T98" s="47" t="str">
        <f t="shared" ref="T98" si="1913">IF(T97="","",$E97*T97)</f>
        <v/>
      </c>
      <c r="U98" s="47" t="str">
        <f t="shared" ref="U98" si="1914">IF(U97="","",$E97*U97)</f>
        <v/>
      </c>
      <c r="V98" s="47" t="str">
        <f t="shared" ref="V98" si="1915">IF(V97="","",$E97*V97)</f>
        <v/>
      </c>
      <c r="W98" s="47" t="str">
        <f t="shared" ref="W98" si="1916">IF(W97="","",$E97*W97)</f>
        <v/>
      </c>
      <c r="X98" s="47" t="str">
        <f t="shared" ref="X98" si="1917">IF(X97="","",$E97*X97)</f>
        <v/>
      </c>
      <c r="Y98" s="47" t="str">
        <f t="shared" ref="Y98" si="1918">IF(Y97="","",$E97*Y97)</f>
        <v/>
      </c>
      <c r="Z98" s="47" t="str">
        <f t="shared" ref="Z98" si="1919">IF(Z97="","",$E97*Z97)</f>
        <v/>
      </c>
      <c r="AA98" s="47" t="str">
        <f t="shared" ref="AA98" si="1920">IF(AA97="","",$E97*AA97)</f>
        <v/>
      </c>
      <c r="AB98" s="47" t="str">
        <f t="shared" ref="AB98" si="1921">IF(AB97="","",$E97*AB97)</f>
        <v/>
      </c>
      <c r="AC98" s="47" t="str">
        <f t="shared" ref="AC98" si="1922">IF(AC97="","",$E97*AC97)</f>
        <v/>
      </c>
      <c r="AD98" s="47" t="str">
        <f t="shared" ref="AD98" si="1923">IF(AD97="","",$E97*AD97)</f>
        <v/>
      </c>
      <c r="AE98" s="47" t="str">
        <f t="shared" ref="AE98:AQ98" si="1924">IF(AE97="","",$E97*AE97)</f>
        <v/>
      </c>
      <c r="AF98" s="47" t="str">
        <f t="shared" si="1924"/>
        <v/>
      </c>
      <c r="AG98" s="47" t="str">
        <f t="shared" si="1924"/>
        <v/>
      </c>
      <c r="AH98" s="47" t="str">
        <f t="shared" si="1924"/>
        <v/>
      </c>
      <c r="AI98" s="47" t="str">
        <f t="shared" si="1924"/>
        <v/>
      </c>
      <c r="AJ98" s="47" t="str">
        <f t="shared" si="1924"/>
        <v/>
      </c>
      <c r="AK98" s="47" t="str">
        <f t="shared" si="1924"/>
        <v/>
      </c>
      <c r="AL98" s="47" t="str">
        <f t="shared" si="1924"/>
        <v/>
      </c>
      <c r="AM98" s="47" t="str">
        <f t="shared" si="1924"/>
        <v/>
      </c>
      <c r="AN98" s="47" t="str">
        <f t="shared" si="1924"/>
        <v/>
      </c>
      <c r="AO98" s="47" t="str">
        <f t="shared" si="1924"/>
        <v/>
      </c>
      <c r="AP98" s="47" t="str">
        <f t="shared" si="1924"/>
        <v/>
      </c>
      <c r="AQ98" s="47" t="str">
        <f t="shared" si="1924"/>
        <v/>
      </c>
      <c r="AS98" s="97" t="str">
        <f t="shared" ref="AS98" si="1925">H98</f>
        <v/>
      </c>
      <c r="AT98" s="97" t="str">
        <f t="shared" ref="AT98" si="1926">I98</f>
        <v/>
      </c>
      <c r="AU98" s="97" t="str">
        <f t="shared" ref="AU98" si="1927">J98</f>
        <v/>
      </c>
      <c r="AV98" s="97" t="str">
        <f t="shared" ref="AV98" si="1928">K98</f>
        <v/>
      </c>
      <c r="AW98" s="97" t="str">
        <f t="shared" ref="AW98" si="1929">L98</f>
        <v/>
      </c>
      <c r="AX98" s="97" t="str">
        <f t="shared" ref="AX98" si="1930">M98</f>
        <v/>
      </c>
      <c r="AY98" s="97" t="str">
        <f t="shared" ref="AY98" si="1931">N98</f>
        <v/>
      </c>
      <c r="AZ98" s="97" t="str">
        <f t="shared" ref="AZ98" si="1932">O98</f>
        <v/>
      </c>
      <c r="BA98" s="97" t="str">
        <f t="shared" ref="BA98" si="1933">P98</f>
        <v/>
      </c>
      <c r="BB98" s="97" t="str">
        <f t="shared" ref="BB98" si="1934">Q98</f>
        <v/>
      </c>
      <c r="BC98" s="97" t="str">
        <f t="shared" ref="BC98" si="1935">R98</f>
        <v/>
      </c>
      <c r="BD98" s="97" t="str">
        <f t="shared" ref="BD98" si="1936">S98</f>
        <v/>
      </c>
      <c r="BE98" s="97" t="str">
        <f t="shared" ref="BE98" si="1937">T98</f>
        <v/>
      </c>
      <c r="BF98" s="97" t="str">
        <f t="shared" ref="BF98" si="1938">U98</f>
        <v/>
      </c>
      <c r="BG98" s="97" t="str">
        <f t="shared" ref="BG98" si="1939">V98</f>
        <v/>
      </c>
      <c r="BH98" s="97" t="str">
        <f t="shared" ref="BH98" si="1940">W98</f>
        <v/>
      </c>
      <c r="BI98" s="97" t="str">
        <f t="shared" ref="BI98" si="1941">X98</f>
        <v/>
      </c>
      <c r="BJ98" s="97" t="str">
        <f t="shared" ref="BJ98" si="1942">Y98</f>
        <v/>
      </c>
      <c r="BK98" s="97" t="str">
        <f t="shared" ref="BK98" si="1943">Z98</f>
        <v/>
      </c>
      <c r="BL98" s="97" t="str">
        <f t="shared" ref="BL98" si="1944">AA98</f>
        <v/>
      </c>
      <c r="BM98" s="97" t="str">
        <f t="shared" ref="BM98" si="1945">AB98</f>
        <v/>
      </c>
      <c r="BN98" s="97" t="str">
        <f t="shared" ref="BN98" si="1946">AC98</f>
        <v/>
      </c>
      <c r="BO98" s="97" t="str">
        <f t="shared" ref="BO98" si="1947">AD98</f>
        <v/>
      </c>
      <c r="BP98" s="97" t="str">
        <f t="shared" ref="BP98" si="1948">AE98</f>
        <v/>
      </c>
      <c r="BQ98" s="97" t="str">
        <f t="shared" ref="BQ98" si="1949">AF98</f>
        <v/>
      </c>
      <c r="BR98" s="97" t="str">
        <f t="shared" ref="BR98" si="1950">AG98</f>
        <v/>
      </c>
      <c r="BS98" s="97" t="str">
        <f t="shared" ref="BS98" si="1951">AH98</f>
        <v/>
      </c>
      <c r="BT98" s="97" t="str">
        <f t="shared" ref="BT98" si="1952">AI98</f>
        <v/>
      </c>
      <c r="BU98" s="97" t="str">
        <f t="shared" ref="BU98" si="1953">AJ98</f>
        <v/>
      </c>
      <c r="BV98" s="97" t="str">
        <f t="shared" ref="BV98" si="1954">AK98</f>
        <v/>
      </c>
      <c r="BW98" s="97" t="str">
        <f t="shared" ref="BW98" si="1955">AL98</f>
        <v/>
      </c>
      <c r="BX98" s="97" t="str">
        <f t="shared" ref="BX98" si="1956">AM98</f>
        <v/>
      </c>
      <c r="BY98" s="97" t="str">
        <f t="shared" ref="BY98" si="1957">AN98</f>
        <v/>
      </c>
      <c r="BZ98" s="97" t="str">
        <f t="shared" ref="BZ98" si="1958">AO98</f>
        <v/>
      </c>
      <c r="CA98" s="97" t="str">
        <f t="shared" ref="CA98" si="1959">AP98</f>
        <v/>
      </c>
      <c r="CB98" s="97" t="str">
        <f t="shared" ref="CB98" si="1960">AQ98</f>
        <v/>
      </c>
    </row>
    <row r="99" spans="1:80" s="1" customFormat="1" ht="14.25" customHeight="1" x14ac:dyDescent="0.15">
      <c r="A99" s="204"/>
      <c r="B99" s="205"/>
      <c r="C99" s="102"/>
      <c r="D99" s="103"/>
      <c r="E99" s="104"/>
      <c r="F99" s="66" t="str">
        <f>IF(E99="","",C99*E99)</f>
        <v/>
      </c>
      <c r="G99" s="73" t="s">
        <v>66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</row>
    <row r="100" spans="1:80" s="1" customFormat="1" ht="14.25" customHeight="1" x14ac:dyDescent="0.15">
      <c r="A100" s="202"/>
      <c r="B100" s="203"/>
      <c r="C100" s="74"/>
      <c r="D100" s="75"/>
      <c r="E100" s="74"/>
      <c r="F100" s="74"/>
      <c r="G100" s="76" t="s">
        <v>65</v>
      </c>
      <c r="H100" s="47" t="str">
        <f>IF(H99="","",$E99*H99)</f>
        <v/>
      </c>
      <c r="I100" s="47" t="str">
        <f t="shared" ref="I100" si="1961">IF(I99="","",$E99*I99)</f>
        <v/>
      </c>
      <c r="J100" s="47" t="str">
        <f t="shared" ref="J100" si="1962">IF(J99="","",$E99*J99)</f>
        <v/>
      </c>
      <c r="K100" s="47" t="str">
        <f t="shared" ref="K100" si="1963">IF(K99="","",$E99*K99)</f>
        <v/>
      </c>
      <c r="L100" s="47" t="str">
        <f t="shared" ref="L100" si="1964">IF(L99="","",$E99*L99)</f>
        <v/>
      </c>
      <c r="M100" s="47" t="str">
        <f t="shared" ref="M100" si="1965">IF(M99="","",$E99*M99)</f>
        <v/>
      </c>
      <c r="N100" s="47" t="str">
        <f t="shared" ref="N100" si="1966">IF(N99="","",$E99*N99)</f>
        <v/>
      </c>
      <c r="O100" s="47" t="str">
        <f t="shared" ref="O100" si="1967">IF(O99="","",$E99*O99)</f>
        <v/>
      </c>
      <c r="P100" s="47" t="str">
        <f t="shared" ref="P100" si="1968">IF(P99="","",$E99*P99)</f>
        <v/>
      </c>
      <c r="Q100" s="47" t="str">
        <f t="shared" ref="Q100" si="1969">IF(Q99="","",$E99*Q99)</f>
        <v/>
      </c>
      <c r="R100" s="47" t="str">
        <f t="shared" ref="R100" si="1970">IF(R99="","",$E99*R99)</f>
        <v/>
      </c>
      <c r="S100" s="47" t="str">
        <f t="shared" ref="S100" si="1971">IF(S99="","",$E99*S99)</f>
        <v/>
      </c>
      <c r="T100" s="47" t="str">
        <f t="shared" ref="T100" si="1972">IF(T99="","",$E99*T99)</f>
        <v/>
      </c>
      <c r="U100" s="47" t="str">
        <f t="shared" ref="U100" si="1973">IF(U99="","",$E99*U99)</f>
        <v/>
      </c>
      <c r="V100" s="47" t="str">
        <f t="shared" ref="V100" si="1974">IF(V99="","",$E99*V99)</f>
        <v/>
      </c>
      <c r="W100" s="47" t="str">
        <f t="shared" ref="W100" si="1975">IF(W99="","",$E99*W99)</f>
        <v/>
      </c>
      <c r="X100" s="47" t="str">
        <f t="shared" ref="X100" si="1976">IF(X99="","",$E99*X99)</f>
        <v/>
      </c>
      <c r="Y100" s="47" t="str">
        <f t="shared" ref="Y100" si="1977">IF(Y99="","",$E99*Y99)</f>
        <v/>
      </c>
      <c r="Z100" s="47" t="str">
        <f t="shared" ref="Z100" si="1978">IF(Z99="","",$E99*Z99)</f>
        <v/>
      </c>
      <c r="AA100" s="47" t="str">
        <f t="shared" ref="AA100" si="1979">IF(AA99="","",$E99*AA99)</f>
        <v/>
      </c>
      <c r="AB100" s="47" t="str">
        <f t="shared" ref="AB100" si="1980">IF(AB99="","",$E99*AB99)</f>
        <v/>
      </c>
      <c r="AC100" s="47" t="str">
        <f t="shared" ref="AC100" si="1981">IF(AC99="","",$E99*AC99)</f>
        <v/>
      </c>
      <c r="AD100" s="47" t="str">
        <f t="shared" ref="AD100" si="1982">IF(AD99="","",$E99*AD99)</f>
        <v/>
      </c>
      <c r="AE100" s="47" t="str">
        <f t="shared" ref="AE100:AQ100" si="1983">IF(AE99="","",$E99*AE99)</f>
        <v/>
      </c>
      <c r="AF100" s="47" t="str">
        <f t="shared" si="1983"/>
        <v/>
      </c>
      <c r="AG100" s="47" t="str">
        <f t="shared" si="1983"/>
        <v/>
      </c>
      <c r="AH100" s="47" t="str">
        <f t="shared" si="1983"/>
        <v/>
      </c>
      <c r="AI100" s="47" t="str">
        <f t="shared" si="1983"/>
        <v/>
      </c>
      <c r="AJ100" s="47" t="str">
        <f t="shared" si="1983"/>
        <v/>
      </c>
      <c r="AK100" s="47" t="str">
        <f t="shared" si="1983"/>
        <v/>
      </c>
      <c r="AL100" s="47" t="str">
        <f t="shared" si="1983"/>
        <v/>
      </c>
      <c r="AM100" s="47" t="str">
        <f t="shared" si="1983"/>
        <v/>
      </c>
      <c r="AN100" s="47" t="str">
        <f t="shared" si="1983"/>
        <v/>
      </c>
      <c r="AO100" s="47" t="str">
        <f t="shared" si="1983"/>
        <v/>
      </c>
      <c r="AP100" s="47" t="str">
        <f t="shared" si="1983"/>
        <v/>
      </c>
      <c r="AQ100" s="47" t="str">
        <f t="shared" si="1983"/>
        <v/>
      </c>
      <c r="AS100" s="97" t="str">
        <f t="shared" ref="AS100" si="1984">H100</f>
        <v/>
      </c>
      <c r="AT100" s="97" t="str">
        <f t="shared" ref="AT100" si="1985">I100</f>
        <v/>
      </c>
      <c r="AU100" s="97" t="str">
        <f t="shared" ref="AU100" si="1986">J100</f>
        <v/>
      </c>
      <c r="AV100" s="97" t="str">
        <f t="shared" ref="AV100" si="1987">K100</f>
        <v/>
      </c>
      <c r="AW100" s="97" t="str">
        <f t="shared" ref="AW100" si="1988">L100</f>
        <v/>
      </c>
      <c r="AX100" s="97" t="str">
        <f t="shared" ref="AX100" si="1989">M100</f>
        <v/>
      </c>
      <c r="AY100" s="97" t="str">
        <f t="shared" ref="AY100" si="1990">N100</f>
        <v/>
      </c>
      <c r="AZ100" s="97" t="str">
        <f t="shared" ref="AZ100" si="1991">O100</f>
        <v/>
      </c>
      <c r="BA100" s="97" t="str">
        <f t="shared" ref="BA100" si="1992">P100</f>
        <v/>
      </c>
      <c r="BB100" s="97" t="str">
        <f t="shared" ref="BB100" si="1993">Q100</f>
        <v/>
      </c>
      <c r="BC100" s="97" t="str">
        <f t="shared" ref="BC100" si="1994">R100</f>
        <v/>
      </c>
      <c r="BD100" s="97" t="str">
        <f t="shared" ref="BD100" si="1995">S100</f>
        <v/>
      </c>
      <c r="BE100" s="97" t="str">
        <f t="shared" ref="BE100" si="1996">T100</f>
        <v/>
      </c>
      <c r="BF100" s="97" t="str">
        <f t="shared" ref="BF100" si="1997">U100</f>
        <v/>
      </c>
      <c r="BG100" s="97" t="str">
        <f t="shared" ref="BG100" si="1998">V100</f>
        <v/>
      </c>
      <c r="BH100" s="97" t="str">
        <f t="shared" ref="BH100" si="1999">W100</f>
        <v/>
      </c>
      <c r="BI100" s="97" t="str">
        <f t="shared" ref="BI100" si="2000">X100</f>
        <v/>
      </c>
      <c r="BJ100" s="97" t="str">
        <f t="shared" ref="BJ100" si="2001">Y100</f>
        <v/>
      </c>
      <c r="BK100" s="97" t="str">
        <f t="shared" ref="BK100" si="2002">Z100</f>
        <v/>
      </c>
      <c r="BL100" s="97" t="str">
        <f t="shared" ref="BL100" si="2003">AA100</f>
        <v/>
      </c>
      <c r="BM100" s="97" t="str">
        <f t="shared" ref="BM100" si="2004">AB100</f>
        <v/>
      </c>
      <c r="BN100" s="97" t="str">
        <f t="shared" ref="BN100" si="2005">AC100</f>
        <v/>
      </c>
      <c r="BO100" s="97" t="str">
        <f t="shared" ref="BO100" si="2006">AD100</f>
        <v/>
      </c>
      <c r="BP100" s="97" t="str">
        <f t="shared" ref="BP100" si="2007">AE100</f>
        <v/>
      </c>
      <c r="BQ100" s="97" t="str">
        <f t="shared" ref="BQ100" si="2008">AF100</f>
        <v/>
      </c>
      <c r="BR100" s="97" t="str">
        <f t="shared" ref="BR100" si="2009">AG100</f>
        <v/>
      </c>
      <c r="BS100" s="97" t="str">
        <f t="shared" ref="BS100" si="2010">AH100</f>
        <v/>
      </c>
      <c r="BT100" s="97" t="str">
        <f t="shared" ref="BT100" si="2011">AI100</f>
        <v/>
      </c>
      <c r="BU100" s="97" t="str">
        <f t="shared" ref="BU100" si="2012">AJ100</f>
        <v/>
      </c>
      <c r="BV100" s="97" t="str">
        <f t="shared" ref="BV100" si="2013">AK100</f>
        <v/>
      </c>
      <c r="BW100" s="97" t="str">
        <f t="shared" ref="BW100" si="2014">AL100</f>
        <v/>
      </c>
      <c r="BX100" s="97" t="str">
        <f t="shared" ref="BX100" si="2015">AM100</f>
        <v/>
      </c>
      <c r="BY100" s="97" t="str">
        <f t="shared" ref="BY100" si="2016">AN100</f>
        <v/>
      </c>
      <c r="BZ100" s="97" t="str">
        <f t="shared" ref="BZ100" si="2017">AO100</f>
        <v/>
      </c>
      <c r="CA100" s="97" t="str">
        <f t="shared" ref="CA100" si="2018">AP100</f>
        <v/>
      </c>
      <c r="CB100" s="97" t="str">
        <f t="shared" ref="CB100" si="2019">AQ100</f>
        <v/>
      </c>
    </row>
    <row r="101" spans="1:80" s="1" customFormat="1" ht="14.25" customHeight="1" x14ac:dyDescent="0.15">
      <c r="A101" s="204"/>
      <c r="B101" s="205"/>
      <c r="C101" s="102"/>
      <c r="D101" s="103"/>
      <c r="E101" s="104"/>
      <c r="F101" s="66" t="str">
        <f>IF(E101="","",C101*E101)</f>
        <v/>
      </c>
      <c r="G101" s="73" t="s">
        <v>66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</row>
    <row r="102" spans="1:80" s="1" customFormat="1" ht="14.25" customHeight="1" x14ac:dyDescent="0.15">
      <c r="A102" s="202"/>
      <c r="B102" s="203"/>
      <c r="C102" s="74"/>
      <c r="D102" s="75"/>
      <c r="E102" s="74"/>
      <c r="F102" s="74"/>
      <c r="G102" s="76" t="s">
        <v>65</v>
      </c>
      <c r="H102" s="47" t="str">
        <f>IF(H101="","",$E101*H101)</f>
        <v/>
      </c>
      <c r="I102" s="47" t="str">
        <f t="shared" ref="I102" si="2020">IF(I101="","",$E101*I101)</f>
        <v/>
      </c>
      <c r="J102" s="47" t="str">
        <f t="shared" ref="J102" si="2021">IF(J101="","",$E101*J101)</f>
        <v/>
      </c>
      <c r="K102" s="47" t="str">
        <f t="shared" ref="K102" si="2022">IF(K101="","",$E101*K101)</f>
        <v/>
      </c>
      <c r="L102" s="47" t="str">
        <f t="shared" ref="L102" si="2023">IF(L101="","",$E101*L101)</f>
        <v/>
      </c>
      <c r="M102" s="47" t="str">
        <f t="shared" ref="M102" si="2024">IF(M101="","",$E101*M101)</f>
        <v/>
      </c>
      <c r="N102" s="47" t="str">
        <f t="shared" ref="N102" si="2025">IF(N101="","",$E101*N101)</f>
        <v/>
      </c>
      <c r="O102" s="47" t="str">
        <f t="shared" ref="O102" si="2026">IF(O101="","",$E101*O101)</f>
        <v/>
      </c>
      <c r="P102" s="47" t="str">
        <f t="shared" ref="P102" si="2027">IF(P101="","",$E101*P101)</f>
        <v/>
      </c>
      <c r="Q102" s="47" t="str">
        <f t="shared" ref="Q102" si="2028">IF(Q101="","",$E101*Q101)</f>
        <v/>
      </c>
      <c r="R102" s="47" t="str">
        <f t="shared" ref="R102" si="2029">IF(R101="","",$E101*R101)</f>
        <v/>
      </c>
      <c r="S102" s="47" t="str">
        <f t="shared" ref="S102" si="2030">IF(S101="","",$E101*S101)</f>
        <v/>
      </c>
      <c r="T102" s="47" t="str">
        <f t="shared" ref="T102" si="2031">IF(T101="","",$E101*T101)</f>
        <v/>
      </c>
      <c r="U102" s="47" t="str">
        <f t="shared" ref="U102" si="2032">IF(U101="","",$E101*U101)</f>
        <v/>
      </c>
      <c r="V102" s="47" t="str">
        <f t="shared" ref="V102" si="2033">IF(V101="","",$E101*V101)</f>
        <v/>
      </c>
      <c r="W102" s="47" t="str">
        <f t="shared" ref="W102" si="2034">IF(W101="","",$E101*W101)</f>
        <v/>
      </c>
      <c r="X102" s="47" t="str">
        <f t="shared" ref="X102" si="2035">IF(X101="","",$E101*X101)</f>
        <v/>
      </c>
      <c r="Y102" s="47" t="str">
        <f t="shared" ref="Y102" si="2036">IF(Y101="","",$E101*Y101)</f>
        <v/>
      </c>
      <c r="Z102" s="47" t="str">
        <f t="shared" ref="Z102" si="2037">IF(Z101="","",$E101*Z101)</f>
        <v/>
      </c>
      <c r="AA102" s="47" t="str">
        <f t="shared" ref="AA102" si="2038">IF(AA101="","",$E101*AA101)</f>
        <v/>
      </c>
      <c r="AB102" s="47" t="str">
        <f t="shared" ref="AB102" si="2039">IF(AB101="","",$E101*AB101)</f>
        <v/>
      </c>
      <c r="AC102" s="47" t="str">
        <f t="shared" ref="AC102" si="2040">IF(AC101="","",$E101*AC101)</f>
        <v/>
      </c>
      <c r="AD102" s="47" t="str">
        <f t="shared" ref="AD102" si="2041">IF(AD101="","",$E101*AD101)</f>
        <v/>
      </c>
      <c r="AE102" s="47" t="str">
        <f t="shared" ref="AE102:AQ102" si="2042">IF(AE101="","",$E101*AE101)</f>
        <v/>
      </c>
      <c r="AF102" s="47" t="str">
        <f t="shared" si="2042"/>
        <v/>
      </c>
      <c r="AG102" s="47" t="str">
        <f t="shared" si="2042"/>
        <v/>
      </c>
      <c r="AH102" s="47" t="str">
        <f t="shared" si="2042"/>
        <v/>
      </c>
      <c r="AI102" s="47" t="str">
        <f t="shared" si="2042"/>
        <v/>
      </c>
      <c r="AJ102" s="47" t="str">
        <f t="shared" si="2042"/>
        <v/>
      </c>
      <c r="AK102" s="47" t="str">
        <f t="shared" si="2042"/>
        <v/>
      </c>
      <c r="AL102" s="47" t="str">
        <f t="shared" si="2042"/>
        <v/>
      </c>
      <c r="AM102" s="47" t="str">
        <f t="shared" si="2042"/>
        <v/>
      </c>
      <c r="AN102" s="47" t="str">
        <f t="shared" si="2042"/>
        <v/>
      </c>
      <c r="AO102" s="47" t="str">
        <f t="shared" si="2042"/>
        <v/>
      </c>
      <c r="AP102" s="47" t="str">
        <f t="shared" si="2042"/>
        <v/>
      </c>
      <c r="AQ102" s="47" t="str">
        <f t="shared" si="2042"/>
        <v/>
      </c>
      <c r="AS102" s="97" t="str">
        <f t="shared" ref="AS102" si="2043">H102</f>
        <v/>
      </c>
      <c r="AT102" s="97" t="str">
        <f t="shared" ref="AT102" si="2044">I102</f>
        <v/>
      </c>
      <c r="AU102" s="97" t="str">
        <f t="shared" ref="AU102" si="2045">J102</f>
        <v/>
      </c>
      <c r="AV102" s="97" t="str">
        <f t="shared" ref="AV102" si="2046">K102</f>
        <v/>
      </c>
      <c r="AW102" s="97" t="str">
        <f t="shared" ref="AW102" si="2047">L102</f>
        <v/>
      </c>
      <c r="AX102" s="97" t="str">
        <f t="shared" ref="AX102" si="2048">M102</f>
        <v/>
      </c>
      <c r="AY102" s="97" t="str">
        <f t="shared" ref="AY102" si="2049">N102</f>
        <v/>
      </c>
      <c r="AZ102" s="97" t="str">
        <f t="shared" ref="AZ102" si="2050">O102</f>
        <v/>
      </c>
      <c r="BA102" s="97" t="str">
        <f t="shared" ref="BA102" si="2051">P102</f>
        <v/>
      </c>
      <c r="BB102" s="97" t="str">
        <f t="shared" ref="BB102" si="2052">Q102</f>
        <v/>
      </c>
      <c r="BC102" s="97" t="str">
        <f t="shared" ref="BC102" si="2053">R102</f>
        <v/>
      </c>
      <c r="BD102" s="97" t="str">
        <f t="shared" ref="BD102" si="2054">S102</f>
        <v/>
      </c>
      <c r="BE102" s="97" t="str">
        <f t="shared" ref="BE102" si="2055">T102</f>
        <v/>
      </c>
      <c r="BF102" s="97" t="str">
        <f t="shared" ref="BF102" si="2056">U102</f>
        <v/>
      </c>
      <c r="BG102" s="97" t="str">
        <f t="shared" ref="BG102" si="2057">V102</f>
        <v/>
      </c>
      <c r="BH102" s="97" t="str">
        <f t="shared" ref="BH102" si="2058">W102</f>
        <v/>
      </c>
      <c r="BI102" s="97" t="str">
        <f t="shared" ref="BI102" si="2059">X102</f>
        <v/>
      </c>
      <c r="BJ102" s="97" t="str">
        <f t="shared" ref="BJ102" si="2060">Y102</f>
        <v/>
      </c>
      <c r="BK102" s="97" t="str">
        <f t="shared" ref="BK102" si="2061">Z102</f>
        <v/>
      </c>
      <c r="BL102" s="97" t="str">
        <f t="shared" ref="BL102" si="2062">AA102</f>
        <v/>
      </c>
      <c r="BM102" s="97" t="str">
        <f t="shared" ref="BM102" si="2063">AB102</f>
        <v/>
      </c>
      <c r="BN102" s="97" t="str">
        <f t="shared" ref="BN102" si="2064">AC102</f>
        <v/>
      </c>
      <c r="BO102" s="97" t="str">
        <f t="shared" ref="BO102" si="2065">AD102</f>
        <v/>
      </c>
      <c r="BP102" s="97" t="str">
        <f t="shared" ref="BP102" si="2066">AE102</f>
        <v/>
      </c>
      <c r="BQ102" s="97" t="str">
        <f t="shared" ref="BQ102" si="2067">AF102</f>
        <v/>
      </c>
      <c r="BR102" s="97" t="str">
        <f t="shared" ref="BR102" si="2068">AG102</f>
        <v/>
      </c>
      <c r="BS102" s="97" t="str">
        <f t="shared" ref="BS102" si="2069">AH102</f>
        <v/>
      </c>
      <c r="BT102" s="97" t="str">
        <f t="shared" ref="BT102" si="2070">AI102</f>
        <v/>
      </c>
      <c r="BU102" s="97" t="str">
        <f t="shared" ref="BU102" si="2071">AJ102</f>
        <v/>
      </c>
      <c r="BV102" s="97" t="str">
        <f t="shared" ref="BV102" si="2072">AK102</f>
        <v/>
      </c>
      <c r="BW102" s="97" t="str">
        <f t="shared" ref="BW102" si="2073">AL102</f>
        <v/>
      </c>
      <c r="BX102" s="97" t="str">
        <f t="shared" ref="BX102" si="2074">AM102</f>
        <v/>
      </c>
      <c r="BY102" s="97" t="str">
        <f t="shared" ref="BY102" si="2075">AN102</f>
        <v/>
      </c>
      <c r="BZ102" s="97" t="str">
        <f t="shared" ref="BZ102" si="2076">AO102</f>
        <v/>
      </c>
      <c r="CA102" s="97" t="str">
        <f t="shared" ref="CA102" si="2077">AP102</f>
        <v/>
      </c>
      <c r="CB102" s="97" t="str">
        <f t="shared" ref="CB102" si="2078">AQ102</f>
        <v/>
      </c>
    </row>
    <row r="103" spans="1:80" s="1" customFormat="1" ht="14.25" customHeight="1" x14ac:dyDescent="0.15">
      <c r="A103" s="204"/>
      <c r="B103" s="205"/>
      <c r="C103" s="102"/>
      <c r="D103" s="103"/>
      <c r="E103" s="104"/>
      <c r="F103" s="66" t="str">
        <f>IF(E103="","",C103*E103)</f>
        <v/>
      </c>
      <c r="G103" s="73" t="s">
        <v>66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</row>
    <row r="104" spans="1:80" s="1" customFormat="1" ht="14.25" customHeight="1" x14ac:dyDescent="0.15">
      <c r="A104" s="202"/>
      <c r="B104" s="203"/>
      <c r="C104" s="74"/>
      <c r="D104" s="75"/>
      <c r="E104" s="74"/>
      <c r="F104" s="74"/>
      <c r="G104" s="76" t="s">
        <v>65</v>
      </c>
      <c r="H104" s="47" t="str">
        <f>IF(H103="","",$E103*H103)</f>
        <v/>
      </c>
      <c r="I104" s="47" t="str">
        <f t="shared" ref="I104" si="2079">IF(I103="","",$E103*I103)</f>
        <v/>
      </c>
      <c r="J104" s="47" t="str">
        <f t="shared" ref="J104" si="2080">IF(J103="","",$E103*J103)</f>
        <v/>
      </c>
      <c r="K104" s="47" t="str">
        <f t="shared" ref="K104" si="2081">IF(K103="","",$E103*K103)</f>
        <v/>
      </c>
      <c r="L104" s="47" t="str">
        <f t="shared" ref="L104" si="2082">IF(L103="","",$E103*L103)</f>
        <v/>
      </c>
      <c r="M104" s="47" t="str">
        <f t="shared" ref="M104" si="2083">IF(M103="","",$E103*M103)</f>
        <v/>
      </c>
      <c r="N104" s="47" t="str">
        <f t="shared" ref="N104" si="2084">IF(N103="","",$E103*N103)</f>
        <v/>
      </c>
      <c r="O104" s="47" t="str">
        <f t="shared" ref="O104" si="2085">IF(O103="","",$E103*O103)</f>
        <v/>
      </c>
      <c r="P104" s="47" t="str">
        <f t="shared" ref="P104" si="2086">IF(P103="","",$E103*P103)</f>
        <v/>
      </c>
      <c r="Q104" s="47" t="str">
        <f t="shared" ref="Q104" si="2087">IF(Q103="","",$E103*Q103)</f>
        <v/>
      </c>
      <c r="R104" s="47" t="str">
        <f t="shared" ref="R104" si="2088">IF(R103="","",$E103*R103)</f>
        <v/>
      </c>
      <c r="S104" s="47" t="str">
        <f t="shared" ref="S104" si="2089">IF(S103="","",$E103*S103)</f>
        <v/>
      </c>
      <c r="T104" s="47" t="str">
        <f t="shared" ref="T104" si="2090">IF(T103="","",$E103*T103)</f>
        <v/>
      </c>
      <c r="U104" s="47" t="str">
        <f t="shared" ref="U104" si="2091">IF(U103="","",$E103*U103)</f>
        <v/>
      </c>
      <c r="V104" s="47" t="str">
        <f t="shared" ref="V104" si="2092">IF(V103="","",$E103*V103)</f>
        <v/>
      </c>
      <c r="W104" s="47" t="str">
        <f t="shared" ref="W104" si="2093">IF(W103="","",$E103*W103)</f>
        <v/>
      </c>
      <c r="X104" s="47" t="str">
        <f t="shared" ref="X104" si="2094">IF(X103="","",$E103*X103)</f>
        <v/>
      </c>
      <c r="Y104" s="47" t="str">
        <f t="shared" ref="Y104" si="2095">IF(Y103="","",$E103*Y103)</f>
        <v/>
      </c>
      <c r="Z104" s="47" t="str">
        <f t="shared" ref="Z104" si="2096">IF(Z103="","",$E103*Z103)</f>
        <v/>
      </c>
      <c r="AA104" s="47" t="str">
        <f t="shared" ref="AA104" si="2097">IF(AA103="","",$E103*AA103)</f>
        <v/>
      </c>
      <c r="AB104" s="47" t="str">
        <f t="shared" ref="AB104" si="2098">IF(AB103="","",$E103*AB103)</f>
        <v/>
      </c>
      <c r="AC104" s="47" t="str">
        <f t="shared" ref="AC104" si="2099">IF(AC103="","",$E103*AC103)</f>
        <v/>
      </c>
      <c r="AD104" s="47" t="str">
        <f t="shared" ref="AD104" si="2100">IF(AD103="","",$E103*AD103)</f>
        <v/>
      </c>
      <c r="AE104" s="47" t="str">
        <f t="shared" ref="AE104:AQ104" si="2101">IF(AE103="","",$E103*AE103)</f>
        <v/>
      </c>
      <c r="AF104" s="47" t="str">
        <f t="shared" si="2101"/>
        <v/>
      </c>
      <c r="AG104" s="47" t="str">
        <f t="shared" si="2101"/>
        <v/>
      </c>
      <c r="AH104" s="47" t="str">
        <f t="shared" si="2101"/>
        <v/>
      </c>
      <c r="AI104" s="47" t="str">
        <f t="shared" si="2101"/>
        <v/>
      </c>
      <c r="AJ104" s="47" t="str">
        <f t="shared" si="2101"/>
        <v/>
      </c>
      <c r="AK104" s="47" t="str">
        <f t="shared" si="2101"/>
        <v/>
      </c>
      <c r="AL104" s="47" t="str">
        <f t="shared" si="2101"/>
        <v/>
      </c>
      <c r="AM104" s="47" t="str">
        <f t="shared" si="2101"/>
        <v/>
      </c>
      <c r="AN104" s="47" t="str">
        <f t="shared" si="2101"/>
        <v/>
      </c>
      <c r="AO104" s="47" t="str">
        <f t="shared" si="2101"/>
        <v/>
      </c>
      <c r="AP104" s="47" t="str">
        <f t="shared" si="2101"/>
        <v/>
      </c>
      <c r="AQ104" s="47" t="str">
        <f t="shared" si="2101"/>
        <v/>
      </c>
      <c r="AS104" s="97" t="str">
        <f t="shared" ref="AS104" si="2102">H104</f>
        <v/>
      </c>
      <c r="AT104" s="97" t="str">
        <f t="shared" ref="AT104" si="2103">I104</f>
        <v/>
      </c>
      <c r="AU104" s="97" t="str">
        <f t="shared" ref="AU104" si="2104">J104</f>
        <v/>
      </c>
      <c r="AV104" s="97" t="str">
        <f t="shared" ref="AV104" si="2105">K104</f>
        <v/>
      </c>
      <c r="AW104" s="97" t="str">
        <f t="shared" ref="AW104" si="2106">L104</f>
        <v/>
      </c>
      <c r="AX104" s="97" t="str">
        <f t="shared" ref="AX104" si="2107">M104</f>
        <v/>
      </c>
      <c r="AY104" s="97" t="str">
        <f t="shared" ref="AY104" si="2108">N104</f>
        <v/>
      </c>
      <c r="AZ104" s="97" t="str">
        <f t="shared" ref="AZ104" si="2109">O104</f>
        <v/>
      </c>
      <c r="BA104" s="97" t="str">
        <f t="shared" ref="BA104" si="2110">P104</f>
        <v/>
      </c>
      <c r="BB104" s="97" t="str">
        <f t="shared" ref="BB104" si="2111">Q104</f>
        <v/>
      </c>
      <c r="BC104" s="97" t="str">
        <f t="shared" ref="BC104" si="2112">R104</f>
        <v/>
      </c>
      <c r="BD104" s="97" t="str">
        <f t="shared" ref="BD104" si="2113">S104</f>
        <v/>
      </c>
      <c r="BE104" s="97" t="str">
        <f t="shared" ref="BE104" si="2114">T104</f>
        <v/>
      </c>
      <c r="BF104" s="97" t="str">
        <f t="shared" ref="BF104" si="2115">U104</f>
        <v/>
      </c>
      <c r="BG104" s="97" t="str">
        <f t="shared" ref="BG104" si="2116">V104</f>
        <v/>
      </c>
      <c r="BH104" s="97" t="str">
        <f t="shared" ref="BH104" si="2117">W104</f>
        <v/>
      </c>
      <c r="BI104" s="97" t="str">
        <f t="shared" ref="BI104" si="2118">X104</f>
        <v/>
      </c>
      <c r="BJ104" s="97" t="str">
        <f t="shared" ref="BJ104" si="2119">Y104</f>
        <v/>
      </c>
      <c r="BK104" s="97" t="str">
        <f t="shared" ref="BK104" si="2120">Z104</f>
        <v/>
      </c>
      <c r="BL104" s="97" t="str">
        <f t="shared" ref="BL104" si="2121">AA104</f>
        <v/>
      </c>
      <c r="BM104" s="97" t="str">
        <f t="shared" ref="BM104" si="2122">AB104</f>
        <v/>
      </c>
      <c r="BN104" s="97" t="str">
        <f t="shared" ref="BN104" si="2123">AC104</f>
        <v/>
      </c>
      <c r="BO104" s="97" t="str">
        <f t="shared" ref="BO104" si="2124">AD104</f>
        <v/>
      </c>
      <c r="BP104" s="97" t="str">
        <f t="shared" ref="BP104" si="2125">AE104</f>
        <v/>
      </c>
      <c r="BQ104" s="97" t="str">
        <f t="shared" ref="BQ104" si="2126">AF104</f>
        <v/>
      </c>
      <c r="BR104" s="97" t="str">
        <f t="shared" ref="BR104" si="2127">AG104</f>
        <v/>
      </c>
      <c r="BS104" s="97" t="str">
        <f t="shared" ref="BS104" si="2128">AH104</f>
        <v/>
      </c>
      <c r="BT104" s="97" t="str">
        <f t="shared" ref="BT104" si="2129">AI104</f>
        <v/>
      </c>
      <c r="BU104" s="97" t="str">
        <f t="shared" ref="BU104" si="2130">AJ104</f>
        <v/>
      </c>
      <c r="BV104" s="97" t="str">
        <f t="shared" ref="BV104" si="2131">AK104</f>
        <v/>
      </c>
      <c r="BW104" s="97" t="str">
        <f t="shared" ref="BW104" si="2132">AL104</f>
        <v/>
      </c>
      <c r="BX104" s="97" t="str">
        <f t="shared" ref="BX104" si="2133">AM104</f>
        <v/>
      </c>
      <c r="BY104" s="97" t="str">
        <f t="shared" ref="BY104" si="2134">AN104</f>
        <v/>
      </c>
      <c r="BZ104" s="97" t="str">
        <f t="shared" ref="BZ104" si="2135">AO104</f>
        <v/>
      </c>
      <c r="CA104" s="97" t="str">
        <f t="shared" ref="CA104" si="2136">AP104</f>
        <v/>
      </c>
      <c r="CB104" s="97" t="str">
        <f t="shared" ref="CB104" si="2137">AQ104</f>
        <v/>
      </c>
    </row>
    <row r="105" spans="1:80" s="1" customFormat="1" ht="14.25" customHeight="1" x14ac:dyDescent="0.15">
      <c r="A105" s="204"/>
      <c r="B105" s="205"/>
      <c r="C105" s="102"/>
      <c r="D105" s="103"/>
      <c r="E105" s="104"/>
      <c r="F105" s="66" t="str">
        <f>IF(E105="","",C105*E105)</f>
        <v/>
      </c>
      <c r="G105" s="107" t="s">
        <v>66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</row>
    <row r="106" spans="1:80" s="1" customFormat="1" ht="14.25" customHeight="1" x14ac:dyDescent="0.15">
      <c r="A106" s="202"/>
      <c r="B106" s="203"/>
      <c r="C106" s="74"/>
      <c r="D106" s="75"/>
      <c r="E106" s="74"/>
      <c r="F106" s="74"/>
      <c r="G106" s="108" t="s">
        <v>65</v>
      </c>
      <c r="H106" s="47" t="str">
        <f>IF(H105="","",$E105*H105)</f>
        <v/>
      </c>
      <c r="I106" s="47" t="str">
        <f t="shared" ref="I106" si="2138">IF(I105="","",$E105*I105)</f>
        <v/>
      </c>
      <c r="J106" s="47" t="str">
        <f t="shared" ref="J106" si="2139">IF(J105="","",$E105*J105)</f>
        <v/>
      </c>
      <c r="K106" s="47" t="str">
        <f t="shared" ref="K106" si="2140">IF(K105="","",$E105*K105)</f>
        <v/>
      </c>
      <c r="L106" s="47" t="str">
        <f t="shared" ref="L106" si="2141">IF(L105="","",$E105*L105)</f>
        <v/>
      </c>
      <c r="M106" s="47" t="str">
        <f t="shared" ref="M106" si="2142">IF(M105="","",$E105*M105)</f>
        <v/>
      </c>
      <c r="N106" s="47" t="str">
        <f t="shared" ref="N106" si="2143">IF(N105="","",$E105*N105)</f>
        <v/>
      </c>
      <c r="O106" s="47" t="str">
        <f t="shared" ref="O106" si="2144">IF(O105="","",$E105*O105)</f>
        <v/>
      </c>
      <c r="P106" s="47" t="str">
        <f t="shared" ref="P106" si="2145">IF(P105="","",$E105*P105)</f>
        <v/>
      </c>
      <c r="Q106" s="47" t="str">
        <f t="shared" ref="Q106" si="2146">IF(Q105="","",$E105*Q105)</f>
        <v/>
      </c>
      <c r="R106" s="47" t="str">
        <f t="shared" ref="R106" si="2147">IF(R105="","",$E105*R105)</f>
        <v/>
      </c>
      <c r="S106" s="47" t="str">
        <f t="shared" ref="S106" si="2148">IF(S105="","",$E105*S105)</f>
        <v/>
      </c>
      <c r="T106" s="47" t="str">
        <f t="shared" ref="T106" si="2149">IF(T105="","",$E105*T105)</f>
        <v/>
      </c>
      <c r="U106" s="47" t="str">
        <f t="shared" ref="U106" si="2150">IF(U105="","",$E105*U105)</f>
        <v/>
      </c>
      <c r="V106" s="47" t="str">
        <f t="shared" ref="V106" si="2151">IF(V105="","",$E105*V105)</f>
        <v/>
      </c>
      <c r="W106" s="47" t="str">
        <f t="shared" ref="W106" si="2152">IF(W105="","",$E105*W105)</f>
        <v/>
      </c>
      <c r="X106" s="47" t="str">
        <f t="shared" ref="X106" si="2153">IF(X105="","",$E105*X105)</f>
        <v/>
      </c>
      <c r="Y106" s="47" t="str">
        <f t="shared" ref="Y106" si="2154">IF(Y105="","",$E105*Y105)</f>
        <v/>
      </c>
      <c r="Z106" s="47" t="str">
        <f t="shared" ref="Z106" si="2155">IF(Z105="","",$E105*Z105)</f>
        <v/>
      </c>
      <c r="AA106" s="47" t="str">
        <f t="shared" ref="AA106" si="2156">IF(AA105="","",$E105*AA105)</f>
        <v/>
      </c>
      <c r="AB106" s="47" t="str">
        <f t="shared" ref="AB106" si="2157">IF(AB105="","",$E105*AB105)</f>
        <v/>
      </c>
      <c r="AC106" s="47" t="str">
        <f t="shared" ref="AC106" si="2158">IF(AC105="","",$E105*AC105)</f>
        <v/>
      </c>
      <c r="AD106" s="47" t="str">
        <f t="shared" ref="AD106" si="2159">IF(AD105="","",$E105*AD105)</f>
        <v/>
      </c>
      <c r="AE106" s="47" t="str">
        <f t="shared" ref="AE106:AQ106" si="2160">IF(AE105="","",$E105*AE105)</f>
        <v/>
      </c>
      <c r="AF106" s="47" t="str">
        <f t="shared" si="2160"/>
        <v/>
      </c>
      <c r="AG106" s="47" t="str">
        <f t="shared" si="2160"/>
        <v/>
      </c>
      <c r="AH106" s="47" t="str">
        <f t="shared" si="2160"/>
        <v/>
      </c>
      <c r="AI106" s="47" t="str">
        <f t="shared" si="2160"/>
        <v/>
      </c>
      <c r="AJ106" s="47" t="str">
        <f t="shared" si="2160"/>
        <v/>
      </c>
      <c r="AK106" s="47" t="str">
        <f t="shared" si="2160"/>
        <v/>
      </c>
      <c r="AL106" s="47" t="str">
        <f t="shared" si="2160"/>
        <v/>
      </c>
      <c r="AM106" s="47" t="str">
        <f t="shared" si="2160"/>
        <v/>
      </c>
      <c r="AN106" s="47" t="str">
        <f t="shared" si="2160"/>
        <v/>
      </c>
      <c r="AO106" s="47" t="str">
        <f t="shared" si="2160"/>
        <v/>
      </c>
      <c r="AP106" s="47" t="str">
        <f t="shared" si="2160"/>
        <v/>
      </c>
      <c r="AQ106" s="47" t="str">
        <f t="shared" si="2160"/>
        <v/>
      </c>
      <c r="AS106" s="97" t="str">
        <f t="shared" ref="AS106" si="2161">H106</f>
        <v/>
      </c>
      <c r="AT106" s="97" t="str">
        <f t="shared" ref="AT106" si="2162">I106</f>
        <v/>
      </c>
      <c r="AU106" s="97" t="str">
        <f t="shared" ref="AU106" si="2163">J106</f>
        <v/>
      </c>
      <c r="AV106" s="97" t="str">
        <f t="shared" ref="AV106" si="2164">K106</f>
        <v/>
      </c>
      <c r="AW106" s="97" t="str">
        <f t="shared" ref="AW106" si="2165">L106</f>
        <v/>
      </c>
      <c r="AX106" s="97" t="str">
        <f t="shared" ref="AX106" si="2166">M106</f>
        <v/>
      </c>
      <c r="AY106" s="97" t="str">
        <f t="shared" ref="AY106" si="2167">N106</f>
        <v/>
      </c>
      <c r="AZ106" s="97" t="str">
        <f t="shared" ref="AZ106" si="2168">O106</f>
        <v/>
      </c>
      <c r="BA106" s="97" t="str">
        <f t="shared" ref="BA106" si="2169">P106</f>
        <v/>
      </c>
      <c r="BB106" s="97" t="str">
        <f t="shared" ref="BB106" si="2170">Q106</f>
        <v/>
      </c>
      <c r="BC106" s="97" t="str">
        <f t="shared" ref="BC106" si="2171">R106</f>
        <v/>
      </c>
      <c r="BD106" s="97" t="str">
        <f t="shared" ref="BD106" si="2172">S106</f>
        <v/>
      </c>
      <c r="BE106" s="97" t="str">
        <f t="shared" ref="BE106" si="2173">T106</f>
        <v/>
      </c>
      <c r="BF106" s="97" t="str">
        <f t="shared" ref="BF106" si="2174">U106</f>
        <v/>
      </c>
      <c r="BG106" s="97" t="str">
        <f t="shared" ref="BG106" si="2175">V106</f>
        <v/>
      </c>
      <c r="BH106" s="97" t="str">
        <f t="shared" ref="BH106" si="2176">W106</f>
        <v/>
      </c>
      <c r="BI106" s="97" t="str">
        <f t="shared" ref="BI106" si="2177">X106</f>
        <v/>
      </c>
      <c r="BJ106" s="97" t="str">
        <f t="shared" ref="BJ106" si="2178">Y106</f>
        <v/>
      </c>
      <c r="BK106" s="97" t="str">
        <f t="shared" ref="BK106" si="2179">Z106</f>
        <v/>
      </c>
      <c r="BL106" s="97" t="str">
        <f t="shared" ref="BL106" si="2180">AA106</f>
        <v/>
      </c>
      <c r="BM106" s="97" t="str">
        <f t="shared" ref="BM106" si="2181">AB106</f>
        <v/>
      </c>
      <c r="BN106" s="97" t="str">
        <f t="shared" ref="BN106" si="2182">AC106</f>
        <v/>
      </c>
      <c r="BO106" s="97" t="str">
        <f t="shared" ref="BO106" si="2183">AD106</f>
        <v/>
      </c>
      <c r="BP106" s="97" t="str">
        <f t="shared" ref="BP106" si="2184">AE106</f>
        <v/>
      </c>
      <c r="BQ106" s="97" t="str">
        <f t="shared" ref="BQ106" si="2185">AF106</f>
        <v/>
      </c>
      <c r="BR106" s="97" t="str">
        <f t="shared" ref="BR106" si="2186">AG106</f>
        <v/>
      </c>
      <c r="BS106" s="97" t="str">
        <f t="shared" ref="BS106" si="2187">AH106</f>
        <v/>
      </c>
      <c r="BT106" s="97" t="str">
        <f t="shared" ref="BT106" si="2188">AI106</f>
        <v/>
      </c>
      <c r="BU106" s="97" t="str">
        <f t="shared" ref="BU106" si="2189">AJ106</f>
        <v/>
      </c>
      <c r="BV106" s="97" t="str">
        <f t="shared" ref="BV106" si="2190">AK106</f>
        <v/>
      </c>
      <c r="BW106" s="97" t="str">
        <f t="shared" ref="BW106" si="2191">AL106</f>
        <v/>
      </c>
      <c r="BX106" s="97" t="str">
        <f t="shared" ref="BX106" si="2192">AM106</f>
        <v/>
      </c>
      <c r="BY106" s="97" t="str">
        <f t="shared" ref="BY106" si="2193">AN106</f>
        <v/>
      </c>
      <c r="BZ106" s="97" t="str">
        <f t="shared" ref="BZ106" si="2194">AO106</f>
        <v/>
      </c>
      <c r="CA106" s="97" t="str">
        <f t="shared" ref="CA106" si="2195">AP106</f>
        <v/>
      </c>
      <c r="CB106" s="97" t="str">
        <f t="shared" ref="CB106" si="2196">AQ106</f>
        <v/>
      </c>
    </row>
    <row r="107" spans="1:80" s="1" customFormat="1" ht="14.25" customHeight="1" x14ac:dyDescent="0.15">
      <c r="A107" s="204"/>
      <c r="B107" s="205"/>
      <c r="C107" s="102"/>
      <c r="D107" s="103"/>
      <c r="E107" s="104"/>
      <c r="F107" s="66" t="str">
        <f>IF(E107="","",C107*E107)</f>
        <v/>
      </c>
      <c r="G107" s="73" t="s">
        <v>66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</row>
    <row r="108" spans="1:80" s="1" customFormat="1" ht="14.25" customHeight="1" x14ac:dyDescent="0.15">
      <c r="A108" s="202"/>
      <c r="B108" s="203"/>
      <c r="C108" s="74"/>
      <c r="D108" s="75"/>
      <c r="E108" s="74"/>
      <c r="F108" s="74"/>
      <c r="G108" s="76" t="s">
        <v>65</v>
      </c>
      <c r="H108" s="47" t="str">
        <f>IF(H107="","",$E107*H107)</f>
        <v/>
      </c>
      <c r="I108" s="47" t="str">
        <f t="shared" ref="I108" si="2197">IF(I107="","",$E107*I107)</f>
        <v/>
      </c>
      <c r="J108" s="47" t="str">
        <f t="shared" ref="J108" si="2198">IF(J107="","",$E107*J107)</f>
        <v/>
      </c>
      <c r="K108" s="47" t="str">
        <f t="shared" ref="K108" si="2199">IF(K107="","",$E107*K107)</f>
        <v/>
      </c>
      <c r="L108" s="47" t="str">
        <f t="shared" ref="L108" si="2200">IF(L107="","",$E107*L107)</f>
        <v/>
      </c>
      <c r="M108" s="47" t="str">
        <f t="shared" ref="M108" si="2201">IF(M107="","",$E107*M107)</f>
        <v/>
      </c>
      <c r="N108" s="47" t="str">
        <f t="shared" ref="N108" si="2202">IF(N107="","",$E107*N107)</f>
        <v/>
      </c>
      <c r="O108" s="47" t="str">
        <f t="shared" ref="O108" si="2203">IF(O107="","",$E107*O107)</f>
        <v/>
      </c>
      <c r="P108" s="47" t="str">
        <f t="shared" ref="P108" si="2204">IF(P107="","",$E107*P107)</f>
        <v/>
      </c>
      <c r="Q108" s="47" t="str">
        <f t="shared" ref="Q108" si="2205">IF(Q107="","",$E107*Q107)</f>
        <v/>
      </c>
      <c r="R108" s="47" t="str">
        <f t="shared" ref="R108" si="2206">IF(R107="","",$E107*R107)</f>
        <v/>
      </c>
      <c r="S108" s="47" t="str">
        <f t="shared" ref="S108" si="2207">IF(S107="","",$E107*S107)</f>
        <v/>
      </c>
      <c r="T108" s="47" t="str">
        <f t="shared" ref="T108" si="2208">IF(T107="","",$E107*T107)</f>
        <v/>
      </c>
      <c r="U108" s="47" t="str">
        <f t="shared" ref="U108" si="2209">IF(U107="","",$E107*U107)</f>
        <v/>
      </c>
      <c r="V108" s="47" t="str">
        <f t="shared" ref="V108" si="2210">IF(V107="","",$E107*V107)</f>
        <v/>
      </c>
      <c r="W108" s="47" t="str">
        <f t="shared" ref="W108" si="2211">IF(W107="","",$E107*W107)</f>
        <v/>
      </c>
      <c r="X108" s="47" t="str">
        <f t="shared" ref="X108" si="2212">IF(X107="","",$E107*X107)</f>
        <v/>
      </c>
      <c r="Y108" s="47" t="str">
        <f t="shared" ref="Y108" si="2213">IF(Y107="","",$E107*Y107)</f>
        <v/>
      </c>
      <c r="Z108" s="47" t="str">
        <f t="shared" ref="Z108" si="2214">IF(Z107="","",$E107*Z107)</f>
        <v/>
      </c>
      <c r="AA108" s="47" t="str">
        <f t="shared" ref="AA108" si="2215">IF(AA107="","",$E107*AA107)</f>
        <v/>
      </c>
      <c r="AB108" s="47" t="str">
        <f t="shared" ref="AB108" si="2216">IF(AB107="","",$E107*AB107)</f>
        <v/>
      </c>
      <c r="AC108" s="47" t="str">
        <f t="shared" ref="AC108" si="2217">IF(AC107="","",$E107*AC107)</f>
        <v/>
      </c>
      <c r="AD108" s="47" t="str">
        <f t="shared" ref="AD108" si="2218">IF(AD107="","",$E107*AD107)</f>
        <v/>
      </c>
      <c r="AE108" s="47" t="str">
        <f t="shared" ref="AE108:AQ108" si="2219">IF(AE107="","",$E107*AE107)</f>
        <v/>
      </c>
      <c r="AF108" s="47" t="str">
        <f t="shared" si="2219"/>
        <v/>
      </c>
      <c r="AG108" s="47" t="str">
        <f t="shared" si="2219"/>
        <v/>
      </c>
      <c r="AH108" s="47" t="str">
        <f t="shared" si="2219"/>
        <v/>
      </c>
      <c r="AI108" s="47" t="str">
        <f t="shared" si="2219"/>
        <v/>
      </c>
      <c r="AJ108" s="47" t="str">
        <f t="shared" si="2219"/>
        <v/>
      </c>
      <c r="AK108" s="47" t="str">
        <f t="shared" si="2219"/>
        <v/>
      </c>
      <c r="AL108" s="47" t="str">
        <f t="shared" si="2219"/>
        <v/>
      </c>
      <c r="AM108" s="47" t="str">
        <f t="shared" si="2219"/>
        <v/>
      </c>
      <c r="AN108" s="47" t="str">
        <f t="shared" si="2219"/>
        <v/>
      </c>
      <c r="AO108" s="47" t="str">
        <f t="shared" si="2219"/>
        <v/>
      </c>
      <c r="AP108" s="47" t="str">
        <f t="shared" si="2219"/>
        <v/>
      </c>
      <c r="AQ108" s="47" t="str">
        <f t="shared" si="2219"/>
        <v/>
      </c>
      <c r="AS108" s="97" t="str">
        <f t="shared" ref="AS108" si="2220">H108</f>
        <v/>
      </c>
      <c r="AT108" s="97" t="str">
        <f t="shared" ref="AT108" si="2221">I108</f>
        <v/>
      </c>
      <c r="AU108" s="97" t="str">
        <f t="shared" ref="AU108" si="2222">J108</f>
        <v/>
      </c>
      <c r="AV108" s="97" t="str">
        <f t="shared" ref="AV108" si="2223">K108</f>
        <v/>
      </c>
      <c r="AW108" s="97" t="str">
        <f t="shared" ref="AW108" si="2224">L108</f>
        <v/>
      </c>
      <c r="AX108" s="97" t="str">
        <f t="shared" ref="AX108" si="2225">M108</f>
        <v/>
      </c>
      <c r="AY108" s="97" t="str">
        <f t="shared" ref="AY108" si="2226">N108</f>
        <v/>
      </c>
      <c r="AZ108" s="97" t="str">
        <f t="shared" ref="AZ108" si="2227">O108</f>
        <v/>
      </c>
      <c r="BA108" s="97" t="str">
        <f t="shared" ref="BA108" si="2228">P108</f>
        <v/>
      </c>
      <c r="BB108" s="97" t="str">
        <f t="shared" ref="BB108" si="2229">Q108</f>
        <v/>
      </c>
      <c r="BC108" s="97" t="str">
        <f t="shared" ref="BC108" si="2230">R108</f>
        <v/>
      </c>
      <c r="BD108" s="97" t="str">
        <f t="shared" ref="BD108" si="2231">S108</f>
        <v/>
      </c>
      <c r="BE108" s="97" t="str">
        <f t="shared" ref="BE108" si="2232">T108</f>
        <v/>
      </c>
      <c r="BF108" s="97" t="str">
        <f t="shared" ref="BF108" si="2233">U108</f>
        <v/>
      </c>
      <c r="BG108" s="97" t="str">
        <f t="shared" ref="BG108" si="2234">V108</f>
        <v/>
      </c>
      <c r="BH108" s="97" t="str">
        <f t="shared" ref="BH108" si="2235">W108</f>
        <v/>
      </c>
      <c r="BI108" s="97" t="str">
        <f t="shared" ref="BI108" si="2236">X108</f>
        <v/>
      </c>
      <c r="BJ108" s="97" t="str">
        <f t="shared" ref="BJ108" si="2237">Y108</f>
        <v/>
      </c>
      <c r="BK108" s="97" t="str">
        <f t="shared" ref="BK108" si="2238">Z108</f>
        <v/>
      </c>
      <c r="BL108" s="97" t="str">
        <f t="shared" ref="BL108" si="2239">AA108</f>
        <v/>
      </c>
      <c r="BM108" s="97" t="str">
        <f t="shared" ref="BM108" si="2240">AB108</f>
        <v/>
      </c>
      <c r="BN108" s="97" t="str">
        <f t="shared" ref="BN108" si="2241">AC108</f>
        <v/>
      </c>
      <c r="BO108" s="97" t="str">
        <f t="shared" ref="BO108" si="2242">AD108</f>
        <v/>
      </c>
      <c r="BP108" s="97" t="str">
        <f t="shared" ref="BP108" si="2243">AE108</f>
        <v/>
      </c>
      <c r="BQ108" s="97" t="str">
        <f t="shared" ref="BQ108" si="2244">AF108</f>
        <v/>
      </c>
      <c r="BR108" s="97" t="str">
        <f t="shared" ref="BR108" si="2245">AG108</f>
        <v/>
      </c>
      <c r="BS108" s="97" t="str">
        <f t="shared" ref="BS108" si="2246">AH108</f>
        <v/>
      </c>
      <c r="BT108" s="97" t="str">
        <f t="shared" ref="BT108" si="2247">AI108</f>
        <v/>
      </c>
      <c r="BU108" s="97" t="str">
        <f t="shared" ref="BU108" si="2248">AJ108</f>
        <v/>
      </c>
      <c r="BV108" s="97" t="str">
        <f t="shared" ref="BV108" si="2249">AK108</f>
        <v/>
      </c>
      <c r="BW108" s="97" t="str">
        <f t="shared" ref="BW108" si="2250">AL108</f>
        <v/>
      </c>
      <c r="BX108" s="97" t="str">
        <f t="shared" ref="BX108" si="2251">AM108</f>
        <v/>
      </c>
      <c r="BY108" s="97" t="str">
        <f t="shared" ref="BY108" si="2252">AN108</f>
        <v/>
      </c>
      <c r="BZ108" s="97" t="str">
        <f t="shared" ref="BZ108" si="2253">AO108</f>
        <v/>
      </c>
      <c r="CA108" s="97" t="str">
        <f t="shared" ref="CA108" si="2254">AP108</f>
        <v/>
      </c>
      <c r="CB108" s="97" t="str">
        <f t="shared" ref="CB108" si="2255">AQ108</f>
        <v/>
      </c>
    </row>
    <row r="109" spans="1:80" s="1" customFormat="1" ht="14.25" customHeight="1" x14ac:dyDescent="0.15">
      <c r="A109" s="204"/>
      <c r="B109" s="205"/>
      <c r="C109" s="102"/>
      <c r="D109" s="103"/>
      <c r="E109" s="104"/>
      <c r="F109" s="66" t="str">
        <f>IF(E109="","",C109*E109)</f>
        <v/>
      </c>
      <c r="G109" s="73" t="s">
        <v>66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</row>
    <row r="110" spans="1:80" s="1" customFormat="1" ht="14.25" customHeight="1" x14ac:dyDescent="0.15">
      <c r="A110" s="202"/>
      <c r="B110" s="203"/>
      <c r="C110" s="74"/>
      <c r="D110" s="75"/>
      <c r="E110" s="74"/>
      <c r="F110" s="74"/>
      <c r="G110" s="76" t="s">
        <v>65</v>
      </c>
      <c r="H110" s="47" t="str">
        <f>IF(H109="","",$E109*H109)</f>
        <v/>
      </c>
      <c r="I110" s="47" t="str">
        <f t="shared" ref="I110" si="2256">IF(I109="","",$E109*I109)</f>
        <v/>
      </c>
      <c r="J110" s="47" t="str">
        <f t="shared" ref="J110" si="2257">IF(J109="","",$E109*J109)</f>
        <v/>
      </c>
      <c r="K110" s="47" t="str">
        <f t="shared" ref="K110" si="2258">IF(K109="","",$E109*K109)</f>
        <v/>
      </c>
      <c r="L110" s="47" t="str">
        <f t="shared" ref="L110" si="2259">IF(L109="","",$E109*L109)</f>
        <v/>
      </c>
      <c r="M110" s="47" t="str">
        <f t="shared" ref="M110" si="2260">IF(M109="","",$E109*M109)</f>
        <v/>
      </c>
      <c r="N110" s="47" t="str">
        <f t="shared" ref="N110" si="2261">IF(N109="","",$E109*N109)</f>
        <v/>
      </c>
      <c r="O110" s="47" t="str">
        <f t="shared" ref="O110" si="2262">IF(O109="","",$E109*O109)</f>
        <v/>
      </c>
      <c r="P110" s="47" t="str">
        <f t="shared" ref="P110" si="2263">IF(P109="","",$E109*P109)</f>
        <v/>
      </c>
      <c r="Q110" s="47" t="str">
        <f t="shared" ref="Q110" si="2264">IF(Q109="","",$E109*Q109)</f>
        <v/>
      </c>
      <c r="R110" s="47" t="str">
        <f t="shared" ref="R110" si="2265">IF(R109="","",$E109*R109)</f>
        <v/>
      </c>
      <c r="S110" s="47" t="str">
        <f t="shared" ref="S110" si="2266">IF(S109="","",$E109*S109)</f>
        <v/>
      </c>
      <c r="T110" s="47" t="str">
        <f t="shared" ref="T110" si="2267">IF(T109="","",$E109*T109)</f>
        <v/>
      </c>
      <c r="U110" s="47" t="str">
        <f t="shared" ref="U110" si="2268">IF(U109="","",$E109*U109)</f>
        <v/>
      </c>
      <c r="V110" s="47" t="str">
        <f t="shared" ref="V110" si="2269">IF(V109="","",$E109*V109)</f>
        <v/>
      </c>
      <c r="W110" s="47" t="str">
        <f t="shared" ref="W110" si="2270">IF(W109="","",$E109*W109)</f>
        <v/>
      </c>
      <c r="X110" s="47" t="str">
        <f t="shared" ref="X110" si="2271">IF(X109="","",$E109*X109)</f>
        <v/>
      </c>
      <c r="Y110" s="47" t="str">
        <f t="shared" ref="Y110" si="2272">IF(Y109="","",$E109*Y109)</f>
        <v/>
      </c>
      <c r="Z110" s="47" t="str">
        <f t="shared" ref="Z110" si="2273">IF(Z109="","",$E109*Z109)</f>
        <v/>
      </c>
      <c r="AA110" s="47" t="str">
        <f t="shared" ref="AA110" si="2274">IF(AA109="","",$E109*AA109)</f>
        <v/>
      </c>
      <c r="AB110" s="47" t="str">
        <f t="shared" ref="AB110" si="2275">IF(AB109="","",$E109*AB109)</f>
        <v/>
      </c>
      <c r="AC110" s="47" t="str">
        <f t="shared" ref="AC110" si="2276">IF(AC109="","",$E109*AC109)</f>
        <v/>
      </c>
      <c r="AD110" s="47" t="str">
        <f t="shared" ref="AD110" si="2277">IF(AD109="","",$E109*AD109)</f>
        <v/>
      </c>
      <c r="AE110" s="47" t="str">
        <f t="shared" ref="AE110:AQ110" si="2278">IF(AE109="","",$E109*AE109)</f>
        <v/>
      </c>
      <c r="AF110" s="47" t="str">
        <f t="shared" si="2278"/>
        <v/>
      </c>
      <c r="AG110" s="47" t="str">
        <f t="shared" si="2278"/>
        <v/>
      </c>
      <c r="AH110" s="47" t="str">
        <f t="shared" si="2278"/>
        <v/>
      </c>
      <c r="AI110" s="47" t="str">
        <f t="shared" si="2278"/>
        <v/>
      </c>
      <c r="AJ110" s="47" t="str">
        <f t="shared" si="2278"/>
        <v/>
      </c>
      <c r="AK110" s="47" t="str">
        <f t="shared" si="2278"/>
        <v/>
      </c>
      <c r="AL110" s="47" t="str">
        <f t="shared" si="2278"/>
        <v/>
      </c>
      <c r="AM110" s="47" t="str">
        <f t="shared" si="2278"/>
        <v/>
      </c>
      <c r="AN110" s="47" t="str">
        <f t="shared" si="2278"/>
        <v/>
      </c>
      <c r="AO110" s="47" t="str">
        <f t="shared" si="2278"/>
        <v/>
      </c>
      <c r="AP110" s="47" t="str">
        <f t="shared" si="2278"/>
        <v/>
      </c>
      <c r="AQ110" s="47" t="str">
        <f t="shared" si="2278"/>
        <v/>
      </c>
      <c r="AS110" s="97" t="str">
        <f t="shared" ref="AS110" si="2279">H110</f>
        <v/>
      </c>
      <c r="AT110" s="97" t="str">
        <f t="shared" ref="AT110" si="2280">I110</f>
        <v/>
      </c>
      <c r="AU110" s="97" t="str">
        <f t="shared" ref="AU110" si="2281">J110</f>
        <v/>
      </c>
      <c r="AV110" s="97" t="str">
        <f t="shared" ref="AV110" si="2282">K110</f>
        <v/>
      </c>
      <c r="AW110" s="97" t="str">
        <f t="shared" ref="AW110" si="2283">L110</f>
        <v/>
      </c>
      <c r="AX110" s="97" t="str">
        <f t="shared" ref="AX110" si="2284">M110</f>
        <v/>
      </c>
      <c r="AY110" s="97" t="str">
        <f t="shared" ref="AY110" si="2285">N110</f>
        <v/>
      </c>
      <c r="AZ110" s="97" t="str">
        <f t="shared" ref="AZ110" si="2286">O110</f>
        <v/>
      </c>
      <c r="BA110" s="97" t="str">
        <f t="shared" ref="BA110" si="2287">P110</f>
        <v/>
      </c>
      <c r="BB110" s="97" t="str">
        <f t="shared" ref="BB110" si="2288">Q110</f>
        <v/>
      </c>
      <c r="BC110" s="97" t="str">
        <f t="shared" ref="BC110" si="2289">R110</f>
        <v/>
      </c>
      <c r="BD110" s="97" t="str">
        <f t="shared" ref="BD110" si="2290">S110</f>
        <v/>
      </c>
      <c r="BE110" s="97" t="str">
        <f t="shared" ref="BE110" si="2291">T110</f>
        <v/>
      </c>
      <c r="BF110" s="97" t="str">
        <f t="shared" ref="BF110" si="2292">U110</f>
        <v/>
      </c>
      <c r="BG110" s="97" t="str">
        <f t="shared" ref="BG110" si="2293">V110</f>
        <v/>
      </c>
      <c r="BH110" s="97" t="str">
        <f t="shared" ref="BH110" si="2294">W110</f>
        <v/>
      </c>
      <c r="BI110" s="97" t="str">
        <f t="shared" ref="BI110" si="2295">X110</f>
        <v/>
      </c>
      <c r="BJ110" s="97" t="str">
        <f t="shared" ref="BJ110" si="2296">Y110</f>
        <v/>
      </c>
      <c r="BK110" s="97" t="str">
        <f t="shared" ref="BK110" si="2297">Z110</f>
        <v/>
      </c>
      <c r="BL110" s="97" t="str">
        <f t="shared" ref="BL110" si="2298">AA110</f>
        <v/>
      </c>
      <c r="BM110" s="97" t="str">
        <f t="shared" ref="BM110" si="2299">AB110</f>
        <v/>
      </c>
      <c r="BN110" s="97" t="str">
        <f t="shared" ref="BN110" si="2300">AC110</f>
        <v/>
      </c>
      <c r="BO110" s="97" t="str">
        <f t="shared" ref="BO110" si="2301">AD110</f>
        <v/>
      </c>
      <c r="BP110" s="97" t="str">
        <f t="shared" ref="BP110" si="2302">AE110</f>
        <v/>
      </c>
      <c r="BQ110" s="97" t="str">
        <f t="shared" ref="BQ110" si="2303">AF110</f>
        <v/>
      </c>
      <c r="BR110" s="97" t="str">
        <f t="shared" ref="BR110" si="2304">AG110</f>
        <v/>
      </c>
      <c r="BS110" s="97" t="str">
        <f t="shared" ref="BS110" si="2305">AH110</f>
        <v/>
      </c>
      <c r="BT110" s="97" t="str">
        <f t="shared" ref="BT110" si="2306">AI110</f>
        <v/>
      </c>
      <c r="BU110" s="97" t="str">
        <f t="shared" ref="BU110" si="2307">AJ110</f>
        <v/>
      </c>
      <c r="BV110" s="97" t="str">
        <f t="shared" ref="BV110" si="2308">AK110</f>
        <v/>
      </c>
      <c r="BW110" s="97" t="str">
        <f t="shared" ref="BW110" si="2309">AL110</f>
        <v/>
      </c>
      <c r="BX110" s="97" t="str">
        <f t="shared" ref="BX110" si="2310">AM110</f>
        <v/>
      </c>
      <c r="BY110" s="97" t="str">
        <f t="shared" ref="BY110" si="2311">AN110</f>
        <v/>
      </c>
      <c r="BZ110" s="97" t="str">
        <f t="shared" ref="BZ110" si="2312">AO110</f>
        <v/>
      </c>
      <c r="CA110" s="97" t="str">
        <f t="shared" ref="CA110" si="2313">AP110</f>
        <v/>
      </c>
      <c r="CB110" s="97" t="str">
        <f t="shared" ref="CB110" si="2314">AQ110</f>
        <v/>
      </c>
    </row>
    <row r="111" spans="1:80" s="1" customFormat="1" ht="14.25" customHeight="1" x14ac:dyDescent="0.15">
      <c r="A111" s="204"/>
      <c r="B111" s="205"/>
      <c r="C111" s="102"/>
      <c r="D111" s="103"/>
      <c r="E111" s="104"/>
      <c r="F111" s="66" t="str">
        <f>IF(E111="","",C111*E111)</f>
        <v/>
      </c>
      <c r="G111" s="73" t="s">
        <v>66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</row>
    <row r="112" spans="1:80" s="1" customFormat="1" ht="14.25" customHeight="1" x14ac:dyDescent="0.15">
      <c r="A112" s="202"/>
      <c r="B112" s="203"/>
      <c r="C112" s="74"/>
      <c r="D112" s="75"/>
      <c r="E112" s="74"/>
      <c r="F112" s="74"/>
      <c r="G112" s="76" t="s">
        <v>65</v>
      </c>
      <c r="H112" s="47" t="str">
        <f>IF(H111="","",$E111*H111)</f>
        <v/>
      </c>
      <c r="I112" s="47" t="str">
        <f t="shared" ref="I112" si="2315">IF(I111="","",$E111*I111)</f>
        <v/>
      </c>
      <c r="J112" s="47" t="str">
        <f t="shared" ref="J112" si="2316">IF(J111="","",$E111*J111)</f>
        <v/>
      </c>
      <c r="K112" s="47" t="str">
        <f t="shared" ref="K112" si="2317">IF(K111="","",$E111*K111)</f>
        <v/>
      </c>
      <c r="L112" s="47" t="str">
        <f t="shared" ref="L112" si="2318">IF(L111="","",$E111*L111)</f>
        <v/>
      </c>
      <c r="M112" s="47" t="str">
        <f t="shared" ref="M112" si="2319">IF(M111="","",$E111*M111)</f>
        <v/>
      </c>
      <c r="N112" s="47" t="str">
        <f t="shared" ref="N112" si="2320">IF(N111="","",$E111*N111)</f>
        <v/>
      </c>
      <c r="O112" s="47" t="str">
        <f t="shared" ref="O112" si="2321">IF(O111="","",$E111*O111)</f>
        <v/>
      </c>
      <c r="P112" s="47" t="str">
        <f t="shared" ref="P112" si="2322">IF(P111="","",$E111*P111)</f>
        <v/>
      </c>
      <c r="Q112" s="47" t="str">
        <f t="shared" ref="Q112" si="2323">IF(Q111="","",$E111*Q111)</f>
        <v/>
      </c>
      <c r="R112" s="47" t="str">
        <f t="shared" ref="R112" si="2324">IF(R111="","",$E111*R111)</f>
        <v/>
      </c>
      <c r="S112" s="47" t="str">
        <f t="shared" ref="S112" si="2325">IF(S111="","",$E111*S111)</f>
        <v/>
      </c>
      <c r="T112" s="47" t="str">
        <f t="shared" ref="T112" si="2326">IF(T111="","",$E111*T111)</f>
        <v/>
      </c>
      <c r="U112" s="47" t="str">
        <f t="shared" ref="U112" si="2327">IF(U111="","",$E111*U111)</f>
        <v/>
      </c>
      <c r="V112" s="47" t="str">
        <f t="shared" ref="V112" si="2328">IF(V111="","",$E111*V111)</f>
        <v/>
      </c>
      <c r="W112" s="47" t="str">
        <f t="shared" ref="W112" si="2329">IF(W111="","",$E111*W111)</f>
        <v/>
      </c>
      <c r="X112" s="47" t="str">
        <f t="shared" ref="X112" si="2330">IF(X111="","",$E111*X111)</f>
        <v/>
      </c>
      <c r="Y112" s="47" t="str">
        <f t="shared" ref="Y112" si="2331">IF(Y111="","",$E111*Y111)</f>
        <v/>
      </c>
      <c r="Z112" s="47" t="str">
        <f t="shared" ref="Z112" si="2332">IF(Z111="","",$E111*Z111)</f>
        <v/>
      </c>
      <c r="AA112" s="47" t="str">
        <f t="shared" ref="AA112" si="2333">IF(AA111="","",$E111*AA111)</f>
        <v/>
      </c>
      <c r="AB112" s="47" t="str">
        <f t="shared" ref="AB112" si="2334">IF(AB111="","",$E111*AB111)</f>
        <v/>
      </c>
      <c r="AC112" s="47" t="str">
        <f t="shared" ref="AC112" si="2335">IF(AC111="","",$E111*AC111)</f>
        <v/>
      </c>
      <c r="AD112" s="47" t="str">
        <f t="shared" ref="AD112" si="2336">IF(AD111="","",$E111*AD111)</f>
        <v/>
      </c>
      <c r="AE112" s="47" t="str">
        <f t="shared" ref="AE112:AQ112" si="2337">IF(AE111="","",$E111*AE111)</f>
        <v/>
      </c>
      <c r="AF112" s="47" t="str">
        <f t="shared" si="2337"/>
        <v/>
      </c>
      <c r="AG112" s="47" t="str">
        <f t="shared" si="2337"/>
        <v/>
      </c>
      <c r="AH112" s="47" t="str">
        <f t="shared" si="2337"/>
        <v/>
      </c>
      <c r="AI112" s="47" t="str">
        <f t="shared" si="2337"/>
        <v/>
      </c>
      <c r="AJ112" s="47" t="str">
        <f t="shared" si="2337"/>
        <v/>
      </c>
      <c r="AK112" s="47" t="str">
        <f t="shared" si="2337"/>
        <v/>
      </c>
      <c r="AL112" s="47" t="str">
        <f t="shared" si="2337"/>
        <v/>
      </c>
      <c r="AM112" s="47" t="str">
        <f t="shared" si="2337"/>
        <v/>
      </c>
      <c r="AN112" s="47" t="str">
        <f t="shared" si="2337"/>
        <v/>
      </c>
      <c r="AO112" s="47" t="str">
        <f t="shared" si="2337"/>
        <v/>
      </c>
      <c r="AP112" s="47" t="str">
        <f t="shared" si="2337"/>
        <v/>
      </c>
      <c r="AQ112" s="47" t="str">
        <f t="shared" si="2337"/>
        <v/>
      </c>
      <c r="AS112" s="97" t="str">
        <f t="shared" ref="AS112" si="2338">H112</f>
        <v/>
      </c>
      <c r="AT112" s="97" t="str">
        <f t="shared" ref="AT112" si="2339">I112</f>
        <v/>
      </c>
      <c r="AU112" s="97" t="str">
        <f t="shared" ref="AU112" si="2340">J112</f>
        <v/>
      </c>
      <c r="AV112" s="97" t="str">
        <f t="shared" ref="AV112" si="2341">K112</f>
        <v/>
      </c>
      <c r="AW112" s="97" t="str">
        <f t="shared" ref="AW112" si="2342">L112</f>
        <v/>
      </c>
      <c r="AX112" s="97" t="str">
        <f t="shared" ref="AX112" si="2343">M112</f>
        <v/>
      </c>
      <c r="AY112" s="97" t="str">
        <f t="shared" ref="AY112" si="2344">N112</f>
        <v/>
      </c>
      <c r="AZ112" s="97" t="str">
        <f t="shared" ref="AZ112" si="2345">O112</f>
        <v/>
      </c>
      <c r="BA112" s="97" t="str">
        <f t="shared" ref="BA112" si="2346">P112</f>
        <v/>
      </c>
      <c r="BB112" s="97" t="str">
        <f t="shared" ref="BB112" si="2347">Q112</f>
        <v/>
      </c>
      <c r="BC112" s="97" t="str">
        <f t="shared" ref="BC112" si="2348">R112</f>
        <v/>
      </c>
      <c r="BD112" s="97" t="str">
        <f t="shared" ref="BD112" si="2349">S112</f>
        <v/>
      </c>
      <c r="BE112" s="97" t="str">
        <f t="shared" ref="BE112" si="2350">T112</f>
        <v/>
      </c>
      <c r="BF112" s="97" t="str">
        <f t="shared" ref="BF112" si="2351">U112</f>
        <v/>
      </c>
      <c r="BG112" s="97" t="str">
        <f t="shared" ref="BG112" si="2352">V112</f>
        <v/>
      </c>
      <c r="BH112" s="97" t="str">
        <f t="shared" ref="BH112" si="2353">W112</f>
        <v/>
      </c>
      <c r="BI112" s="97" t="str">
        <f t="shared" ref="BI112" si="2354">X112</f>
        <v/>
      </c>
      <c r="BJ112" s="97" t="str">
        <f t="shared" ref="BJ112" si="2355">Y112</f>
        <v/>
      </c>
      <c r="BK112" s="97" t="str">
        <f t="shared" ref="BK112" si="2356">Z112</f>
        <v/>
      </c>
      <c r="BL112" s="97" t="str">
        <f t="shared" ref="BL112" si="2357">AA112</f>
        <v/>
      </c>
      <c r="BM112" s="97" t="str">
        <f t="shared" ref="BM112" si="2358">AB112</f>
        <v/>
      </c>
      <c r="BN112" s="97" t="str">
        <f t="shared" ref="BN112" si="2359">AC112</f>
        <v/>
      </c>
      <c r="BO112" s="97" t="str">
        <f t="shared" ref="BO112" si="2360">AD112</f>
        <v/>
      </c>
      <c r="BP112" s="97" t="str">
        <f t="shared" ref="BP112" si="2361">AE112</f>
        <v/>
      </c>
      <c r="BQ112" s="97" t="str">
        <f t="shared" ref="BQ112" si="2362">AF112</f>
        <v/>
      </c>
      <c r="BR112" s="97" t="str">
        <f t="shared" ref="BR112" si="2363">AG112</f>
        <v/>
      </c>
      <c r="BS112" s="97" t="str">
        <f t="shared" ref="BS112" si="2364">AH112</f>
        <v/>
      </c>
      <c r="BT112" s="97" t="str">
        <f t="shared" ref="BT112" si="2365">AI112</f>
        <v/>
      </c>
      <c r="BU112" s="97" t="str">
        <f t="shared" ref="BU112" si="2366">AJ112</f>
        <v/>
      </c>
      <c r="BV112" s="97" t="str">
        <f t="shared" ref="BV112" si="2367">AK112</f>
        <v/>
      </c>
      <c r="BW112" s="97" t="str">
        <f t="shared" ref="BW112" si="2368">AL112</f>
        <v/>
      </c>
      <c r="BX112" s="97" t="str">
        <f t="shared" ref="BX112" si="2369">AM112</f>
        <v/>
      </c>
      <c r="BY112" s="97" t="str">
        <f t="shared" ref="BY112" si="2370">AN112</f>
        <v/>
      </c>
      <c r="BZ112" s="97" t="str">
        <f t="shared" ref="BZ112" si="2371">AO112</f>
        <v/>
      </c>
      <c r="CA112" s="97" t="str">
        <f t="shared" ref="CA112" si="2372">AP112</f>
        <v/>
      </c>
      <c r="CB112" s="97" t="str">
        <f t="shared" ref="CB112" si="2373">AQ112</f>
        <v/>
      </c>
    </row>
    <row r="113" spans="1:80" s="1" customFormat="1" ht="14.25" customHeight="1" x14ac:dyDescent="0.15">
      <c r="A113" s="204"/>
      <c r="B113" s="205"/>
      <c r="C113" s="102"/>
      <c r="D113" s="103"/>
      <c r="E113" s="104"/>
      <c r="F113" s="66" t="str">
        <f>IF(E113="","",C113*E113)</f>
        <v/>
      </c>
      <c r="G113" s="73" t="s">
        <v>66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</row>
    <row r="114" spans="1:80" s="1" customFormat="1" ht="14.25" customHeight="1" x14ac:dyDescent="0.15">
      <c r="A114" s="202"/>
      <c r="B114" s="203"/>
      <c r="C114" s="74"/>
      <c r="D114" s="75"/>
      <c r="E114" s="74"/>
      <c r="F114" s="74"/>
      <c r="G114" s="76" t="s">
        <v>65</v>
      </c>
      <c r="H114" s="47" t="str">
        <f>IF(H113="","",$E113*H113)</f>
        <v/>
      </c>
      <c r="I114" s="47" t="str">
        <f t="shared" ref="I114" si="2374">IF(I113="","",$E113*I113)</f>
        <v/>
      </c>
      <c r="J114" s="47" t="str">
        <f t="shared" ref="J114" si="2375">IF(J113="","",$E113*J113)</f>
        <v/>
      </c>
      <c r="K114" s="47" t="str">
        <f t="shared" ref="K114" si="2376">IF(K113="","",$E113*K113)</f>
        <v/>
      </c>
      <c r="L114" s="47" t="str">
        <f t="shared" ref="L114" si="2377">IF(L113="","",$E113*L113)</f>
        <v/>
      </c>
      <c r="M114" s="47" t="str">
        <f t="shared" ref="M114" si="2378">IF(M113="","",$E113*M113)</f>
        <v/>
      </c>
      <c r="N114" s="47" t="str">
        <f t="shared" ref="N114" si="2379">IF(N113="","",$E113*N113)</f>
        <v/>
      </c>
      <c r="O114" s="47" t="str">
        <f t="shared" ref="O114" si="2380">IF(O113="","",$E113*O113)</f>
        <v/>
      </c>
      <c r="P114" s="47" t="str">
        <f t="shared" ref="P114" si="2381">IF(P113="","",$E113*P113)</f>
        <v/>
      </c>
      <c r="Q114" s="47" t="str">
        <f t="shared" ref="Q114" si="2382">IF(Q113="","",$E113*Q113)</f>
        <v/>
      </c>
      <c r="R114" s="47" t="str">
        <f t="shared" ref="R114" si="2383">IF(R113="","",$E113*R113)</f>
        <v/>
      </c>
      <c r="S114" s="47" t="str">
        <f t="shared" ref="S114" si="2384">IF(S113="","",$E113*S113)</f>
        <v/>
      </c>
      <c r="T114" s="47" t="str">
        <f t="shared" ref="T114" si="2385">IF(T113="","",$E113*T113)</f>
        <v/>
      </c>
      <c r="U114" s="47" t="str">
        <f t="shared" ref="U114" si="2386">IF(U113="","",$E113*U113)</f>
        <v/>
      </c>
      <c r="V114" s="47" t="str">
        <f t="shared" ref="V114" si="2387">IF(V113="","",$E113*V113)</f>
        <v/>
      </c>
      <c r="W114" s="47" t="str">
        <f t="shared" ref="W114" si="2388">IF(W113="","",$E113*W113)</f>
        <v/>
      </c>
      <c r="X114" s="47" t="str">
        <f t="shared" ref="X114" si="2389">IF(X113="","",$E113*X113)</f>
        <v/>
      </c>
      <c r="Y114" s="47" t="str">
        <f t="shared" ref="Y114" si="2390">IF(Y113="","",$E113*Y113)</f>
        <v/>
      </c>
      <c r="Z114" s="47" t="str">
        <f t="shared" ref="Z114" si="2391">IF(Z113="","",$E113*Z113)</f>
        <v/>
      </c>
      <c r="AA114" s="47" t="str">
        <f t="shared" ref="AA114" si="2392">IF(AA113="","",$E113*AA113)</f>
        <v/>
      </c>
      <c r="AB114" s="47" t="str">
        <f t="shared" ref="AB114" si="2393">IF(AB113="","",$E113*AB113)</f>
        <v/>
      </c>
      <c r="AC114" s="47" t="str">
        <f t="shared" ref="AC114" si="2394">IF(AC113="","",$E113*AC113)</f>
        <v/>
      </c>
      <c r="AD114" s="47" t="str">
        <f t="shared" ref="AD114" si="2395">IF(AD113="","",$E113*AD113)</f>
        <v/>
      </c>
      <c r="AE114" s="47" t="str">
        <f t="shared" ref="AE114:AQ114" si="2396">IF(AE113="","",$E113*AE113)</f>
        <v/>
      </c>
      <c r="AF114" s="47" t="str">
        <f t="shared" si="2396"/>
        <v/>
      </c>
      <c r="AG114" s="47" t="str">
        <f t="shared" si="2396"/>
        <v/>
      </c>
      <c r="AH114" s="47" t="str">
        <f t="shared" si="2396"/>
        <v/>
      </c>
      <c r="AI114" s="47" t="str">
        <f t="shared" si="2396"/>
        <v/>
      </c>
      <c r="AJ114" s="47" t="str">
        <f t="shared" si="2396"/>
        <v/>
      </c>
      <c r="AK114" s="47" t="str">
        <f t="shared" si="2396"/>
        <v/>
      </c>
      <c r="AL114" s="47" t="str">
        <f t="shared" si="2396"/>
        <v/>
      </c>
      <c r="AM114" s="47" t="str">
        <f t="shared" si="2396"/>
        <v/>
      </c>
      <c r="AN114" s="47" t="str">
        <f t="shared" si="2396"/>
        <v/>
      </c>
      <c r="AO114" s="47" t="str">
        <f t="shared" si="2396"/>
        <v/>
      </c>
      <c r="AP114" s="47" t="str">
        <f t="shared" si="2396"/>
        <v/>
      </c>
      <c r="AQ114" s="47" t="str">
        <f t="shared" si="2396"/>
        <v/>
      </c>
      <c r="AS114" s="97" t="str">
        <f t="shared" ref="AS114" si="2397">H114</f>
        <v/>
      </c>
      <c r="AT114" s="97" t="str">
        <f t="shared" ref="AT114" si="2398">I114</f>
        <v/>
      </c>
      <c r="AU114" s="97" t="str">
        <f t="shared" ref="AU114" si="2399">J114</f>
        <v/>
      </c>
      <c r="AV114" s="97" t="str">
        <f t="shared" ref="AV114" si="2400">K114</f>
        <v/>
      </c>
      <c r="AW114" s="97" t="str">
        <f t="shared" ref="AW114" si="2401">L114</f>
        <v/>
      </c>
      <c r="AX114" s="97" t="str">
        <f t="shared" ref="AX114" si="2402">M114</f>
        <v/>
      </c>
      <c r="AY114" s="97" t="str">
        <f t="shared" ref="AY114" si="2403">N114</f>
        <v/>
      </c>
      <c r="AZ114" s="97" t="str">
        <f t="shared" ref="AZ114" si="2404">O114</f>
        <v/>
      </c>
      <c r="BA114" s="97" t="str">
        <f t="shared" ref="BA114" si="2405">P114</f>
        <v/>
      </c>
      <c r="BB114" s="97" t="str">
        <f t="shared" ref="BB114" si="2406">Q114</f>
        <v/>
      </c>
      <c r="BC114" s="97" t="str">
        <f t="shared" ref="BC114" si="2407">R114</f>
        <v/>
      </c>
      <c r="BD114" s="97" t="str">
        <f t="shared" ref="BD114" si="2408">S114</f>
        <v/>
      </c>
      <c r="BE114" s="97" t="str">
        <f t="shared" ref="BE114" si="2409">T114</f>
        <v/>
      </c>
      <c r="BF114" s="97" t="str">
        <f t="shared" ref="BF114" si="2410">U114</f>
        <v/>
      </c>
      <c r="BG114" s="97" t="str">
        <f t="shared" ref="BG114" si="2411">V114</f>
        <v/>
      </c>
      <c r="BH114" s="97" t="str">
        <f t="shared" ref="BH114" si="2412">W114</f>
        <v/>
      </c>
      <c r="BI114" s="97" t="str">
        <f t="shared" ref="BI114" si="2413">X114</f>
        <v/>
      </c>
      <c r="BJ114" s="97" t="str">
        <f t="shared" ref="BJ114" si="2414">Y114</f>
        <v/>
      </c>
      <c r="BK114" s="97" t="str">
        <f t="shared" ref="BK114" si="2415">Z114</f>
        <v/>
      </c>
      <c r="BL114" s="97" t="str">
        <f t="shared" ref="BL114" si="2416">AA114</f>
        <v/>
      </c>
      <c r="BM114" s="97" t="str">
        <f t="shared" ref="BM114" si="2417">AB114</f>
        <v/>
      </c>
      <c r="BN114" s="97" t="str">
        <f t="shared" ref="BN114" si="2418">AC114</f>
        <v/>
      </c>
      <c r="BO114" s="97" t="str">
        <f t="shared" ref="BO114" si="2419">AD114</f>
        <v/>
      </c>
      <c r="BP114" s="97" t="str">
        <f t="shared" ref="BP114" si="2420">AE114</f>
        <v/>
      </c>
      <c r="BQ114" s="97" t="str">
        <f t="shared" ref="BQ114" si="2421">AF114</f>
        <v/>
      </c>
      <c r="BR114" s="97" t="str">
        <f t="shared" ref="BR114" si="2422">AG114</f>
        <v/>
      </c>
      <c r="BS114" s="97" t="str">
        <f t="shared" ref="BS114" si="2423">AH114</f>
        <v/>
      </c>
      <c r="BT114" s="97" t="str">
        <f t="shared" ref="BT114" si="2424">AI114</f>
        <v/>
      </c>
      <c r="BU114" s="97" t="str">
        <f t="shared" ref="BU114" si="2425">AJ114</f>
        <v/>
      </c>
      <c r="BV114" s="97" t="str">
        <f t="shared" ref="BV114" si="2426">AK114</f>
        <v/>
      </c>
      <c r="BW114" s="97" t="str">
        <f t="shared" ref="BW114" si="2427">AL114</f>
        <v/>
      </c>
      <c r="BX114" s="97" t="str">
        <f t="shared" ref="BX114" si="2428">AM114</f>
        <v/>
      </c>
      <c r="BY114" s="97" t="str">
        <f t="shared" ref="BY114" si="2429">AN114</f>
        <v/>
      </c>
      <c r="BZ114" s="97" t="str">
        <f t="shared" ref="BZ114" si="2430">AO114</f>
        <v/>
      </c>
      <c r="CA114" s="97" t="str">
        <f t="shared" ref="CA114" si="2431">AP114</f>
        <v/>
      </c>
      <c r="CB114" s="97" t="str">
        <f t="shared" ref="CB114" si="2432">AQ114</f>
        <v/>
      </c>
    </row>
    <row r="115" spans="1:80" s="1" customFormat="1" ht="14.25" customHeight="1" x14ac:dyDescent="0.15">
      <c r="A115" s="204"/>
      <c r="B115" s="205"/>
      <c r="C115" s="102"/>
      <c r="D115" s="103"/>
      <c r="E115" s="104"/>
      <c r="F115" s="66" t="str">
        <f>IF(E115="","",C115*E115)</f>
        <v/>
      </c>
      <c r="G115" s="73" t="s">
        <v>66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</row>
    <row r="116" spans="1:80" s="1" customFormat="1" ht="14.25" customHeight="1" x14ac:dyDescent="0.15">
      <c r="A116" s="202"/>
      <c r="B116" s="203"/>
      <c r="C116" s="74"/>
      <c r="D116" s="75"/>
      <c r="E116" s="74"/>
      <c r="F116" s="74"/>
      <c r="G116" s="76" t="s">
        <v>65</v>
      </c>
      <c r="H116" s="47" t="str">
        <f>IF(H115="","",$E115*H115)</f>
        <v/>
      </c>
      <c r="I116" s="47" t="str">
        <f t="shared" ref="I116" si="2433">IF(I115="","",$E115*I115)</f>
        <v/>
      </c>
      <c r="J116" s="47" t="str">
        <f t="shared" ref="J116" si="2434">IF(J115="","",$E115*J115)</f>
        <v/>
      </c>
      <c r="K116" s="47" t="str">
        <f t="shared" ref="K116" si="2435">IF(K115="","",$E115*K115)</f>
        <v/>
      </c>
      <c r="L116" s="47" t="str">
        <f t="shared" ref="L116" si="2436">IF(L115="","",$E115*L115)</f>
        <v/>
      </c>
      <c r="M116" s="47" t="str">
        <f t="shared" ref="M116" si="2437">IF(M115="","",$E115*M115)</f>
        <v/>
      </c>
      <c r="N116" s="47" t="str">
        <f t="shared" ref="N116" si="2438">IF(N115="","",$E115*N115)</f>
        <v/>
      </c>
      <c r="O116" s="47" t="str">
        <f t="shared" ref="O116" si="2439">IF(O115="","",$E115*O115)</f>
        <v/>
      </c>
      <c r="P116" s="47" t="str">
        <f t="shared" ref="P116" si="2440">IF(P115="","",$E115*P115)</f>
        <v/>
      </c>
      <c r="Q116" s="47" t="str">
        <f t="shared" ref="Q116" si="2441">IF(Q115="","",$E115*Q115)</f>
        <v/>
      </c>
      <c r="R116" s="47" t="str">
        <f t="shared" ref="R116" si="2442">IF(R115="","",$E115*R115)</f>
        <v/>
      </c>
      <c r="S116" s="47" t="str">
        <f t="shared" ref="S116" si="2443">IF(S115="","",$E115*S115)</f>
        <v/>
      </c>
      <c r="T116" s="47" t="str">
        <f t="shared" ref="T116" si="2444">IF(T115="","",$E115*T115)</f>
        <v/>
      </c>
      <c r="U116" s="47" t="str">
        <f t="shared" ref="U116" si="2445">IF(U115="","",$E115*U115)</f>
        <v/>
      </c>
      <c r="V116" s="47" t="str">
        <f t="shared" ref="V116" si="2446">IF(V115="","",$E115*V115)</f>
        <v/>
      </c>
      <c r="W116" s="47" t="str">
        <f t="shared" ref="W116" si="2447">IF(W115="","",$E115*W115)</f>
        <v/>
      </c>
      <c r="X116" s="47" t="str">
        <f t="shared" ref="X116" si="2448">IF(X115="","",$E115*X115)</f>
        <v/>
      </c>
      <c r="Y116" s="47" t="str">
        <f t="shared" ref="Y116" si="2449">IF(Y115="","",$E115*Y115)</f>
        <v/>
      </c>
      <c r="Z116" s="47" t="str">
        <f t="shared" ref="Z116" si="2450">IF(Z115="","",$E115*Z115)</f>
        <v/>
      </c>
      <c r="AA116" s="47" t="str">
        <f t="shared" ref="AA116" si="2451">IF(AA115="","",$E115*AA115)</f>
        <v/>
      </c>
      <c r="AB116" s="47" t="str">
        <f t="shared" ref="AB116" si="2452">IF(AB115="","",$E115*AB115)</f>
        <v/>
      </c>
      <c r="AC116" s="47" t="str">
        <f t="shared" ref="AC116" si="2453">IF(AC115="","",$E115*AC115)</f>
        <v/>
      </c>
      <c r="AD116" s="47" t="str">
        <f t="shared" ref="AD116" si="2454">IF(AD115="","",$E115*AD115)</f>
        <v/>
      </c>
      <c r="AE116" s="47" t="str">
        <f t="shared" ref="AE116:AQ116" si="2455">IF(AE115="","",$E115*AE115)</f>
        <v/>
      </c>
      <c r="AF116" s="47" t="str">
        <f t="shared" si="2455"/>
        <v/>
      </c>
      <c r="AG116" s="47" t="str">
        <f t="shared" si="2455"/>
        <v/>
      </c>
      <c r="AH116" s="47" t="str">
        <f t="shared" si="2455"/>
        <v/>
      </c>
      <c r="AI116" s="47" t="str">
        <f t="shared" si="2455"/>
        <v/>
      </c>
      <c r="AJ116" s="47" t="str">
        <f t="shared" si="2455"/>
        <v/>
      </c>
      <c r="AK116" s="47" t="str">
        <f t="shared" si="2455"/>
        <v/>
      </c>
      <c r="AL116" s="47" t="str">
        <f t="shared" si="2455"/>
        <v/>
      </c>
      <c r="AM116" s="47" t="str">
        <f t="shared" si="2455"/>
        <v/>
      </c>
      <c r="AN116" s="47" t="str">
        <f t="shared" si="2455"/>
        <v/>
      </c>
      <c r="AO116" s="47" t="str">
        <f t="shared" si="2455"/>
        <v/>
      </c>
      <c r="AP116" s="47" t="str">
        <f t="shared" si="2455"/>
        <v/>
      </c>
      <c r="AQ116" s="47" t="str">
        <f t="shared" si="2455"/>
        <v/>
      </c>
      <c r="AS116" s="97" t="str">
        <f t="shared" ref="AS116" si="2456">H116</f>
        <v/>
      </c>
      <c r="AT116" s="97" t="str">
        <f t="shared" ref="AT116" si="2457">I116</f>
        <v/>
      </c>
      <c r="AU116" s="97" t="str">
        <f t="shared" ref="AU116" si="2458">J116</f>
        <v/>
      </c>
      <c r="AV116" s="97" t="str">
        <f t="shared" ref="AV116" si="2459">K116</f>
        <v/>
      </c>
      <c r="AW116" s="97" t="str">
        <f t="shared" ref="AW116" si="2460">L116</f>
        <v/>
      </c>
      <c r="AX116" s="97" t="str">
        <f t="shared" ref="AX116" si="2461">M116</f>
        <v/>
      </c>
      <c r="AY116" s="97" t="str">
        <f t="shared" ref="AY116" si="2462">N116</f>
        <v/>
      </c>
      <c r="AZ116" s="97" t="str">
        <f t="shared" ref="AZ116" si="2463">O116</f>
        <v/>
      </c>
      <c r="BA116" s="97" t="str">
        <f t="shared" ref="BA116" si="2464">P116</f>
        <v/>
      </c>
      <c r="BB116" s="97" t="str">
        <f t="shared" ref="BB116" si="2465">Q116</f>
        <v/>
      </c>
      <c r="BC116" s="97" t="str">
        <f t="shared" ref="BC116" si="2466">R116</f>
        <v/>
      </c>
      <c r="BD116" s="97" t="str">
        <f t="shared" ref="BD116" si="2467">S116</f>
        <v/>
      </c>
      <c r="BE116" s="97" t="str">
        <f t="shared" ref="BE116" si="2468">T116</f>
        <v/>
      </c>
      <c r="BF116" s="97" t="str">
        <f t="shared" ref="BF116" si="2469">U116</f>
        <v/>
      </c>
      <c r="BG116" s="97" t="str">
        <f t="shared" ref="BG116" si="2470">V116</f>
        <v/>
      </c>
      <c r="BH116" s="97" t="str">
        <f t="shared" ref="BH116" si="2471">W116</f>
        <v/>
      </c>
      <c r="BI116" s="97" t="str">
        <f t="shared" ref="BI116" si="2472">X116</f>
        <v/>
      </c>
      <c r="BJ116" s="97" t="str">
        <f t="shared" ref="BJ116" si="2473">Y116</f>
        <v/>
      </c>
      <c r="BK116" s="97" t="str">
        <f t="shared" ref="BK116" si="2474">Z116</f>
        <v/>
      </c>
      <c r="BL116" s="97" t="str">
        <f t="shared" ref="BL116" si="2475">AA116</f>
        <v/>
      </c>
      <c r="BM116" s="97" t="str">
        <f t="shared" ref="BM116" si="2476">AB116</f>
        <v/>
      </c>
      <c r="BN116" s="97" t="str">
        <f t="shared" ref="BN116" si="2477">AC116</f>
        <v/>
      </c>
      <c r="BO116" s="97" t="str">
        <f t="shared" ref="BO116" si="2478">AD116</f>
        <v/>
      </c>
      <c r="BP116" s="97" t="str">
        <f t="shared" ref="BP116" si="2479">AE116</f>
        <v/>
      </c>
      <c r="BQ116" s="97" t="str">
        <f t="shared" ref="BQ116" si="2480">AF116</f>
        <v/>
      </c>
      <c r="BR116" s="97" t="str">
        <f t="shared" ref="BR116" si="2481">AG116</f>
        <v/>
      </c>
      <c r="BS116" s="97" t="str">
        <f t="shared" ref="BS116" si="2482">AH116</f>
        <v/>
      </c>
      <c r="BT116" s="97" t="str">
        <f t="shared" ref="BT116" si="2483">AI116</f>
        <v/>
      </c>
      <c r="BU116" s="97" t="str">
        <f t="shared" ref="BU116" si="2484">AJ116</f>
        <v/>
      </c>
      <c r="BV116" s="97" t="str">
        <f t="shared" ref="BV116" si="2485">AK116</f>
        <v/>
      </c>
      <c r="BW116" s="97" t="str">
        <f t="shared" ref="BW116" si="2486">AL116</f>
        <v/>
      </c>
      <c r="BX116" s="97" t="str">
        <f t="shared" ref="BX116" si="2487">AM116</f>
        <v/>
      </c>
      <c r="BY116" s="97" t="str">
        <f t="shared" ref="BY116" si="2488">AN116</f>
        <v/>
      </c>
      <c r="BZ116" s="97" t="str">
        <f t="shared" ref="BZ116" si="2489">AO116</f>
        <v/>
      </c>
      <c r="CA116" s="97" t="str">
        <f t="shared" ref="CA116" si="2490">AP116</f>
        <v/>
      </c>
      <c r="CB116" s="97" t="str">
        <f t="shared" ref="CB116" si="2491">AQ116</f>
        <v/>
      </c>
    </row>
    <row r="117" spans="1:80" s="1" customFormat="1" ht="14.25" customHeight="1" x14ac:dyDescent="0.15">
      <c r="A117" s="204"/>
      <c r="B117" s="205"/>
      <c r="C117" s="102"/>
      <c r="D117" s="103"/>
      <c r="E117" s="104"/>
      <c r="F117" s="66" t="str">
        <f>IF(E117="","",C117*E117)</f>
        <v/>
      </c>
      <c r="G117" s="73" t="s">
        <v>66</v>
      </c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</row>
    <row r="118" spans="1:80" s="1" customFormat="1" ht="14.25" customHeight="1" x14ac:dyDescent="0.15">
      <c r="A118" s="202"/>
      <c r="B118" s="203"/>
      <c r="C118" s="74"/>
      <c r="D118" s="75"/>
      <c r="E118" s="74"/>
      <c r="F118" s="74"/>
      <c r="G118" s="76" t="s">
        <v>65</v>
      </c>
      <c r="H118" s="47" t="str">
        <f>IF(H117="","",$E117*H117)</f>
        <v/>
      </c>
      <c r="I118" s="47" t="str">
        <f t="shared" ref="I118" si="2492">IF(I117="","",$E117*I117)</f>
        <v/>
      </c>
      <c r="J118" s="47" t="str">
        <f t="shared" ref="J118" si="2493">IF(J117="","",$E117*J117)</f>
        <v/>
      </c>
      <c r="K118" s="47" t="str">
        <f t="shared" ref="K118" si="2494">IF(K117="","",$E117*K117)</f>
        <v/>
      </c>
      <c r="L118" s="47" t="str">
        <f t="shared" ref="L118" si="2495">IF(L117="","",$E117*L117)</f>
        <v/>
      </c>
      <c r="M118" s="47" t="str">
        <f t="shared" ref="M118" si="2496">IF(M117="","",$E117*M117)</f>
        <v/>
      </c>
      <c r="N118" s="47" t="str">
        <f t="shared" ref="N118" si="2497">IF(N117="","",$E117*N117)</f>
        <v/>
      </c>
      <c r="O118" s="47" t="str">
        <f t="shared" ref="O118" si="2498">IF(O117="","",$E117*O117)</f>
        <v/>
      </c>
      <c r="P118" s="47" t="str">
        <f t="shared" ref="P118" si="2499">IF(P117="","",$E117*P117)</f>
        <v/>
      </c>
      <c r="Q118" s="47" t="str">
        <f t="shared" ref="Q118" si="2500">IF(Q117="","",$E117*Q117)</f>
        <v/>
      </c>
      <c r="R118" s="47" t="str">
        <f t="shared" ref="R118" si="2501">IF(R117="","",$E117*R117)</f>
        <v/>
      </c>
      <c r="S118" s="47" t="str">
        <f t="shared" ref="S118" si="2502">IF(S117="","",$E117*S117)</f>
        <v/>
      </c>
      <c r="T118" s="47" t="str">
        <f t="shared" ref="T118" si="2503">IF(T117="","",$E117*T117)</f>
        <v/>
      </c>
      <c r="U118" s="47" t="str">
        <f t="shared" ref="U118" si="2504">IF(U117="","",$E117*U117)</f>
        <v/>
      </c>
      <c r="V118" s="47" t="str">
        <f t="shared" ref="V118" si="2505">IF(V117="","",$E117*V117)</f>
        <v/>
      </c>
      <c r="W118" s="47" t="str">
        <f t="shared" ref="W118" si="2506">IF(W117="","",$E117*W117)</f>
        <v/>
      </c>
      <c r="X118" s="47" t="str">
        <f t="shared" ref="X118" si="2507">IF(X117="","",$E117*X117)</f>
        <v/>
      </c>
      <c r="Y118" s="47" t="str">
        <f t="shared" ref="Y118" si="2508">IF(Y117="","",$E117*Y117)</f>
        <v/>
      </c>
      <c r="Z118" s="47" t="str">
        <f t="shared" ref="Z118" si="2509">IF(Z117="","",$E117*Z117)</f>
        <v/>
      </c>
      <c r="AA118" s="47" t="str">
        <f t="shared" ref="AA118" si="2510">IF(AA117="","",$E117*AA117)</f>
        <v/>
      </c>
      <c r="AB118" s="47" t="str">
        <f t="shared" ref="AB118" si="2511">IF(AB117="","",$E117*AB117)</f>
        <v/>
      </c>
      <c r="AC118" s="47" t="str">
        <f t="shared" ref="AC118" si="2512">IF(AC117="","",$E117*AC117)</f>
        <v/>
      </c>
      <c r="AD118" s="47" t="str">
        <f t="shared" ref="AD118" si="2513">IF(AD117="","",$E117*AD117)</f>
        <v/>
      </c>
      <c r="AE118" s="47" t="str">
        <f t="shared" ref="AE118:AQ118" si="2514">IF(AE117="","",$E117*AE117)</f>
        <v/>
      </c>
      <c r="AF118" s="47" t="str">
        <f t="shared" si="2514"/>
        <v/>
      </c>
      <c r="AG118" s="47" t="str">
        <f t="shared" si="2514"/>
        <v/>
      </c>
      <c r="AH118" s="47" t="str">
        <f t="shared" si="2514"/>
        <v/>
      </c>
      <c r="AI118" s="47" t="str">
        <f t="shared" si="2514"/>
        <v/>
      </c>
      <c r="AJ118" s="47" t="str">
        <f t="shared" si="2514"/>
        <v/>
      </c>
      <c r="AK118" s="47" t="str">
        <f t="shared" si="2514"/>
        <v/>
      </c>
      <c r="AL118" s="47" t="str">
        <f t="shared" si="2514"/>
        <v/>
      </c>
      <c r="AM118" s="47" t="str">
        <f t="shared" si="2514"/>
        <v/>
      </c>
      <c r="AN118" s="47" t="str">
        <f t="shared" si="2514"/>
        <v/>
      </c>
      <c r="AO118" s="47" t="str">
        <f t="shared" si="2514"/>
        <v/>
      </c>
      <c r="AP118" s="47" t="str">
        <f t="shared" si="2514"/>
        <v/>
      </c>
      <c r="AQ118" s="47" t="str">
        <f t="shared" si="2514"/>
        <v/>
      </c>
      <c r="AS118" s="97" t="str">
        <f t="shared" ref="AS118" si="2515">H118</f>
        <v/>
      </c>
      <c r="AT118" s="97" t="str">
        <f t="shared" ref="AT118" si="2516">I118</f>
        <v/>
      </c>
      <c r="AU118" s="97" t="str">
        <f t="shared" ref="AU118" si="2517">J118</f>
        <v/>
      </c>
      <c r="AV118" s="97" t="str">
        <f t="shared" ref="AV118" si="2518">K118</f>
        <v/>
      </c>
      <c r="AW118" s="97" t="str">
        <f t="shared" ref="AW118" si="2519">L118</f>
        <v/>
      </c>
      <c r="AX118" s="97" t="str">
        <f t="shared" ref="AX118" si="2520">M118</f>
        <v/>
      </c>
      <c r="AY118" s="97" t="str">
        <f t="shared" ref="AY118" si="2521">N118</f>
        <v/>
      </c>
      <c r="AZ118" s="97" t="str">
        <f t="shared" ref="AZ118" si="2522">O118</f>
        <v/>
      </c>
      <c r="BA118" s="97" t="str">
        <f t="shared" ref="BA118" si="2523">P118</f>
        <v/>
      </c>
      <c r="BB118" s="97" t="str">
        <f t="shared" ref="BB118" si="2524">Q118</f>
        <v/>
      </c>
      <c r="BC118" s="97" t="str">
        <f t="shared" ref="BC118" si="2525">R118</f>
        <v/>
      </c>
      <c r="BD118" s="97" t="str">
        <f t="shared" ref="BD118" si="2526">S118</f>
        <v/>
      </c>
      <c r="BE118" s="97" t="str">
        <f t="shared" ref="BE118" si="2527">T118</f>
        <v/>
      </c>
      <c r="BF118" s="97" t="str">
        <f t="shared" ref="BF118" si="2528">U118</f>
        <v/>
      </c>
      <c r="BG118" s="97" t="str">
        <f t="shared" ref="BG118" si="2529">V118</f>
        <v/>
      </c>
      <c r="BH118" s="97" t="str">
        <f t="shared" ref="BH118" si="2530">W118</f>
        <v/>
      </c>
      <c r="BI118" s="97" t="str">
        <f t="shared" ref="BI118" si="2531">X118</f>
        <v/>
      </c>
      <c r="BJ118" s="97" t="str">
        <f t="shared" ref="BJ118" si="2532">Y118</f>
        <v/>
      </c>
      <c r="BK118" s="97" t="str">
        <f t="shared" ref="BK118" si="2533">Z118</f>
        <v/>
      </c>
      <c r="BL118" s="97" t="str">
        <f t="shared" ref="BL118" si="2534">AA118</f>
        <v/>
      </c>
      <c r="BM118" s="97" t="str">
        <f t="shared" ref="BM118" si="2535">AB118</f>
        <v/>
      </c>
      <c r="BN118" s="97" t="str">
        <f t="shared" ref="BN118" si="2536">AC118</f>
        <v/>
      </c>
      <c r="BO118" s="97" t="str">
        <f t="shared" ref="BO118" si="2537">AD118</f>
        <v/>
      </c>
      <c r="BP118" s="97" t="str">
        <f t="shared" ref="BP118" si="2538">AE118</f>
        <v/>
      </c>
      <c r="BQ118" s="97" t="str">
        <f t="shared" ref="BQ118" si="2539">AF118</f>
        <v/>
      </c>
      <c r="BR118" s="97" t="str">
        <f t="shared" ref="BR118" si="2540">AG118</f>
        <v/>
      </c>
      <c r="BS118" s="97" t="str">
        <f t="shared" ref="BS118" si="2541">AH118</f>
        <v/>
      </c>
      <c r="BT118" s="97" t="str">
        <f t="shared" ref="BT118" si="2542">AI118</f>
        <v/>
      </c>
      <c r="BU118" s="97" t="str">
        <f t="shared" ref="BU118" si="2543">AJ118</f>
        <v/>
      </c>
      <c r="BV118" s="97" t="str">
        <f t="shared" ref="BV118" si="2544">AK118</f>
        <v/>
      </c>
      <c r="BW118" s="97" t="str">
        <f t="shared" ref="BW118" si="2545">AL118</f>
        <v/>
      </c>
      <c r="BX118" s="97" t="str">
        <f t="shared" ref="BX118" si="2546">AM118</f>
        <v/>
      </c>
      <c r="BY118" s="97" t="str">
        <f t="shared" ref="BY118" si="2547">AN118</f>
        <v/>
      </c>
      <c r="BZ118" s="97" t="str">
        <f t="shared" ref="BZ118" si="2548">AO118</f>
        <v/>
      </c>
      <c r="CA118" s="97" t="str">
        <f t="shared" ref="CA118" si="2549">AP118</f>
        <v/>
      </c>
      <c r="CB118" s="97" t="str">
        <f t="shared" ref="CB118" si="2550">AQ118</f>
        <v/>
      </c>
    </row>
    <row r="119" spans="1:80" s="1" customFormat="1" ht="14.25" customHeight="1" x14ac:dyDescent="0.15">
      <c r="A119" s="204"/>
      <c r="B119" s="205"/>
      <c r="C119" s="102"/>
      <c r="D119" s="103"/>
      <c r="E119" s="104"/>
      <c r="F119" s="66" t="str">
        <f>IF(E119="","",C119*E119)</f>
        <v/>
      </c>
      <c r="G119" s="73" t="s">
        <v>66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</row>
    <row r="120" spans="1:80" s="1" customFormat="1" ht="14.25" customHeight="1" x14ac:dyDescent="0.15">
      <c r="A120" s="202"/>
      <c r="B120" s="203"/>
      <c r="C120" s="74"/>
      <c r="D120" s="75"/>
      <c r="E120" s="74"/>
      <c r="F120" s="74"/>
      <c r="G120" s="76" t="s">
        <v>65</v>
      </c>
      <c r="H120" s="47" t="str">
        <f>IF(H119="","",$E119*H119)</f>
        <v/>
      </c>
      <c r="I120" s="47" t="str">
        <f t="shared" ref="I120" si="2551">IF(I119="","",$E119*I119)</f>
        <v/>
      </c>
      <c r="J120" s="47" t="str">
        <f t="shared" ref="J120" si="2552">IF(J119="","",$E119*J119)</f>
        <v/>
      </c>
      <c r="K120" s="47" t="str">
        <f t="shared" ref="K120" si="2553">IF(K119="","",$E119*K119)</f>
        <v/>
      </c>
      <c r="L120" s="47" t="str">
        <f t="shared" ref="L120" si="2554">IF(L119="","",$E119*L119)</f>
        <v/>
      </c>
      <c r="M120" s="47" t="str">
        <f t="shared" ref="M120" si="2555">IF(M119="","",$E119*M119)</f>
        <v/>
      </c>
      <c r="N120" s="47" t="str">
        <f t="shared" ref="N120" si="2556">IF(N119="","",$E119*N119)</f>
        <v/>
      </c>
      <c r="O120" s="47" t="str">
        <f t="shared" ref="O120" si="2557">IF(O119="","",$E119*O119)</f>
        <v/>
      </c>
      <c r="P120" s="47" t="str">
        <f t="shared" ref="P120" si="2558">IF(P119="","",$E119*P119)</f>
        <v/>
      </c>
      <c r="Q120" s="47" t="str">
        <f t="shared" ref="Q120" si="2559">IF(Q119="","",$E119*Q119)</f>
        <v/>
      </c>
      <c r="R120" s="47" t="str">
        <f t="shared" ref="R120" si="2560">IF(R119="","",$E119*R119)</f>
        <v/>
      </c>
      <c r="S120" s="47" t="str">
        <f t="shared" ref="S120" si="2561">IF(S119="","",$E119*S119)</f>
        <v/>
      </c>
      <c r="T120" s="47" t="str">
        <f t="shared" ref="T120" si="2562">IF(T119="","",$E119*T119)</f>
        <v/>
      </c>
      <c r="U120" s="47" t="str">
        <f t="shared" ref="U120" si="2563">IF(U119="","",$E119*U119)</f>
        <v/>
      </c>
      <c r="V120" s="47" t="str">
        <f t="shared" ref="V120" si="2564">IF(V119="","",$E119*V119)</f>
        <v/>
      </c>
      <c r="W120" s="47" t="str">
        <f t="shared" ref="W120" si="2565">IF(W119="","",$E119*W119)</f>
        <v/>
      </c>
      <c r="X120" s="47" t="str">
        <f t="shared" ref="X120" si="2566">IF(X119="","",$E119*X119)</f>
        <v/>
      </c>
      <c r="Y120" s="47" t="str">
        <f t="shared" ref="Y120" si="2567">IF(Y119="","",$E119*Y119)</f>
        <v/>
      </c>
      <c r="Z120" s="47" t="str">
        <f t="shared" ref="Z120" si="2568">IF(Z119="","",$E119*Z119)</f>
        <v/>
      </c>
      <c r="AA120" s="47" t="str">
        <f t="shared" ref="AA120" si="2569">IF(AA119="","",$E119*AA119)</f>
        <v/>
      </c>
      <c r="AB120" s="47" t="str">
        <f t="shared" ref="AB120" si="2570">IF(AB119="","",$E119*AB119)</f>
        <v/>
      </c>
      <c r="AC120" s="47" t="str">
        <f t="shared" ref="AC120" si="2571">IF(AC119="","",$E119*AC119)</f>
        <v/>
      </c>
      <c r="AD120" s="47" t="str">
        <f t="shared" ref="AD120" si="2572">IF(AD119="","",$E119*AD119)</f>
        <v/>
      </c>
      <c r="AE120" s="47" t="str">
        <f t="shared" ref="AE120:AQ120" si="2573">IF(AE119="","",$E119*AE119)</f>
        <v/>
      </c>
      <c r="AF120" s="47" t="str">
        <f t="shared" si="2573"/>
        <v/>
      </c>
      <c r="AG120" s="47" t="str">
        <f t="shared" si="2573"/>
        <v/>
      </c>
      <c r="AH120" s="47" t="str">
        <f t="shared" si="2573"/>
        <v/>
      </c>
      <c r="AI120" s="47" t="str">
        <f t="shared" si="2573"/>
        <v/>
      </c>
      <c r="AJ120" s="47" t="str">
        <f t="shared" si="2573"/>
        <v/>
      </c>
      <c r="AK120" s="47" t="str">
        <f t="shared" si="2573"/>
        <v/>
      </c>
      <c r="AL120" s="47" t="str">
        <f t="shared" si="2573"/>
        <v/>
      </c>
      <c r="AM120" s="47" t="str">
        <f t="shared" si="2573"/>
        <v/>
      </c>
      <c r="AN120" s="47" t="str">
        <f t="shared" si="2573"/>
        <v/>
      </c>
      <c r="AO120" s="47" t="str">
        <f t="shared" si="2573"/>
        <v/>
      </c>
      <c r="AP120" s="47" t="str">
        <f t="shared" si="2573"/>
        <v/>
      </c>
      <c r="AQ120" s="47" t="str">
        <f t="shared" si="2573"/>
        <v/>
      </c>
      <c r="AS120" s="97" t="str">
        <f t="shared" ref="AS120" si="2574">H120</f>
        <v/>
      </c>
      <c r="AT120" s="97" t="str">
        <f t="shared" ref="AT120" si="2575">I120</f>
        <v/>
      </c>
      <c r="AU120" s="97" t="str">
        <f t="shared" ref="AU120" si="2576">J120</f>
        <v/>
      </c>
      <c r="AV120" s="97" t="str">
        <f t="shared" ref="AV120" si="2577">K120</f>
        <v/>
      </c>
      <c r="AW120" s="97" t="str">
        <f t="shared" ref="AW120" si="2578">L120</f>
        <v/>
      </c>
      <c r="AX120" s="97" t="str">
        <f t="shared" ref="AX120" si="2579">M120</f>
        <v/>
      </c>
      <c r="AY120" s="97" t="str">
        <f t="shared" ref="AY120" si="2580">N120</f>
        <v/>
      </c>
      <c r="AZ120" s="97" t="str">
        <f t="shared" ref="AZ120" si="2581">O120</f>
        <v/>
      </c>
      <c r="BA120" s="97" t="str">
        <f t="shared" ref="BA120" si="2582">P120</f>
        <v/>
      </c>
      <c r="BB120" s="97" t="str">
        <f t="shared" ref="BB120" si="2583">Q120</f>
        <v/>
      </c>
      <c r="BC120" s="97" t="str">
        <f t="shared" ref="BC120" si="2584">R120</f>
        <v/>
      </c>
      <c r="BD120" s="97" t="str">
        <f t="shared" ref="BD120" si="2585">S120</f>
        <v/>
      </c>
      <c r="BE120" s="97" t="str">
        <f t="shared" ref="BE120" si="2586">T120</f>
        <v/>
      </c>
      <c r="BF120" s="97" t="str">
        <f t="shared" ref="BF120" si="2587">U120</f>
        <v/>
      </c>
      <c r="BG120" s="97" t="str">
        <f t="shared" ref="BG120" si="2588">V120</f>
        <v/>
      </c>
      <c r="BH120" s="97" t="str">
        <f t="shared" ref="BH120" si="2589">W120</f>
        <v/>
      </c>
      <c r="BI120" s="97" t="str">
        <f t="shared" ref="BI120" si="2590">X120</f>
        <v/>
      </c>
      <c r="BJ120" s="97" t="str">
        <f t="shared" ref="BJ120" si="2591">Y120</f>
        <v/>
      </c>
      <c r="BK120" s="97" t="str">
        <f t="shared" ref="BK120" si="2592">Z120</f>
        <v/>
      </c>
      <c r="BL120" s="97" t="str">
        <f t="shared" ref="BL120" si="2593">AA120</f>
        <v/>
      </c>
      <c r="BM120" s="97" t="str">
        <f t="shared" ref="BM120" si="2594">AB120</f>
        <v/>
      </c>
      <c r="BN120" s="97" t="str">
        <f t="shared" ref="BN120" si="2595">AC120</f>
        <v/>
      </c>
      <c r="BO120" s="97" t="str">
        <f t="shared" ref="BO120" si="2596">AD120</f>
        <v/>
      </c>
      <c r="BP120" s="97" t="str">
        <f t="shared" ref="BP120" si="2597">AE120</f>
        <v/>
      </c>
      <c r="BQ120" s="97" t="str">
        <f t="shared" ref="BQ120" si="2598">AF120</f>
        <v/>
      </c>
      <c r="BR120" s="97" t="str">
        <f t="shared" ref="BR120" si="2599">AG120</f>
        <v/>
      </c>
      <c r="BS120" s="97" t="str">
        <f t="shared" ref="BS120" si="2600">AH120</f>
        <v/>
      </c>
      <c r="BT120" s="97" t="str">
        <f t="shared" ref="BT120" si="2601">AI120</f>
        <v/>
      </c>
      <c r="BU120" s="97" t="str">
        <f t="shared" ref="BU120" si="2602">AJ120</f>
        <v/>
      </c>
      <c r="BV120" s="97" t="str">
        <f t="shared" ref="BV120" si="2603">AK120</f>
        <v/>
      </c>
      <c r="BW120" s="97" t="str">
        <f t="shared" ref="BW120" si="2604">AL120</f>
        <v/>
      </c>
      <c r="BX120" s="97" t="str">
        <f t="shared" ref="BX120" si="2605">AM120</f>
        <v/>
      </c>
      <c r="BY120" s="97" t="str">
        <f t="shared" ref="BY120" si="2606">AN120</f>
        <v/>
      </c>
      <c r="BZ120" s="97" t="str">
        <f t="shared" ref="BZ120" si="2607">AO120</f>
        <v/>
      </c>
      <c r="CA120" s="97" t="str">
        <f t="shared" ref="CA120" si="2608">AP120</f>
        <v/>
      </c>
      <c r="CB120" s="97" t="str">
        <f t="shared" ref="CB120" si="2609">AQ120</f>
        <v/>
      </c>
    </row>
    <row r="121" spans="1:80" s="1" customFormat="1" ht="14.25" customHeight="1" x14ac:dyDescent="0.15">
      <c r="A121" s="204"/>
      <c r="B121" s="205"/>
      <c r="C121" s="102"/>
      <c r="D121" s="103"/>
      <c r="E121" s="104"/>
      <c r="F121" s="66" t="str">
        <f>IF(E121="","",C121*E121)</f>
        <v/>
      </c>
      <c r="G121" s="73" t="s">
        <v>66</v>
      </c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</row>
    <row r="122" spans="1:80" s="1" customFormat="1" ht="14.25" customHeight="1" x14ac:dyDescent="0.15">
      <c r="A122" s="202"/>
      <c r="B122" s="203"/>
      <c r="C122" s="74"/>
      <c r="D122" s="75"/>
      <c r="E122" s="74"/>
      <c r="F122" s="74"/>
      <c r="G122" s="76" t="s">
        <v>65</v>
      </c>
      <c r="H122" s="47" t="str">
        <f>IF(H121="","",$E121*H121)</f>
        <v/>
      </c>
      <c r="I122" s="47" t="str">
        <f t="shared" ref="I122" si="2610">IF(I121="","",$E121*I121)</f>
        <v/>
      </c>
      <c r="J122" s="47" t="str">
        <f t="shared" ref="J122" si="2611">IF(J121="","",$E121*J121)</f>
        <v/>
      </c>
      <c r="K122" s="47" t="str">
        <f t="shared" ref="K122" si="2612">IF(K121="","",$E121*K121)</f>
        <v/>
      </c>
      <c r="L122" s="47" t="str">
        <f t="shared" ref="L122" si="2613">IF(L121="","",$E121*L121)</f>
        <v/>
      </c>
      <c r="M122" s="47" t="str">
        <f t="shared" ref="M122" si="2614">IF(M121="","",$E121*M121)</f>
        <v/>
      </c>
      <c r="N122" s="47" t="str">
        <f t="shared" ref="N122" si="2615">IF(N121="","",$E121*N121)</f>
        <v/>
      </c>
      <c r="O122" s="47" t="str">
        <f t="shared" ref="O122" si="2616">IF(O121="","",$E121*O121)</f>
        <v/>
      </c>
      <c r="P122" s="47" t="str">
        <f t="shared" ref="P122" si="2617">IF(P121="","",$E121*P121)</f>
        <v/>
      </c>
      <c r="Q122" s="47" t="str">
        <f t="shared" ref="Q122" si="2618">IF(Q121="","",$E121*Q121)</f>
        <v/>
      </c>
      <c r="R122" s="47" t="str">
        <f t="shared" ref="R122" si="2619">IF(R121="","",$E121*R121)</f>
        <v/>
      </c>
      <c r="S122" s="47" t="str">
        <f t="shared" ref="S122" si="2620">IF(S121="","",$E121*S121)</f>
        <v/>
      </c>
      <c r="T122" s="47" t="str">
        <f t="shared" ref="T122" si="2621">IF(T121="","",$E121*T121)</f>
        <v/>
      </c>
      <c r="U122" s="47" t="str">
        <f t="shared" ref="U122" si="2622">IF(U121="","",$E121*U121)</f>
        <v/>
      </c>
      <c r="V122" s="47" t="str">
        <f t="shared" ref="V122" si="2623">IF(V121="","",$E121*V121)</f>
        <v/>
      </c>
      <c r="W122" s="47" t="str">
        <f t="shared" ref="W122" si="2624">IF(W121="","",$E121*W121)</f>
        <v/>
      </c>
      <c r="X122" s="47" t="str">
        <f t="shared" ref="X122" si="2625">IF(X121="","",$E121*X121)</f>
        <v/>
      </c>
      <c r="Y122" s="47" t="str">
        <f t="shared" ref="Y122" si="2626">IF(Y121="","",$E121*Y121)</f>
        <v/>
      </c>
      <c r="Z122" s="47" t="str">
        <f t="shared" ref="Z122" si="2627">IF(Z121="","",$E121*Z121)</f>
        <v/>
      </c>
      <c r="AA122" s="47" t="str">
        <f t="shared" ref="AA122" si="2628">IF(AA121="","",$E121*AA121)</f>
        <v/>
      </c>
      <c r="AB122" s="47" t="str">
        <f t="shared" ref="AB122" si="2629">IF(AB121="","",$E121*AB121)</f>
        <v/>
      </c>
      <c r="AC122" s="47" t="str">
        <f t="shared" ref="AC122" si="2630">IF(AC121="","",$E121*AC121)</f>
        <v/>
      </c>
      <c r="AD122" s="47" t="str">
        <f t="shared" ref="AD122" si="2631">IF(AD121="","",$E121*AD121)</f>
        <v/>
      </c>
      <c r="AE122" s="47" t="str">
        <f t="shared" ref="AE122:AQ122" si="2632">IF(AE121="","",$E121*AE121)</f>
        <v/>
      </c>
      <c r="AF122" s="47" t="str">
        <f t="shared" si="2632"/>
        <v/>
      </c>
      <c r="AG122" s="47" t="str">
        <f t="shared" si="2632"/>
        <v/>
      </c>
      <c r="AH122" s="47" t="str">
        <f t="shared" si="2632"/>
        <v/>
      </c>
      <c r="AI122" s="47" t="str">
        <f t="shared" si="2632"/>
        <v/>
      </c>
      <c r="AJ122" s="47" t="str">
        <f t="shared" si="2632"/>
        <v/>
      </c>
      <c r="AK122" s="47" t="str">
        <f t="shared" si="2632"/>
        <v/>
      </c>
      <c r="AL122" s="47" t="str">
        <f t="shared" si="2632"/>
        <v/>
      </c>
      <c r="AM122" s="47" t="str">
        <f t="shared" si="2632"/>
        <v/>
      </c>
      <c r="AN122" s="47" t="str">
        <f t="shared" si="2632"/>
        <v/>
      </c>
      <c r="AO122" s="47" t="str">
        <f t="shared" si="2632"/>
        <v/>
      </c>
      <c r="AP122" s="47" t="str">
        <f t="shared" si="2632"/>
        <v/>
      </c>
      <c r="AQ122" s="47" t="str">
        <f t="shared" si="2632"/>
        <v/>
      </c>
      <c r="AS122" s="97" t="str">
        <f t="shared" ref="AS122" si="2633">H122</f>
        <v/>
      </c>
      <c r="AT122" s="97" t="str">
        <f t="shared" ref="AT122" si="2634">I122</f>
        <v/>
      </c>
      <c r="AU122" s="97" t="str">
        <f t="shared" ref="AU122" si="2635">J122</f>
        <v/>
      </c>
      <c r="AV122" s="97" t="str">
        <f t="shared" ref="AV122" si="2636">K122</f>
        <v/>
      </c>
      <c r="AW122" s="97" t="str">
        <f t="shared" ref="AW122" si="2637">L122</f>
        <v/>
      </c>
      <c r="AX122" s="97" t="str">
        <f t="shared" ref="AX122" si="2638">M122</f>
        <v/>
      </c>
      <c r="AY122" s="97" t="str">
        <f t="shared" ref="AY122" si="2639">N122</f>
        <v/>
      </c>
      <c r="AZ122" s="97" t="str">
        <f t="shared" ref="AZ122" si="2640">O122</f>
        <v/>
      </c>
      <c r="BA122" s="97" t="str">
        <f t="shared" ref="BA122" si="2641">P122</f>
        <v/>
      </c>
      <c r="BB122" s="97" t="str">
        <f t="shared" ref="BB122" si="2642">Q122</f>
        <v/>
      </c>
      <c r="BC122" s="97" t="str">
        <f t="shared" ref="BC122" si="2643">R122</f>
        <v/>
      </c>
      <c r="BD122" s="97" t="str">
        <f t="shared" ref="BD122" si="2644">S122</f>
        <v/>
      </c>
      <c r="BE122" s="97" t="str">
        <f t="shared" ref="BE122" si="2645">T122</f>
        <v/>
      </c>
      <c r="BF122" s="97" t="str">
        <f t="shared" ref="BF122" si="2646">U122</f>
        <v/>
      </c>
      <c r="BG122" s="97" t="str">
        <f t="shared" ref="BG122" si="2647">V122</f>
        <v/>
      </c>
      <c r="BH122" s="97" t="str">
        <f t="shared" ref="BH122" si="2648">W122</f>
        <v/>
      </c>
      <c r="BI122" s="97" t="str">
        <f t="shared" ref="BI122" si="2649">X122</f>
        <v/>
      </c>
      <c r="BJ122" s="97" t="str">
        <f t="shared" ref="BJ122" si="2650">Y122</f>
        <v/>
      </c>
      <c r="BK122" s="97" t="str">
        <f t="shared" ref="BK122" si="2651">Z122</f>
        <v/>
      </c>
      <c r="BL122" s="97" t="str">
        <f t="shared" ref="BL122" si="2652">AA122</f>
        <v/>
      </c>
      <c r="BM122" s="97" t="str">
        <f t="shared" ref="BM122" si="2653">AB122</f>
        <v/>
      </c>
      <c r="BN122" s="97" t="str">
        <f t="shared" ref="BN122" si="2654">AC122</f>
        <v/>
      </c>
      <c r="BO122" s="97" t="str">
        <f t="shared" ref="BO122" si="2655">AD122</f>
        <v/>
      </c>
      <c r="BP122" s="97" t="str">
        <f t="shared" ref="BP122" si="2656">AE122</f>
        <v/>
      </c>
      <c r="BQ122" s="97" t="str">
        <f t="shared" ref="BQ122" si="2657">AF122</f>
        <v/>
      </c>
      <c r="BR122" s="97" t="str">
        <f t="shared" ref="BR122" si="2658">AG122</f>
        <v/>
      </c>
      <c r="BS122" s="97" t="str">
        <f t="shared" ref="BS122" si="2659">AH122</f>
        <v/>
      </c>
      <c r="BT122" s="97" t="str">
        <f t="shared" ref="BT122" si="2660">AI122</f>
        <v/>
      </c>
      <c r="BU122" s="97" t="str">
        <f t="shared" ref="BU122" si="2661">AJ122</f>
        <v/>
      </c>
      <c r="BV122" s="97" t="str">
        <f t="shared" ref="BV122" si="2662">AK122</f>
        <v/>
      </c>
      <c r="BW122" s="97" t="str">
        <f t="shared" ref="BW122" si="2663">AL122</f>
        <v/>
      </c>
      <c r="BX122" s="97" t="str">
        <f t="shared" ref="BX122" si="2664">AM122</f>
        <v/>
      </c>
      <c r="BY122" s="97" t="str">
        <f t="shared" ref="BY122" si="2665">AN122</f>
        <v/>
      </c>
      <c r="BZ122" s="97" t="str">
        <f t="shared" ref="BZ122" si="2666">AO122</f>
        <v/>
      </c>
      <c r="CA122" s="97" t="str">
        <f t="shared" ref="CA122" si="2667">AP122</f>
        <v/>
      </c>
      <c r="CB122" s="97" t="str">
        <f t="shared" ref="CB122" si="2668">AQ122</f>
        <v/>
      </c>
    </row>
    <row r="123" spans="1:80" s="1" customFormat="1" ht="14.25" customHeight="1" x14ac:dyDescent="0.15">
      <c r="A123" s="204"/>
      <c r="B123" s="205"/>
      <c r="C123" s="102"/>
      <c r="D123" s="103"/>
      <c r="E123" s="104"/>
      <c r="F123" s="66" t="str">
        <f>IF(E123="","",C123*E123)</f>
        <v/>
      </c>
      <c r="G123" s="73" t="s">
        <v>66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</row>
    <row r="124" spans="1:80" s="1" customFormat="1" ht="14.25" customHeight="1" x14ac:dyDescent="0.15">
      <c r="A124" s="202"/>
      <c r="B124" s="203"/>
      <c r="C124" s="74"/>
      <c r="D124" s="75"/>
      <c r="E124" s="74"/>
      <c r="F124" s="74"/>
      <c r="G124" s="76" t="s">
        <v>65</v>
      </c>
      <c r="H124" s="47" t="str">
        <f>IF(H123="","",$E123*H123)</f>
        <v/>
      </c>
      <c r="I124" s="47" t="str">
        <f t="shared" ref="I124" si="2669">IF(I123="","",$E123*I123)</f>
        <v/>
      </c>
      <c r="J124" s="47" t="str">
        <f t="shared" ref="J124" si="2670">IF(J123="","",$E123*J123)</f>
        <v/>
      </c>
      <c r="K124" s="47" t="str">
        <f t="shared" ref="K124" si="2671">IF(K123="","",$E123*K123)</f>
        <v/>
      </c>
      <c r="L124" s="47" t="str">
        <f t="shared" ref="L124" si="2672">IF(L123="","",$E123*L123)</f>
        <v/>
      </c>
      <c r="M124" s="47" t="str">
        <f t="shared" ref="M124" si="2673">IF(M123="","",$E123*M123)</f>
        <v/>
      </c>
      <c r="N124" s="47" t="str">
        <f t="shared" ref="N124" si="2674">IF(N123="","",$E123*N123)</f>
        <v/>
      </c>
      <c r="O124" s="47" t="str">
        <f t="shared" ref="O124" si="2675">IF(O123="","",$E123*O123)</f>
        <v/>
      </c>
      <c r="P124" s="47" t="str">
        <f t="shared" ref="P124" si="2676">IF(P123="","",$E123*P123)</f>
        <v/>
      </c>
      <c r="Q124" s="47" t="str">
        <f t="shared" ref="Q124" si="2677">IF(Q123="","",$E123*Q123)</f>
        <v/>
      </c>
      <c r="R124" s="47" t="str">
        <f t="shared" ref="R124" si="2678">IF(R123="","",$E123*R123)</f>
        <v/>
      </c>
      <c r="S124" s="47" t="str">
        <f t="shared" ref="S124" si="2679">IF(S123="","",$E123*S123)</f>
        <v/>
      </c>
      <c r="T124" s="47" t="str">
        <f t="shared" ref="T124" si="2680">IF(T123="","",$E123*T123)</f>
        <v/>
      </c>
      <c r="U124" s="47" t="str">
        <f t="shared" ref="U124" si="2681">IF(U123="","",$E123*U123)</f>
        <v/>
      </c>
      <c r="V124" s="47" t="str">
        <f t="shared" ref="V124" si="2682">IF(V123="","",$E123*V123)</f>
        <v/>
      </c>
      <c r="W124" s="47" t="str">
        <f t="shared" ref="W124" si="2683">IF(W123="","",$E123*W123)</f>
        <v/>
      </c>
      <c r="X124" s="47" t="str">
        <f t="shared" ref="X124" si="2684">IF(X123="","",$E123*X123)</f>
        <v/>
      </c>
      <c r="Y124" s="47" t="str">
        <f t="shared" ref="Y124" si="2685">IF(Y123="","",$E123*Y123)</f>
        <v/>
      </c>
      <c r="Z124" s="47" t="str">
        <f t="shared" ref="Z124" si="2686">IF(Z123="","",$E123*Z123)</f>
        <v/>
      </c>
      <c r="AA124" s="47" t="str">
        <f t="shared" ref="AA124" si="2687">IF(AA123="","",$E123*AA123)</f>
        <v/>
      </c>
      <c r="AB124" s="47" t="str">
        <f t="shared" ref="AB124" si="2688">IF(AB123="","",$E123*AB123)</f>
        <v/>
      </c>
      <c r="AC124" s="47" t="str">
        <f t="shared" ref="AC124" si="2689">IF(AC123="","",$E123*AC123)</f>
        <v/>
      </c>
      <c r="AD124" s="47" t="str">
        <f t="shared" ref="AD124" si="2690">IF(AD123="","",$E123*AD123)</f>
        <v/>
      </c>
      <c r="AE124" s="47" t="str">
        <f t="shared" ref="AE124:AQ124" si="2691">IF(AE123="","",$E123*AE123)</f>
        <v/>
      </c>
      <c r="AF124" s="47" t="str">
        <f t="shared" si="2691"/>
        <v/>
      </c>
      <c r="AG124" s="47" t="str">
        <f t="shared" si="2691"/>
        <v/>
      </c>
      <c r="AH124" s="47" t="str">
        <f t="shared" si="2691"/>
        <v/>
      </c>
      <c r="AI124" s="47" t="str">
        <f t="shared" si="2691"/>
        <v/>
      </c>
      <c r="AJ124" s="47" t="str">
        <f t="shared" si="2691"/>
        <v/>
      </c>
      <c r="AK124" s="47" t="str">
        <f t="shared" si="2691"/>
        <v/>
      </c>
      <c r="AL124" s="47" t="str">
        <f t="shared" si="2691"/>
        <v/>
      </c>
      <c r="AM124" s="47" t="str">
        <f t="shared" si="2691"/>
        <v/>
      </c>
      <c r="AN124" s="47" t="str">
        <f t="shared" si="2691"/>
        <v/>
      </c>
      <c r="AO124" s="47" t="str">
        <f t="shared" si="2691"/>
        <v/>
      </c>
      <c r="AP124" s="47" t="str">
        <f t="shared" si="2691"/>
        <v/>
      </c>
      <c r="AQ124" s="47" t="str">
        <f t="shared" si="2691"/>
        <v/>
      </c>
      <c r="AS124" s="97" t="str">
        <f t="shared" ref="AS124" si="2692">H124</f>
        <v/>
      </c>
      <c r="AT124" s="97" t="str">
        <f t="shared" ref="AT124" si="2693">I124</f>
        <v/>
      </c>
      <c r="AU124" s="97" t="str">
        <f t="shared" ref="AU124" si="2694">J124</f>
        <v/>
      </c>
      <c r="AV124" s="97" t="str">
        <f t="shared" ref="AV124" si="2695">K124</f>
        <v/>
      </c>
      <c r="AW124" s="97" t="str">
        <f t="shared" ref="AW124" si="2696">L124</f>
        <v/>
      </c>
      <c r="AX124" s="97" t="str">
        <f t="shared" ref="AX124" si="2697">M124</f>
        <v/>
      </c>
      <c r="AY124" s="97" t="str">
        <f t="shared" ref="AY124" si="2698">N124</f>
        <v/>
      </c>
      <c r="AZ124" s="97" t="str">
        <f t="shared" ref="AZ124" si="2699">O124</f>
        <v/>
      </c>
      <c r="BA124" s="97" t="str">
        <f t="shared" ref="BA124" si="2700">P124</f>
        <v/>
      </c>
      <c r="BB124" s="97" t="str">
        <f t="shared" ref="BB124" si="2701">Q124</f>
        <v/>
      </c>
      <c r="BC124" s="97" t="str">
        <f t="shared" ref="BC124" si="2702">R124</f>
        <v/>
      </c>
      <c r="BD124" s="97" t="str">
        <f t="shared" ref="BD124" si="2703">S124</f>
        <v/>
      </c>
      <c r="BE124" s="97" t="str">
        <f t="shared" ref="BE124" si="2704">T124</f>
        <v/>
      </c>
      <c r="BF124" s="97" t="str">
        <f t="shared" ref="BF124" si="2705">U124</f>
        <v/>
      </c>
      <c r="BG124" s="97" t="str">
        <f t="shared" ref="BG124" si="2706">V124</f>
        <v/>
      </c>
      <c r="BH124" s="97" t="str">
        <f t="shared" ref="BH124" si="2707">W124</f>
        <v/>
      </c>
      <c r="BI124" s="97" t="str">
        <f t="shared" ref="BI124" si="2708">X124</f>
        <v/>
      </c>
      <c r="BJ124" s="97" t="str">
        <f t="shared" ref="BJ124" si="2709">Y124</f>
        <v/>
      </c>
      <c r="BK124" s="97" t="str">
        <f t="shared" ref="BK124" si="2710">Z124</f>
        <v/>
      </c>
      <c r="BL124" s="97" t="str">
        <f t="shared" ref="BL124" si="2711">AA124</f>
        <v/>
      </c>
      <c r="BM124" s="97" t="str">
        <f t="shared" ref="BM124" si="2712">AB124</f>
        <v/>
      </c>
      <c r="BN124" s="97" t="str">
        <f t="shared" ref="BN124" si="2713">AC124</f>
        <v/>
      </c>
      <c r="BO124" s="97" t="str">
        <f t="shared" ref="BO124" si="2714">AD124</f>
        <v/>
      </c>
      <c r="BP124" s="97" t="str">
        <f t="shared" ref="BP124" si="2715">AE124</f>
        <v/>
      </c>
      <c r="BQ124" s="97" t="str">
        <f t="shared" ref="BQ124" si="2716">AF124</f>
        <v/>
      </c>
      <c r="BR124" s="97" t="str">
        <f t="shared" ref="BR124" si="2717">AG124</f>
        <v/>
      </c>
      <c r="BS124" s="97" t="str">
        <f t="shared" ref="BS124" si="2718">AH124</f>
        <v/>
      </c>
      <c r="BT124" s="97" t="str">
        <f t="shared" ref="BT124" si="2719">AI124</f>
        <v/>
      </c>
      <c r="BU124" s="97" t="str">
        <f t="shared" ref="BU124" si="2720">AJ124</f>
        <v/>
      </c>
      <c r="BV124" s="97" t="str">
        <f t="shared" ref="BV124" si="2721">AK124</f>
        <v/>
      </c>
      <c r="BW124" s="97" t="str">
        <f t="shared" ref="BW124" si="2722">AL124</f>
        <v/>
      </c>
      <c r="BX124" s="97" t="str">
        <f t="shared" ref="BX124" si="2723">AM124</f>
        <v/>
      </c>
      <c r="BY124" s="97" t="str">
        <f t="shared" ref="BY124" si="2724">AN124</f>
        <v/>
      </c>
      <c r="BZ124" s="97" t="str">
        <f t="shared" ref="BZ124" si="2725">AO124</f>
        <v/>
      </c>
      <c r="CA124" s="97" t="str">
        <f t="shared" ref="CA124" si="2726">AP124</f>
        <v/>
      </c>
      <c r="CB124" s="97" t="str">
        <f t="shared" ref="CB124" si="2727">AQ124</f>
        <v/>
      </c>
    </row>
    <row r="125" spans="1:80" s="1" customFormat="1" ht="14.25" customHeight="1" x14ac:dyDescent="0.15">
      <c r="A125" s="204"/>
      <c r="B125" s="205"/>
      <c r="C125" s="102"/>
      <c r="D125" s="103"/>
      <c r="E125" s="104"/>
      <c r="F125" s="66" t="str">
        <f>IF(E125="","",C125*E125)</f>
        <v/>
      </c>
      <c r="G125" s="73" t="s">
        <v>66</v>
      </c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</row>
    <row r="126" spans="1:80" s="1" customFormat="1" ht="14.25" customHeight="1" x14ac:dyDescent="0.15">
      <c r="A126" s="202"/>
      <c r="B126" s="203"/>
      <c r="C126" s="74"/>
      <c r="D126" s="75"/>
      <c r="E126" s="74"/>
      <c r="F126" s="74"/>
      <c r="G126" s="76" t="s">
        <v>65</v>
      </c>
      <c r="H126" s="47" t="str">
        <f>IF(H125="","",$E125*H125)</f>
        <v/>
      </c>
      <c r="I126" s="47" t="str">
        <f t="shared" ref="I126" si="2728">IF(I125="","",$E125*I125)</f>
        <v/>
      </c>
      <c r="J126" s="47" t="str">
        <f t="shared" ref="J126" si="2729">IF(J125="","",$E125*J125)</f>
        <v/>
      </c>
      <c r="K126" s="47" t="str">
        <f t="shared" ref="K126" si="2730">IF(K125="","",$E125*K125)</f>
        <v/>
      </c>
      <c r="L126" s="47" t="str">
        <f t="shared" ref="L126" si="2731">IF(L125="","",$E125*L125)</f>
        <v/>
      </c>
      <c r="M126" s="47" t="str">
        <f t="shared" ref="M126" si="2732">IF(M125="","",$E125*M125)</f>
        <v/>
      </c>
      <c r="N126" s="47" t="str">
        <f t="shared" ref="N126" si="2733">IF(N125="","",$E125*N125)</f>
        <v/>
      </c>
      <c r="O126" s="47" t="str">
        <f t="shared" ref="O126" si="2734">IF(O125="","",$E125*O125)</f>
        <v/>
      </c>
      <c r="P126" s="47" t="str">
        <f t="shared" ref="P126" si="2735">IF(P125="","",$E125*P125)</f>
        <v/>
      </c>
      <c r="Q126" s="47" t="str">
        <f t="shared" ref="Q126" si="2736">IF(Q125="","",$E125*Q125)</f>
        <v/>
      </c>
      <c r="R126" s="47" t="str">
        <f t="shared" ref="R126" si="2737">IF(R125="","",$E125*R125)</f>
        <v/>
      </c>
      <c r="S126" s="47" t="str">
        <f t="shared" ref="S126" si="2738">IF(S125="","",$E125*S125)</f>
        <v/>
      </c>
      <c r="T126" s="47" t="str">
        <f t="shared" ref="T126" si="2739">IF(T125="","",$E125*T125)</f>
        <v/>
      </c>
      <c r="U126" s="47" t="str">
        <f t="shared" ref="U126" si="2740">IF(U125="","",$E125*U125)</f>
        <v/>
      </c>
      <c r="V126" s="47" t="str">
        <f t="shared" ref="V126" si="2741">IF(V125="","",$E125*V125)</f>
        <v/>
      </c>
      <c r="W126" s="47" t="str">
        <f t="shared" ref="W126" si="2742">IF(W125="","",$E125*W125)</f>
        <v/>
      </c>
      <c r="X126" s="47" t="str">
        <f t="shared" ref="X126" si="2743">IF(X125="","",$E125*X125)</f>
        <v/>
      </c>
      <c r="Y126" s="47" t="str">
        <f t="shared" ref="Y126" si="2744">IF(Y125="","",$E125*Y125)</f>
        <v/>
      </c>
      <c r="Z126" s="47" t="str">
        <f t="shared" ref="Z126" si="2745">IF(Z125="","",$E125*Z125)</f>
        <v/>
      </c>
      <c r="AA126" s="47" t="str">
        <f t="shared" ref="AA126" si="2746">IF(AA125="","",$E125*AA125)</f>
        <v/>
      </c>
      <c r="AB126" s="47" t="str">
        <f t="shared" ref="AB126" si="2747">IF(AB125="","",$E125*AB125)</f>
        <v/>
      </c>
      <c r="AC126" s="47" t="str">
        <f t="shared" ref="AC126" si="2748">IF(AC125="","",$E125*AC125)</f>
        <v/>
      </c>
      <c r="AD126" s="47" t="str">
        <f t="shared" ref="AD126" si="2749">IF(AD125="","",$E125*AD125)</f>
        <v/>
      </c>
      <c r="AE126" s="47" t="str">
        <f t="shared" ref="AE126:AQ126" si="2750">IF(AE125="","",$E125*AE125)</f>
        <v/>
      </c>
      <c r="AF126" s="47" t="str">
        <f t="shared" si="2750"/>
        <v/>
      </c>
      <c r="AG126" s="47" t="str">
        <f t="shared" si="2750"/>
        <v/>
      </c>
      <c r="AH126" s="47" t="str">
        <f t="shared" si="2750"/>
        <v/>
      </c>
      <c r="AI126" s="47" t="str">
        <f t="shared" si="2750"/>
        <v/>
      </c>
      <c r="AJ126" s="47" t="str">
        <f t="shared" si="2750"/>
        <v/>
      </c>
      <c r="AK126" s="47" t="str">
        <f t="shared" si="2750"/>
        <v/>
      </c>
      <c r="AL126" s="47" t="str">
        <f t="shared" si="2750"/>
        <v/>
      </c>
      <c r="AM126" s="47" t="str">
        <f t="shared" si="2750"/>
        <v/>
      </c>
      <c r="AN126" s="47" t="str">
        <f t="shared" si="2750"/>
        <v/>
      </c>
      <c r="AO126" s="47" t="str">
        <f t="shared" si="2750"/>
        <v/>
      </c>
      <c r="AP126" s="47" t="str">
        <f t="shared" si="2750"/>
        <v/>
      </c>
      <c r="AQ126" s="47" t="str">
        <f t="shared" si="2750"/>
        <v/>
      </c>
      <c r="AS126" s="97" t="str">
        <f t="shared" ref="AS126" si="2751">H126</f>
        <v/>
      </c>
      <c r="AT126" s="97" t="str">
        <f t="shared" ref="AT126" si="2752">I126</f>
        <v/>
      </c>
      <c r="AU126" s="97" t="str">
        <f t="shared" ref="AU126" si="2753">J126</f>
        <v/>
      </c>
      <c r="AV126" s="97" t="str">
        <f t="shared" ref="AV126" si="2754">K126</f>
        <v/>
      </c>
      <c r="AW126" s="97" t="str">
        <f t="shared" ref="AW126" si="2755">L126</f>
        <v/>
      </c>
      <c r="AX126" s="97" t="str">
        <f t="shared" ref="AX126" si="2756">M126</f>
        <v/>
      </c>
      <c r="AY126" s="97" t="str">
        <f t="shared" ref="AY126" si="2757">N126</f>
        <v/>
      </c>
      <c r="AZ126" s="97" t="str">
        <f t="shared" ref="AZ126" si="2758">O126</f>
        <v/>
      </c>
      <c r="BA126" s="97" t="str">
        <f t="shared" ref="BA126" si="2759">P126</f>
        <v/>
      </c>
      <c r="BB126" s="97" t="str">
        <f t="shared" ref="BB126" si="2760">Q126</f>
        <v/>
      </c>
      <c r="BC126" s="97" t="str">
        <f t="shared" ref="BC126" si="2761">R126</f>
        <v/>
      </c>
      <c r="BD126" s="97" t="str">
        <f t="shared" ref="BD126" si="2762">S126</f>
        <v/>
      </c>
      <c r="BE126" s="97" t="str">
        <f t="shared" ref="BE126" si="2763">T126</f>
        <v/>
      </c>
      <c r="BF126" s="97" t="str">
        <f t="shared" ref="BF126" si="2764">U126</f>
        <v/>
      </c>
      <c r="BG126" s="97" t="str">
        <f t="shared" ref="BG126" si="2765">V126</f>
        <v/>
      </c>
      <c r="BH126" s="97" t="str">
        <f t="shared" ref="BH126" si="2766">W126</f>
        <v/>
      </c>
      <c r="BI126" s="97" t="str">
        <f t="shared" ref="BI126" si="2767">X126</f>
        <v/>
      </c>
      <c r="BJ126" s="97" t="str">
        <f t="shared" ref="BJ126" si="2768">Y126</f>
        <v/>
      </c>
      <c r="BK126" s="97" t="str">
        <f t="shared" ref="BK126" si="2769">Z126</f>
        <v/>
      </c>
      <c r="BL126" s="97" t="str">
        <f t="shared" ref="BL126" si="2770">AA126</f>
        <v/>
      </c>
      <c r="BM126" s="97" t="str">
        <f t="shared" ref="BM126" si="2771">AB126</f>
        <v/>
      </c>
      <c r="BN126" s="97" t="str">
        <f t="shared" ref="BN126" si="2772">AC126</f>
        <v/>
      </c>
      <c r="BO126" s="97" t="str">
        <f t="shared" ref="BO126" si="2773">AD126</f>
        <v/>
      </c>
      <c r="BP126" s="97" t="str">
        <f t="shared" ref="BP126" si="2774">AE126</f>
        <v/>
      </c>
      <c r="BQ126" s="97" t="str">
        <f t="shared" ref="BQ126" si="2775">AF126</f>
        <v/>
      </c>
      <c r="BR126" s="97" t="str">
        <f t="shared" ref="BR126" si="2776">AG126</f>
        <v/>
      </c>
      <c r="BS126" s="97" t="str">
        <f t="shared" ref="BS126" si="2777">AH126</f>
        <v/>
      </c>
      <c r="BT126" s="97" t="str">
        <f t="shared" ref="BT126" si="2778">AI126</f>
        <v/>
      </c>
      <c r="BU126" s="97" t="str">
        <f t="shared" ref="BU126" si="2779">AJ126</f>
        <v/>
      </c>
      <c r="BV126" s="97" t="str">
        <f t="shared" ref="BV126" si="2780">AK126</f>
        <v/>
      </c>
      <c r="BW126" s="97" t="str">
        <f t="shared" ref="BW126" si="2781">AL126</f>
        <v/>
      </c>
      <c r="BX126" s="97" t="str">
        <f t="shared" ref="BX126" si="2782">AM126</f>
        <v/>
      </c>
      <c r="BY126" s="97" t="str">
        <f t="shared" ref="BY126" si="2783">AN126</f>
        <v/>
      </c>
      <c r="BZ126" s="97" t="str">
        <f t="shared" ref="BZ126" si="2784">AO126</f>
        <v/>
      </c>
      <c r="CA126" s="97" t="str">
        <f t="shared" ref="CA126" si="2785">AP126</f>
        <v/>
      </c>
      <c r="CB126" s="97" t="str">
        <f t="shared" ref="CB126" si="2786">AQ126</f>
        <v/>
      </c>
    </row>
    <row r="127" spans="1:80" s="1" customFormat="1" ht="14.25" customHeight="1" x14ac:dyDescent="0.15">
      <c r="A127" s="204"/>
      <c r="B127" s="205"/>
      <c r="C127" s="102"/>
      <c r="D127" s="103"/>
      <c r="E127" s="104"/>
      <c r="F127" s="66" t="str">
        <f>IF(E127="","",C127*E127)</f>
        <v/>
      </c>
      <c r="G127" s="73" t="s">
        <v>66</v>
      </c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</row>
    <row r="128" spans="1:80" s="1" customFormat="1" ht="14.25" customHeight="1" x14ac:dyDescent="0.15">
      <c r="A128" s="202"/>
      <c r="B128" s="203"/>
      <c r="C128" s="74"/>
      <c r="D128" s="75"/>
      <c r="E128" s="74"/>
      <c r="F128" s="74"/>
      <c r="G128" s="76" t="s">
        <v>65</v>
      </c>
      <c r="H128" s="47" t="str">
        <f>IF(H127="","",$E127*H127)</f>
        <v/>
      </c>
      <c r="I128" s="47" t="str">
        <f t="shared" ref="I128" si="2787">IF(I127="","",$E127*I127)</f>
        <v/>
      </c>
      <c r="J128" s="47" t="str">
        <f t="shared" ref="J128" si="2788">IF(J127="","",$E127*J127)</f>
        <v/>
      </c>
      <c r="K128" s="47" t="str">
        <f t="shared" ref="K128" si="2789">IF(K127="","",$E127*K127)</f>
        <v/>
      </c>
      <c r="L128" s="47" t="str">
        <f t="shared" ref="L128" si="2790">IF(L127="","",$E127*L127)</f>
        <v/>
      </c>
      <c r="M128" s="47" t="str">
        <f t="shared" ref="M128" si="2791">IF(M127="","",$E127*M127)</f>
        <v/>
      </c>
      <c r="N128" s="47" t="str">
        <f t="shared" ref="N128" si="2792">IF(N127="","",$E127*N127)</f>
        <v/>
      </c>
      <c r="O128" s="47" t="str">
        <f t="shared" ref="O128" si="2793">IF(O127="","",$E127*O127)</f>
        <v/>
      </c>
      <c r="P128" s="47" t="str">
        <f t="shared" ref="P128" si="2794">IF(P127="","",$E127*P127)</f>
        <v/>
      </c>
      <c r="Q128" s="47" t="str">
        <f t="shared" ref="Q128" si="2795">IF(Q127="","",$E127*Q127)</f>
        <v/>
      </c>
      <c r="R128" s="47" t="str">
        <f t="shared" ref="R128" si="2796">IF(R127="","",$E127*R127)</f>
        <v/>
      </c>
      <c r="S128" s="47" t="str">
        <f t="shared" ref="S128" si="2797">IF(S127="","",$E127*S127)</f>
        <v/>
      </c>
      <c r="T128" s="47" t="str">
        <f t="shared" ref="T128" si="2798">IF(T127="","",$E127*T127)</f>
        <v/>
      </c>
      <c r="U128" s="47" t="str">
        <f t="shared" ref="U128" si="2799">IF(U127="","",$E127*U127)</f>
        <v/>
      </c>
      <c r="V128" s="47" t="str">
        <f t="shared" ref="V128" si="2800">IF(V127="","",$E127*V127)</f>
        <v/>
      </c>
      <c r="W128" s="47" t="str">
        <f t="shared" ref="W128" si="2801">IF(W127="","",$E127*W127)</f>
        <v/>
      </c>
      <c r="X128" s="47" t="str">
        <f t="shared" ref="X128" si="2802">IF(X127="","",$E127*X127)</f>
        <v/>
      </c>
      <c r="Y128" s="47" t="str">
        <f t="shared" ref="Y128" si="2803">IF(Y127="","",$E127*Y127)</f>
        <v/>
      </c>
      <c r="Z128" s="47" t="str">
        <f t="shared" ref="Z128" si="2804">IF(Z127="","",$E127*Z127)</f>
        <v/>
      </c>
      <c r="AA128" s="47" t="str">
        <f t="shared" ref="AA128" si="2805">IF(AA127="","",$E127*AA127)</f>
        <v/>
      </c>
      <c r="AB128" s="47" t="str">
        <f t="shared" ref="AB128" si="2806">IF(AB127="","",$E127*AB127)</f>
        <v/>
      </c>
      <c r="AC128" s="47" t="str">
        <f t="shared" ref="AC128" si="2807">IF(AC127="","",$E127*AC127)</f>
        <v/>
      </c>
      <c r="AD128" s="47" t="str">
        <f t="shared" ref="AD128" si="2808">IF(AD127="","",$E127*AD127)</f>
        <v/>
      </c>
      <c r="AE128" s="47" t="str">
        <f t="shared" ref="AE128:AQ128" si="2809">IF(AE127="","",$E127*AE127)</f>
        <v/>
      </c>
      <c r="AF128" s="47" t="str">
        <f t="shared" si="2809"/>
        <v/>
      </c>
      <c r="AG128" s="47" t="str">
        <f t="shared" si="2809"/>
        <v/>
      </c>
      <c r="AH128" s="47" t="str">
        <f t="shared" si="2809"/>
        <v/>
      </c>
      <c r="AI128" s="47" t="str">
        <f t="shared" si="2809"/>
        <v/>
      </c>
      <c r="AJ128" s="47" t="str">
        <f t="shared" si="2809"/>
        <v/>
      </c>
      <c r="AK128" s="47" t="str">
        <f t="shared" si="2809"/>
        <v/>
      </c>
      <c r="AL128" s="47" t="str">
        <f t="shared" si="2809"/>
        <v/>
      </c>
      <c r="AM128" s="47" t="str">
        <f t="shared" si="2809"/>
        <v/>
      </c>
      <c r="AN128" s="47" t="str">
        <f t="shared" si="2809"/>
        <v/>
      </c>
      <c r="AO128" s="47" t="str">
        <f t="shared" si="2809"/>
        <v/>
      </c>
      <c r="AP128" s="47" t="str">
        <f t="shared" si="2809"/>
        <v/>
      </c>
      <c r="AQ128" s="47" t="str">
        <f t="shared" si="2809"/>
        <v/>
      </c>
      <c r="AS128" s="97" t="str">
        <f t="shared" ref="AS128" si="2810">H128</f>
        <v/>
      </c>
      <c r="AT128" s="97" t="str">
        <f t="shared" ref="AT128" si="2811">I128</f>
        <v/>
      </c>
      <c r="AU128" s="97" t="str">
        <f t="shared" ref="AU128" si="2812">J128</f>
        <v/>
      </c>
      <c r="AV128" s="97" t="str">
        <f t="shared" ref="AV128" si="2813">K128</f>
        <v/>
      </c>
      <c r="AW128" s="97" t="str">
        <f t="shared" ref="AW128" si="2814">L128</f>
        <v/>
      </c>
      <c r="AX128" s="97" t="str">
        <f t="shared" ref="AX128" si="2815">M128</f>
        <v/>
      </c>
      <c r="AY128" s="97" t="str">
        <f t="shared" ref="AY128" si="2816">N128</f>
        <v/>
      </c>
      <c r="AZ128" s="97" t="str">
        <f t="shared" ref="AZ128" si="2817">O128</f>
        <v/>
      </c>
      <c r="BA128" s="97" t="str">
        <f t="shared" ref="BA128" si="2818">P128</f>
        <v/>
      </c>
      <c r="BB128" s="97" t="str">
        <f t="shared" ref="BB128" si="2819">Q128</f>
        <v/>
      </c>
      <c r="BC128" s="97" t="str">
        <f t="shared" ref="BC128" si="2820">R128</f>
        <v/>
      </c>
      <c r="BD128" s="97" t="str">
        <f t="shared" ref="BD128" si="2821">S128</f>
        <v/>
      </c>
      <c r="BE128" s="97" t="str">
        <f t="shared" ref="BE128" si="2822">T128</f>
        <v/>
      </c>
      <c r="BF128" s="97" t="str">
        <f t="shared" ref="BF128" si="2823">U128</f>
        <v/>
      </c>
      <c r="BG128" s="97" t="str">
        <f t="shared" ref="BG128" si="2824">V128</f>
        <v/>
      </c>
      <c r="BH128" s="97" t="str">
        <f t="shared" ref="BH128" si="2825">W128</f>
        <v/>
      </c>
      <c r="BI128" s="97" t="str">
        <f t="shared" ref="BI128" si="2826">X128</f>
        <v/>
      </c>
      <c r="BJ128" s="97" t="str">
        <f t="shared" ref="BJ128" si="2827">Y128</f>
        <v/>
      </c>
      <c r="BK128" s="97" t="str">
        <f t="shared" ref="BK128" si="2828">Z128</f>
        <v/>
      </c>
      <c r="BL128" s="97" t="str">
        <f t="shared" ref="BL128" si="2829">AA128</f>
        <v/>
      </c>
      <c r="BM128" s="97" t="str">
        <f t="shared" ref="BM128" si="2830">AB128</f>
        <v/>
      </c>
      <c r="BN128" s="97" t="str">
        <f t="shared" ref="BN128" si="2831">AC128</f>
        <v/>
      </c>
      <c r="BO128" s="97" t="str">
        <f t="shared" ref="BO128" si="2832">AD128</f>
        <v/>
      </c>
      <c r="BP128" s="97" t="str">
        <f t="shared" ref="BP128" si="2833">AE128</f>
        <v/>
      </c>
      <c r="BQ128" s="97" t="str">
        <f t="shared" ref="BQ128" si="2834">AF128</f>
        <v/>
      </c>
      <c r="BR128" s="97" t="str">
        <f t="shared" ref="BR128" si="2835">AG128</f>
        <v/>
      </c>
      <c r="BS128" s="97" t="str">
        <f t="shared" ref="BS128" si="2836">AH128</f>
        <v/>
      </c>
      <c r="BT128" s="97" t="str">
        <f t="shared" ref="BT128" si="2837">AI128</f>
        <v/>
      </c>
      <c r="BU128" s="97" t="str">
        <f t="shared" ref="BU128" si="2838">AJ128</f>
        <v/>
      </c>
      <c r="BV128" s="97" t="str">
        <f t="shared" ref="BV128" si="2839">AK128</f>
        <v/>
      </c>
      <c r="BW128" s="97" t="str">
        <f t="shared" ref="BW128" si="2840">AL128</f>
        <v/>
      </c>
      <c r="BX128" s="97" t="str">
        <f t="shared" ref="BX128" si="2841">AM128</f>
        <v/>
      </c>
      <c r="BY128" s="97" t="str">
        <f t="shared" ref="BY128" si="2842">AN128</f>
        <v/>
      </c>
      <c r="BZ128" s="97" t="str">
        <f t="shared" ref="BZ128" si="2843">AO128</f>
        <v/>
      </c>
      <c r="CA128" s="97" t="str">
        <f t="shared" ref="CA128" si="2844">AP128</f>
        <v/>
      </c>
      <c r="CB128" s="97" t="str">
        <f t="shared" ref="CB128" si="2845">AQ128</f>
        <v/>
      </c>
    </row>
    <row r="129" spans="1:80" s="1" customFormat="1" ht="14.25" customHeight="1" x14ac:dyDescent="0.15">
      <c r="A129" s="204"/>
      <c r="B129" s="205"/>
      <c r="C129" s="102"/>
      <c r="D129" s="103"/>
      <c r="E129" s="104"/>
      <c r="F129" s="66" t="str">
        <f>IF(E129="","",C129*E129)</f>
        <v/>
      </c>
      <c r="G129" s="73" t="s">
        <v>66</v>
      </c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</row>
    <row r="130" spans="1:80" s="1" customFormat="1" ht="14.25" customHeight="1" x14ac:dyDescent="0.15">
      <c r="A130" s="202"/>
      <c r="B130" s="203"/>
      <c r="C130" s="74"/>
      <c r="D130" s="75"/>
      <c r="E130" s="74"/>
      <c r="F130" s="74"/>
      <c r="G130" s="76" t="s">
        <v>65</v>
      </c>
      <c r="H130" s="47" t="str">
        <f>IF(H129="","",$E129*H129)</f>
        <v/>
      </c>
      <c r="I130" s="47" t="str">
        <f t="shared" ref="I130" si="2846">IF(I129="","",$E129*I129)</f>
        <v/>
      </c>
      <c r="J130" s="47" t="str">
        <f t="shared" ref="J130" si="2847">IF(J129="","",$E129*J129)</f>
        <v/>
      </c>
      <c r="K130" s="47" t="str">
        <f t="shared" ref="K130" si="2848">IF(K129="","",$E129*K129)</f>
        <v/>
      </c>
      <c r="L130" s="47" t="str">
        <f t="shared" ref="L130" si="2849">IF(L129="","",$E129*L129)</f>
        <v/>
      </c>
      <c r="M130" s="47" t="str">
        <f t="shared" ref="M130" si="2850">IF(M129="","",$E129*M129)</f>
        <v/>
      </c>
      <c r="N130" s="47" t="str">
        <f t="shared" ref="N130" si="2851">IF(N129="","",$E129*N129)</f>
        <v/>
      </c>
      <c r="O130" s="47" t="str">
        <f t="shared" ref="O130" si="2852">IF(O129="","",$E129*O129)</f>
        <v/>
      </c>
      <c r="P130" s="47" t="str">
        <f t="shared" ref="P130" si="2853">IF(P129="","",$E129*P129)</f>
        <v/>
      </c>
      <c r="Q130" s="47" t="str">
        <f t="shared" ref="Q130" si="2854">IF(Q129="","",$E129*Q129)</f>
        <v/>
      </c>
      <c r="R130" s="47" t="str">
        <f t="shared" ref="R130" si="2855">IF(R129="","",$E129*R129)</f>
        <v/>
      </c>
      <c r="S130" s="47" t="str">
        <f t="shared" ref="S130" si="2856">IF(S129="","",$E129*S129)</f>
        <v/>
      </c>
      <c r="T130" s="47" t="str">
        <f t="shared" ref="T130" si="2857">IF(T129="","",$E129*T129)</f>
        <v/>
      </c>
      <c r="U130" s="47" t="str">
        <f t="shared" ref="U130" si="2858">IF(U129="","",$E129*U129)</f>
        <v/>
      </c>
      <c r="V130" s="47" t="str">
        <f t="shared" ref="V130" si="2859">IF(V129="","",$E129*V129)</f>
        <v/>
      </c>
      <c r="W130" s="47" t="str">
        <f t="shared" ref="W130" si="2860">IF(W129="","",$E129*W129)</f>
        <v/>
      </c>
      <c r="X130" s="47" t="str">
        <f t="shared" ref="X130" si="2861">IF(X129="","",$E129*X129)</f>
        <v/>
      </c>
      <c r="Y130" s="47" t="str">
        <f t="shared" ref="Y130" si="2862">IF(Y129="","",$E129*Y129)</f>
        <v/>
      </c>
      <c r="Z130" s="47" t="str">
        <f t="shared" ref="Z130" si="2863">IF(Z129="","",$E129*Z129)</f>
        <v/>
      </c>
      <c r="AA130" s="47" t="str">
        <f t="shared" ref="AA130" si="2864">IF(AA129="","",$E129*AA129)</f>
        <v/>
      </c>
      <c r="AB130" s="47" t="str">
        <f t="shared" ref="AB130" si="2865">IF(AB129="","",$E129*AB129)</f>
        <v/>
      </c>
      <c r="AC130" s="47" t="str">
        <f t="shared" ref="AC130" si="2866">IF(AC129="","",$E129*AC129)</f>
        <v/>
      </c>
      <c r="AD130" s="47" t="str">
        <f t="shared" ref="AD130" si="2867">IF(AD129="","",$E129*AD129)</f>
        <v/>
      </c>
      <c r="AE130" s="47" t="str">
        <f t="shared" ref="AE130:AQ130" si="2868">IF(AE129="","",$E129*AE129)</f>
        <v/>
      </c>
      <c r="AF130" s="47" t="str">
        <f t="shared" si="2868"/>
        <v/>
      </c>
      <c r="AG130" s="47" t="str">
        <f t="shared" si="2868"/>
        <v/>
      </c>
      <c r="AH130" s="47" t="str">
        <f t="shared" si="2868"/>
        <v/>
      </c>
      <c r="AI130" s="47" t="str">
        <f t="shared" si="2868"/>
        <v/>
      </c>
      <c r="AJ130" s="47" t="str">
        <f t="shared" si="2868"/>
        <v/>
      </c>
      <c r="AK130" s="47" t="str">
        <f t="shared" si="2868"/>
        <v/>
      </c>
      <c r="AL130" s="47" t="str">
        <f t="shared" si="2868"/>
        <v/>
      </c>
      <c r="AM130" s="47" t="str">
        <f t="shared" si="2868"/>
        <v/>
      </c>
      <c r="AN130" s="47" t="str">
        <f t="shared" si="2868"/>
        <v/>
      </c>
      <c r="AO130" s="47" t="str">
        <f t="shared" si="2868"/>
        <v/>
      </c>
      <c r="AP130" s="47" t="str">
        <f t="shared" si="2868"/>
        <v/>
      </c>
      <c r="AQ130" s="47" t="str">
        <f t="shared" si="2868"/>
        <v/>
      </c>
      <c r="AS130" s="97" t="str">
        <f t="shared" ref="AS130" si="2869">H130</f>
        <v/>
      </c>
      <c r="AT130" s="97" t="str">
        <f t="shared" ref="AT130" si="2870">I130</f>
        <v/>
      </c>
      <c r="AU130" s="97" t="str">
        <f t="shared" ref="AU130" si="2871">J130</f>
        <v/>
      </c>
      <c r="AV130" s="97" t="str">
        <f t="shared" ref="AV130" si="2872">K130</f>
        <v/>
      </c>
      <c r="AW130" s="97" t="str">
        <f t="shared" ref="AW130" si="2873">L130</f>
        <v/>
      </c>
      <c r="AX130" s="97" t="str">
        <f t="shared" ref="AX130" si="2874">M130</f>
        <v/>
      </c>
      <c r="AY130" s="97" t="str">
        <f t="shared" ref="AY130" si="2875">N130</f>
        <v/>
      </c>
      <c r="AZ130" s="97" t="str">
        <f t="shared" ref="AZ130" si="2876">O130</f>
        <v/>
      </c>
      <c r="BA130" s="97" t="str">
        <f t="shared" ref="BA130" si="2877">P130</f>
        <v/>
      </c>
      <c r="BB130" s="97" t="str">
        <f t="shared" ref="BB130" si="2878">Q130</f>
        <v/>
      </c>
      <c r="BC130" s="97" t="str">
        <f t="shared" ref="BC130" si="2879">R130</f>
        <v/>
      </c>
      <c r="BD130" s="97" t="str">
        <f t="shared" ref="BD130" si="2880">S130</f>
        <v/>
      </c>
      <c r="BE130" s="97" t="str">
        <f t="shared" ref="BE130" si="2881">T130</f>
        <v/>
      </c>
      <c r="BF130" s="97" t="str">
        <f t="shared" ref="BF130" si="2882">U130</f>
        <v/>
      </c>
      <c r="BG130" s="97" t="str">
        <f t="shared" ref="BG130" si="2883">V130</f>
        <v/>
      </c>
      <c r="BH130" s="97" t="str">
        <f t="shared" ref="BH130" si="2884">W130</f>
        <v/>
      </c>
      <c r="BI130" s="97" t="str">
        <f t="shared" ref="BI130" si="2885">X130</f>
        <v/>
      </c>
      <c r="BJ130" s="97" t="str">
        <f t="shared" ref="BJ130" si="2886">Y130</f>
        <v/>
      </c>
      <c r="BK130" s="97" t="str">
        <f t="shared" ref="BK130" si="2887">Z130</f>
        <v/>
      </c>
      <c r="BL130" s="97" t="str">
        <f t="shared" ref="BL130" si="2888">AA130</f>
        <v/>
      </c>
      <c r="BM130" s="97" t="str">
        <f t="shared" ref="BM130" si="2889">AB130</f>
        <v/>
      </c>
      <c r="BN130" s="97" t="str">
        <f t="shared" ref="BN130" si="2890">AC130</f>
        <v/>
      </c>
      <c r="BO130" s="97" t="str">
        <f t="shared" ref="BO130" si="2891">AD130</f>
        <v/>
      </c>
      <c r="BP130" s="97" t="str">
        <f t="shared" ref="BP130" si="2892">AE130</f>
        <v/>
      </c>
      <c r="BQ130" s="97" t="str">
        <f t="shared" ref="BQ130" si="2893">AF130</f>
        <v/>
      </c>
      <c r="BR130" s="97" t="str">
        <f t="shared" ref="BR130" si="2894">AG130</f>
        <v/>
      </c>
      <c r="BS130" s="97" t="str">
        <f t="shared" ref="BS130" si="2895">AH130</f>
        <v/>
      </c>
      <c r="BT130" s="97" t="str">
        <f t="shared" ref="BT130" si="2896">AI130</f>
        <v/>
      </c>
      <c r="BU130" s="97" t="str">
        <f t="shared" ref="BU130" si="2897">AJ130</f>
        <v/>
      </c>
      <c r="BV130" s="97" t="str">
        <f t="shared" ref="BV130" si="2898">AK130</f>
        <v/>
      </c>
      <c r="BW130" s="97" t="str">
        <f t="shared" ref="BW130" si="2899">AL130</f>
        <v/>
      </c>
      <c r="BX130" s="97" t="str">
        <f t="shared" ref="BX130" si="2900">AM130</f>
        <v/>
      </c>
      <c r="BY130" s="97" t="str">
        <f t="shared" ref="BY130" si="2901">AN130</f>
        <v/>
      </c>
      <c r="BZ130" s="97" t="str">
        <f t="shared" ref="BZ130" si="2902">AO130</f>
        <v/>
      </c>
      <c r="CA130" s="97" t="str">
        <f t="shared" ref="CA130" si="2903">AP130</f>
        <v/>
      </c>
      <c r="CB130" s="97" t="str">
        <f t="shared" ref="CB130" si="2904">AQ130</f>
        <v/>
      </c>
    </row>
    <row r="131" spans="1:80" s="1" customFormat="1" ht="14.25" customHeight="1" x14ac:dyDescent="0.15">
      <c r="A131" s="204"/>
      <c r="B131" s="205"/>
      <c r="C131" s="102"/>
      <c r="D131" s="103"/>
      <c r="E131" s="104"/>
      <c r="F131" s="66" t="str">
        <f>IF(E131="","",C131*E131)</f>
        <v/>
      </c>
      <c r="G131" s="73" t="s">
        <v>66</v>
      </c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</row>
    <row r="132" spans="1:80" s="1" customFormat="1" ht="14.25" customHeight="1" x14ac:dyDescent="0.15">
      <c r="A132" s="202"/>
      <c r="B132" s="203"/>
      <c r="C132" s="74"/>
      <c r="D132" s="75"/>
      <c r="E132" s="74"/>
      <c r="F132" s="74"/>
      <c r="G132" s="76" t="s">
        <v>65</v>
      </c>
      <c r="H132" s="47" t="str">
        <f>IF(H131="","",$E131*H131)</f>
        <v/>
      </c>
      <c r="I132" s="47" t="str">
        <f t="shared" ref="I132" si="2905">IF(I131="","",$E131*I131)</f>
        <v/>
      </c>
      <c r="J132" s="47" t="str">
        <f t="shared" ref="J132" si="2906">IF(J131="","",$E131*J131)</f>
        <v/>
      </c>
      <c r="K132" s="47" t="str">
        <f t="shared" ref="K132" si="2907">IF(K131="","",$E131*K131)</f>
        <v/>
      </c>
      <c r="L132" s="47" t="str">
        <f t="shared" ref="L132" si="2908">IF(L131="","",$E131*L131)</f>
        <v/>
      </c>
      <c r="M132" s="47" t="str">
        <f t="shared" ref="M132" si="2909">IF(M131="","",$E131*M131)</f>
        <v/>
      </c>
      <c r="N132" s="47" t="str">
        <f t="shared" ref="N132" si="2910">IF(N131="","",$E131*N131)</f>
        <v/>
      </c>
      <c r="O132" s="47" t="str">
        <f t="shared" ref="O132" si="2911">IF(O131="","",$E131*O131)</f>
        <v/>
      </c>
      <c r="P132" s="47" t="str">
        <f t="shared" ref="P132" si="2912">IF(P131="","",$E131*P131)</f>
        <v/>
      </c>
      <c r="Q132" s="47" t="str">
        <f t="shared" ref="Q132" si="2913">IF(Q131="","",$E131*Q131)</f>
        <v/>
      </c>
      <c r="R132" s="47" t="str">
        <f t="shared" ref="R132" si="2914">IF(R131="","",$E131*R131)</f>
        <v/>
      </c>
      <c r="S132" s="47" t="str">
        <f t="shared" ref="S132" si="2915">IF(S131="","",$E131*S131)</f>
        <v/>
      </c>
      <c r="T132" s="47" t="str">
        <f t="shared" ref="T132" si="2916">IF(T131="","",$E131*T131)</f>
        <v/>
      </c>
      <c r="U132" s="47" t="str">
        <f t="shared" ref="U132" si="2917">IF(U131="","",$E131*U131)</f>
        <v/>
      </c>
      <c r="V132" s="47" t="str">
        <f t="shared" ref="V132" si="2918">IF(V131="","",$E131*V131)</f>
        <v/>
      </c>
      <c r="W132" s="47" t="str">
        <f t="shared" ref="W132" si="2919">IF(W131="","",$E131*W131)</f>
        <v/>
      </c>
      <c r="X132" s="47" t="str">
        <f t="shared" ref="X132" si="2920">IF(X131="","",$E131*X131)</f>
        <v/>
      </c>
      <c r="Y132" s="47" t="str">
        <f t="shared" ref="Y132" si="2921">IF(Y131="","",$E131*Y131)</f>
        <v/>
      </c>
      <c r="Z132" s="47" t="str">
        <f t="shared" ref="Z132" si="2922">IF(Z131="","",$E131*Z131)</f>
        <v/>
      </c>
      <c r="AA132" s="47" t="str">
        <f t="shared" ref="AA132" si="2923">IF(AA131="","",$E131*AA131)</f>
        <v/>
      </c>
      <c r="AB132" s="47" t="str">
        <f t="shared" ref="AB132" si="2924">IF(AB131="","",$E131*AB131)</f>
        <v/>
      </c>
      <c r="AC132" s="47" t="str">
        <f t="shared" ref="AC132" si="2925">IF(AC131="","",$E131*AC131)</f>
        <v/>
      </c>
      <c r="AD132" s="47" t="str">
        <f t="shared" ref="AD132" si="2926">IF(AD131="","",$E131*AD131)</f>
        <v/>
      </c>
      <c r="AE132" s="47" t="str">
        <f t="shared" ref="AE132:AQ132" si="2927">IF(AE131="","",$E131*AE131)</f>
        <v/>
      </c>
      <c r="AF132" s="47" t="str">
        <f t="shared" si="2927"/>
        <v/>
      </c>
      <c r="AG132" s="47" t="str">
        <f t="shared" si="2927"/>
        <v/>
      </c>
      <c r="AH132" s="47" t="str">
        <f t="shared" si="2927"/>
        <v/>
      </c>
      <c r="AI132" s="47" t="str">
        <f t="shared" si="2927"/>
        <v/>
      </c>
      <c r="AJ132" s="47" t="str">
        <f t="shared" si="2927"/>
        <v/>
      </c>
      <c r="AK132" s="47" t="str">
        <f t="shared" si="2927"/>
        <v/>
      </c>
      <c r="AL132" s="47" t="str">
        <f t="shared" si="2927"/>
        <v/>
      </c>
      <c r="AM132" s="47" t="str">
        <f t="shared" si="2927"/>
        <v/>
      </c>
      <c r="AN132" s="47" t="str">
        <f t="shared" si="2927"/>
        <v/>
      </c>
      <c r="AO132" s="47" t="str">
        <f t="shared" si="2927"/>
        <v/>
      </c>
      <c r="AP132" s="47" t="str">
        <f t="shared" si="2927"/>
        <v/>
      </c>
      <c r="AQ132" s="47" t="str">
        <f t="shared" si="2927"/>
        <v/>
      </c>
      <c r="AS132" s="97" t="str">
        <f t="shared" ref="AS132" si="2928">H132</f>
        <v/>
      </c>
      <c r="AT132" s="97" t="str">
        <f t="shared" ref="AT132" si="2929">I132</f>
        <v/>
      </c>
      <c r="AU132" s="97" t="str">
        <f t="shared" ref="AU132" si="2930">J132</f>
        <v/>
      </c>
      <c r="AV132" s="97" t="str">
        <f t="shared" ref="AV132" si="2931">K132</f>
        <v/>
      </c>
      <c r="AW132" s="97" t="str">
        <f t="shared" ref="AW132" si="2932">L132</f>
        <v/>
      </c>
      <c r="AX132" s="97" t="str">
        <f t="shared" ref="AX132" si="2933">M132</f>
        <v/>
      </c>
      <c r="AY132" s="97" t="str">
        <f t="shared" ref="AY132" si="2934">N132</f>
        <v/>
      </c>
      <c r="AZ132" s="97" t="str">
        <f t="shared" ref="AZ132" si="2935">O132</f>
        <v/>
      </c>
      <c r="BA132" s="97" t="str">
        <f t="shared" ref="BA132" si="2936">P132</f>
        <v/>
      </c>
      <c r="BB132" s="97" t="str">
        <f t="shared" ref="BB132" si="2937">Q132</f>
        <v/>
      </c>
      <c r="BC132" s="97" t="str">
        <f t="shared" ref="BC132" si="2938">R132</f>
        <v/>
      </c>
      <c r="BD132" s="97" t="str">
        <f t="shared" ref="BD132" si="2939">S132</f>
        <v/>
      </c>
      <c r="BE132" s="97" t="str">
        <f t="shared" ref="BE132" si="2940">T132</f>
        <v/>
      </c>
      <c r="BF132" s="97" t="str">
        <f t="shared" ref="BF132" si="2941">U132</f>
        <v/>
      </c>
      <c r="BG132" s="97" t="str">
        <f t="shared" ref="BG132" si="2942">V132</f>
        <v/>
      </c>
      <c r="BH132" s="97" t="str">
        <f t="shared" ref="BH132" si="2943">W132</f>
        <v/>
      </c>
      <c r="BI132" s="97" t="str">
        <f t="shared" ref="BI132" si="2944">X132</f>
        <v/>
      </c>
      <c r="BJ132" s="97" t="str">
        <f t="shared" ref="BJ132" si="2945">Y132</f>
        <v/>
      </c>
      <c r="BK132" s="97" t="str">
        <f t="shared" ref="BK132" si="2946">Z132</f>
        <v/>
      </c>
      <c r="BL132" s="97" t="str">
        <f t="shared" ref="BL132" si="2947">AA132</f>
        <v/>
      </c>
      <c r="BM132" s="97" t="str">
        <f t="shared" ref="BM132" si="2948">AB132</f>
        <v/>
      </c>
      <c r="BN132" s="97" t="str">
        <f t="shared" ref="BN132" si="2949">AC132</f>
        <v/>
      </c>
      <c r="BO132" s="97" t="str">
        <f t="shared" ref="BO132" si="2950">AD132</f>
        <v/>
      </c>
      <c r="BP132" s="97" t="str">
        <f t="shared" ref="BP132" si="2951">AE132</f>
        <v/>
      </c>
      <c r="BQ132" s="97" t="str">
        <f t="shared" ref="BQ132" si="2952">AF132</f>
        <v/>
      </c>
      <c r="BR132" s="97" t="str">
        <f t="shared" ref="BR132" si="2953">AG132</f>
        <v/>
      </c>
      <c r="BS132" s="97" t="str">
        <f t="shared" ref="BS132" si="2954">AH132</f>
        <v/>
      </c>
      <c r="BT132" s="97" t="str">
        <f t="shared" ref="BT132" si="2955">AI132</f>
        <v/>
      </c>
      <c r="BU132" s="97" t="str">
        <f t="shared" ref="BU132" si="2956">AJ132</f>
        <v/>
      </c>
      <c r="BV132" s="97" t="str">
        <f t="shared" ref="BV132" si="2957">AK132</f>
        <v/>
      </c>
      <c r="BW132" s="97" t="str">
        <f t="shared" ref="BW132" si="2958">AL132</f>
        <v/>
      </c>
      <c r="BX132" s="97" t="str">
        <f t="shared" ref="BX132" si="2959">AM132</f>
        <v/>
      </c>
      <c r="BY132" s="97" t="str">
        <f t="shared" ref="BY132" si="2960">AN132</f>
        <v/>
      </c>
      <c r="BZ132" s="97" t="str">
        <f t="shared" ref="BZ132" si="2961">AO132</f>
        <v/>
      </c>
      <c r="CA132" s="97" t="str">
        <f t="shared" ref="CA132" si="2962">AP132</f>
        <v/>
      </c>
      <c r="CB132" s="97" t="str">
        <f t="shared" ref="CB132" si="2963">AQ132</f>
        <v/>
      </c>
    </row>
    <row r="133" spans="1:80" s="1" customFormat="1" ht="14.25" customHeight="1" x14ac:dyDescent="0.15">
      <c r="A133" s="204"/>
      <c r="B133" s="205"/>
      <c r="C133" s="102"/>
      <c r="D133" s="103"/>
      <c r="E133" s="104"/>
      <c r="F133" s="66" t="str">
        <f>IF(E133="","",C133*E133)</f>
        <v/>
      </c>
      <c r="G133" s="73" t="s">
        <v>66</v>
      </c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</row>
    <row r="134" spans="1:80" s="1" customFormat="1" ht="14.25" customHeight="1" x14ac:dyDescent="0.15">
      <c r="A134" s="202"/>
      <c r="B134" s="203"/>
      <c r="C134" s="74"/>
      <c r="D134" s="75"/>
      <c r="E134" s="74"/>
      <c r="F134" s="74"/>
      <c r="G134" s="76" t="s">
        <v>65</v>
      </c>
      <c r="H134" s="47" t="str">
        <f>IF(H133="","",$E133*H133)</f>
        <v/>
      </c>
      <c r="I134" s="47" t="str">
        <f t="shared" ref="I134" si="2964">IF(I133="","",$E133*I133)</f>
        <v/>
      </c>
      <c r="J134" s="47" t="str">
        <f t="shared" ref="J134" si="2965">IF(J133="","",$E133*J133)</f>
        <v/>
      </c>
      <c r="K134" s="47" t="str">
        <f t="shared" ref="K134" si="2966">IF(K133="","",$E133*K133)</f>
        <v/>
      </c>
      <c r="L134" s="47" t="str">
        <f t="shared" ref="L134" si="2967">IF(L133="","",$E133*L133)</f>
        <v/>
      </c>
      <c r="M134" s="47" t="str">
        <f t="shared" ref="M134" si="2968">IF(M133="","",$E133*M133)</f>
        <v/>
      </c>
      <c r="N134" s="47" t="str">
        <f t="shared" ref="N134" si="2969">IF(N133="","",$E133*N133)</f>
        <v/>
      </c>
      <c r="O134" s="47" t="str">
        <f t="shared" ref="O134" si="2970">IF(O133="","",$E133*O133)</f>
        <v/>
      </c>
      <c r="P134" s="47" t="str">
        <f t="shared" ref="P134" si="2971">IF(P133="","",$E133*P133)</f>
        <v/>
      </c>
      <c r="Q134" s="47" t="str">
        <f t="shared" ref="Q134" si="2972">IF(Q133="","",$E133*Q133)</f>
        <v/>
      </c>
      <c r="R134" s="47" t="str">
        <f t="shared" ref="R134" si="2973">IF(R133="","",$E133*R133)</f>
        <v/>
      </c>
      <c r="S134" s="47" t="str">
        <f t="shared" ref="S134" si="2974">IF(S133="","",$E133*S133)</f>
        <v/>
      </c>
      <c r="T134" s="47" t="str">
        <f t="shared" ref="T134" si="2975">IF(T133="","",$E133*T133)</f>
        <v/>
      </c>
      <c r="U134" s="47" t="str">
        <f t="shared" ref="U134" si="2976">IF(U133="","",$E133*U133)</f>
        <v/>
      </c>
      <c r="V134" s="47" t="str">
        <f t="shared" ref="V134" si="2977">IF(V133="","",$E133*V133)</f>
        <v/>
      </c>
      <c r="W134" s="47" t="str">
        <f t="shared" ref="W134" si="2978">IF(W133="","",$E133*W133)</f>
        <v/>
      </c>
      <c r="X134" s="47" t="str">
        <f t="shared" ref="X134" si="2979">IF(X133="","",$E133*X133)</f>
        <v/>
      </c>
      <c r="Y134" s="47" t="str">
        <f t="shared" ref="Y134" si="2980">IF(Y133="","",$E133*Y133)</f>
        <v/>
      </c>
      <c r="Z134" s="47" t="str">
        <f t="shared" ref="Z134" si="2981">IF(Z133="","",$E133*Z133)</f>
        <v/>
      </c>
      <c r="AA134" s="47" t="str">
        <f t="shared" ref="AA134" si="2982">IF(AA133="","",$E133*AA133)</f>
        <v/>
      </c>
      <c r="AB134" s="47" t="str">
        <f t="shared" ref="AB134" si="2983">IF(AB133="","",$E133*AB133)</f>
        <v/>
      </c>
      <c r="AC134" s="47" t="str">
        <f t="shared" ref="AC134" si="2984">IF(AC133="","",$E133*AC133)</f>
        <v/>
      </c>
      <c r="AD134" s="47" t="str">
        <f t="shared" ref="AD134" si="2985">IF(AD133="","",$E133*AD133)</f>
        <v/>
      </c>
      <c r="AE134" s="47" t="str">
        <f t="shared" ref="AE134:AQ134" si="2986">IF(AE133="","",$E133*AE133)</f>
        <v/>
      </c>
      <c r="AF134" s="47" t="str">
        <f t="shared" si="2986"/>
        <v/>
      </c>
      <c r="AG134" s="47" t="str">
        <f t="shared" si="2986"/>
        <v/>
      </c>
      <c r="AH134" s="47" t="str">
        <f t="shared" si="2986"/>
        <v/>
      </c>
      <c r="AI134" s="47" t="str">
        <f t="shared" si="2986"/>
        <v/>
      </c>
      <c r="AJ134" s="47" t="str">
        <f t="shared" si="2986"/>
        <v/>
      </c>
      <c r="AK134" s="47" t="str">
        <f t="shared" si="2986"/>
        <v/>
      </c>
      <c r="AL134" s="47" t="str">
        <f t="shared" si="2986"/>
        <v/>
      </c>
      <c r="AM134" s="47" t="str">
        <f t="shared" si="2986"/>
        <v/>
      </c>
      <c r="AN134" s="47" t="str">
        <f t="shared" si="2986"/>
        <v/>
      </c>
      <c r="AO134" s="47" t="str">
        <f t="shared" si="2986"/>
        <v/>
      </c>
      <c r="AP134" s="47" t="str">
        <f t="shared" si="2986"/>
        <v/>
      </c>
      <c r="AQ134" s="47" t="str">
        <f t="shared" si="2986"/>
        <v/>
      </c>
      <c r="AS134" s="97" t="str">
        <f t="shared" ref="AS134" si="2987">H134</f>
        <v/>
      </c>
      <c r="AT134" s="97" t="str">
        <f t="shared" ref="AT134" si="2988">I134</f>
        <v/>
      </c>
      <c r="AU134" s="97" t="str">
        <f t="shared" ref="AU134" si="2989">J134</f>
        <v/>
      </c>
      <c r="AV134" s="97" t="str">
        <f t="shared" ref="AV134" si="2990">K134</f>
        <v/>
      </c>
      <c r="AW134" s="97" t="str">
        <f t="shared" ref="AW134" si="2991">L134</f>
        <v/>
      </c>
      <c r="AX134" s="97" t="str">
        <f t="shared" ref="AX134" si="2992">M134</f>
        <v/>
      </c>
      <c r="AY134" s="97" t="str">
        <f t="shared" ref="AY134" si="2993">N134</f>
        <v/>
      </c>
      <c r="AZ134" s="97" t="str">
        <f t="shared" ref="AZ134" si="2994">O134</f>
        <v/>
      </c>
      <c r="BA134" s="97" t="str">
        <f t="shared" ref="BA134" si="2995">P134</f>
        <v/>
      </c>
      <c r="BB134" s="97" t="str">
        <f t="shared" ref="BB134" si="2996">Q134</f>
        <v/>
      </c>
      <c r="BC134" s="97" t="str">
        <f t="shared" ref="BC134" si="2997">R134</f>
        <v/>
      </c>
      <c r="BD134" s="97" t="str">
        <f t="shared" ref="BD134" si="2998">S134</f>
        <v/>
      </c>
      <c r="BE134" s="97" t="str">
        <f t="shared" ref="BE134" si="2999">T134</f>
        <v/>
      </c>
      <c r="BF134" s="97" t="str">
        <f t="shared" ref="BF134" si="3000">U134</f>
        <v/>
      </c>
      <c r="BG134" s="97" t="str">
        <f t="shared" ref="BG134" si="3001">V134</f>
        <v/>
      </c>
      <c r="BH134" s="97" t="str">
        <f t="shared" ref="BH134" si="3002">W134</f>
        <v/>
      </c>
      <c r="BI134" s="97" t="str">
        <f t="shared" ref="BI134" si="3003">X134</f>
        <v/>
      </c>
      <c r="BJ134" s="97" t="str">
        <f t="shared" ref="BJ134" si="3004">Y134</f>
        <v/>
      </c>
      <c r="BK134" s="97" t="str">
        <f t="shared" ref="BK134" si="3005">Z134</f>
        <v/>
      </c>
      <c r="BL134" s="97" t="str">
        <f t="shared" ref="BL134" si="3006">AA134</f>
        <v/>
      </c>
      <c r="BM134" s="97" t="str">
        <f t="shared" ref="BM134" si="3007">AB134</f>
        <v/>
      </c>
      <c r="BN134" s="97" t="str">
        <f t="shared" ref="BN134" si="3008">AC134</f>
        <v/>
      </c>
      <c r="BO134" s="97" t="str">
        <f t="shared" ref="BO134" si="3009">AD134</f>
        <v/>
      </c>
      <c r="BP134" s="97" t="str">
        <f t="shared" ref="BP134" si="3010">AE134</f>
        <v/>
      </c>
      <c r="BQ134" s="97" t="str">
        <f t="shared" ref="BQ134" si="3011">AF134</f>
        <v/>
      </c>
      <c r="BR134" s="97" t="str">
        <f t="shared" ref="BR134" si="3012">AG134</f>
        <v/>
      </c>
      <c r="BS134" s="97" t="str">
        <f t="shared" ref="BS134" si="3013">AH134</f>
        <v/>
      </c>
      <c r="BT134" s="97" t="str">
        <f t="shared" ref="BT134" si="3014">AI134</f>
        <v/>
      </c>
      <c r="BU134" s="97" t="str">
        <f t="shared" ref="BU134" si="3015">AJ134</f>
        <v/>
      </c>
      <c r="BV134" s="97" t="str">
        <f t="shared" ref="BV134" si="3016">AK134</f>
        <v/>
      </c>
      <c r="BW134" s="97" t="str">
        <f t="shared" ref="BW134" si="3017">AL134</f>
        <v/>
      </c>
      <c r="BX134" s="97" t="str">
        <f t="shared" ref="BX134" si="3018">AM134</f>
        <v/>
      </c>
      <c r="BY134" s="97" t="str">
        <f t="shared" ref="BY134" si="3019">AN134</f>
        <v/>
      </c>
      <c r="BZ134" s="97" t="str">
        <f t="shared" ref="BZ134" si="3020">AO134</f>
        <v/>
      </c>
      <c r="CA134" s="97" t="str">
        <f t="shared" ref="CA134" si="3021">AP134</f>
        <v/>
      </c>
      <c r="CB134" s="97" t="str">
        <f t="shared" ref="CB134" si="3022">AQ134</f>
        <v/>
      </c>
    </row>
    <row r="135" spans="1:80" s="1" customFormat="1" ht="14.25" customHeight="1" x14ac:dyDescent="0.15">
      <c r="A135" s="204"/>
      <c r="B135" s="205"/>
      <c r="C135" s="102"/>
      <c r="D135" s="103"/>
      <c r="E135" s="104"/>
      <c r="F135" s="66" t="str">
        <f>IF(E135="","",C135*E135)</f>
        <v/>
      </c>
      <c r="G135" s="73" t="s">
        <v>66</v>
      </c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</row>
    <row r="136" spans="1:80" s="1" customFormat="1" ht="14.25" customHeight="1" x14ac:dyDescent="0.15">
      <c r="A136" s="202"/>
      <c r="B136" s="203"/>
      <c r="C136" s="74"/>
      <c r="D136" s="75"/>
      <c r="E136" s="74"/>
      <c r="F136" s="74"/>
      <c r="G136" s="76" t="s">
        <v>65</v>
      </c>
      <c r="H136" s="47" t="str">
        <f>IF(H135="","",$E135*H135)</f>
        <v/>
      </c>
      <c r="I136" s="47" t="str">
        <f t="shared" ref="I136" si="3023">IF(I135="","",$E135*I135)</f>
        <v/>
      </c>
      <c r="J136" s="47" t="str">
        <f t="shared" ref="J136" si="3024">IF(J135="","",$E135*J135)</f>
        <v/>
      </c>
      <c r="K136" s="47" t="str">
        <f t="shared" ref="K136" si="3025">IF(K135="","",$E135*K135)</f>
        <v/>
      </c>
      <c r="L136" s="47" t="str">
        <f t="shared" ref="L136" si="3026">IF(L135="","",$E135*L135)</f>
        <v/>
      </c>
      <c r="M136" s="47" t="str">
        <f t="shared" ref="M136" si="3027">IF(M135="","",$E135*M135)</f>
        <v/>
      </c>
      <c r="N136" s="47" t="str">
        <f t="shared" ref="N136" si="3028">IF(N135="","",$E135*N135)</f>
        <v/>
      </c>
      <c r="O136" s="47" t="str">
        <f t="shared" ref="O136" si="3029">IF(O135="","",$E135*O135)</f>
        <v/>
      </c>
      <c r="P136" s="47" t="str">
        <f t="shared" ref="P136" si="3030">IF(P135="","",$E135*P135)</f>
        <v/>
      </c>
      <c r="Q136" s="47" t="str">
        <f t="shared" ref="Q136" si="3031">IF(Q135="","",$E135*Q135)</f>
        <v/>
      </c>
      <c r="R136" s="47" t="str">
        <f t="shared" ref="R136" si="3032">IF(R135="","",$E135*R135)</f>
        <v/>
      </c>
      <c r="S136" s="47" t="str">
        <f t="shared" ref="S136" si="3033">IF(S135="","",$E135*S135)</f>
        <v/>
      </c>
      <c r="T136" s="47" t="str">
        <f t="shared" ref="T136" si="3034">IF(T135="","",$E135*T135)</f>
        <v/>
      </c>
      <c r="U136" s="47" t="str">
        <f t="shared" ref="U136" si="3035">IF(U135="","",$E135*U135)</f>
        <v/>
      </c>
      <c r="V136" s="47" t="str">
        <f t="shared" ref="V136" si="3036">IF(V135="","",$E135*V135)</f>
        <v/>
      </c>
      <c r="W136" s="47" t="str">
        <f t="shared" ref="W136" si="3037">IF(W135="","",$E135*W135)</f>
        <v/>
      </c>
      <c r="X136" s="47" t="str">
        <f t="shared" ref="X136" si="3038">IF(X135="","",$E135*X135)</f>
        <v/>
      </c>
      <c r="Y136" s="47" t="str">
        <f t="shared" ref="Y136" si="3039">IF(Y135="","",$E135*Y135)</f>
        <v/>
      </c>
      <c r="Z136" s="47" t="str">
        <f t="shared" ref="Z136" si="3040">IF(Z135="","",$E135*Z135)</f>
        <v/>
      </c>
      <c r="AA136" s="47" t="str">
        <f t="shared" ref="AA136" si="3041">IF(AA135="","",$E135*AA135)</f>
        <v/>
      </c>
      <c r="AB136" s="47" t="str">
        <f t="shared" ref="AB136" si="3042">IF(AB135="","",$E135*AB135)</f>
        <v/>
      </c>
      <c r="AC136" s="47" t="str">
        <f t="shared" ref="AC136" si="3043">IF(AC135="","",$E135*AC135)</f>
        <v/>
      </c>
      <c r="AD136" s="47" t="str">
        <f t="shared" ref="AD136" si="3044">IF(AD135="","",$E135*AD135)</f>
        <v/>
      </c>
      <c r="AE136" s="47" t="str">
        <f t="shared" ref="AE136:AQ136" si="3045">IF(AE135="","",$E135*AE135)</f>
        <v/>
      </c>
      <c r="AF136" s="47" t="str">
        <f t="shared" si="3045"/>
        <v/>
      </c>
      <c r="AG136" s="47" t="str">
        <f t="shared" si="3045"/>
        <v/>
      </c>
      <c r="AH136" s="47" t="str">
        <f t="shared" si="3045"/>
        <v/>
      </c>
      <c r="AI136" s="47" t="str">
        <f t="shared" si="3045"/>
        <v/>
      </c>
      <c r="AJ136" s="47" t="str">
        <f t="shared" si="3045"/>
        <v/>
      </c>
      <c r="AK136" s="47" t="str">
        <f t="shared" si="3045"/>
        <v/>
      </c>
      <c r="AL136" s="47" t="str">
        <f t="shared" si="3045"/>
        <v/>
      </c>
      <c r="AM136" s="47" t="str">
        <f t="shared" si="3045"/>
        <v/>
      </c>
      <c r="AN136" s="47" t="str">
        <f t="shared" si="3045"/>
        <v/>
      </c>
      <c r="AO136" s="47" t="str">
        <f t="shared" si="3045"/>
        <v/>
      </c>
      <c r="AP136" s="47" t="str">
        <f t="shared" si="3045"/>
        <v/>
      </c>
      <c r="AQ136" s="47" t="str">
        <f t="shared" si="3045"/>
        <v/>
      </c>
      <c r="AS136" s="97" t="str">
        <f t="shared" ref="AS136" si="3046">H136</f>
        <v/>
      </c>
      <c r="AT136" s="97" t="str">
        <f t="shared" ref="AT136" si="3047">I136</f>
        <v/>
      </c>
      <c r="AU136" s="97" t="str">
        <f t="shared" ref="AU136" si="3048">J136</f>
        <v/>
      </c>
      <c r="AV136" s="97" t="str">
        <f t="shared" ref="AV136" si="3049">K136</f>
        <v/>
      </c>
      <c r="AW136" s="97" t="str">
        <f t="shared" ref="AW136" si="3050">L136</f>
        <v/>
      </c>
      <c r="AX136" s="97" t="str">
        <f t="shared" ref="AX136" si="3051">M136</f>
        <v/>
      </c>
      <c r="AY136" s="97" t="str">
        <f t="shared" ref="AY136" si="3052">N136</f>
        <v/>
      </c>
      <c r="AZ136" s="97" t="str">
        <f t="shared" ref="AZ136" si="3053">O136</f>
        <v/>
      </c>
      <c r="BA136" s="97" t="str">
        <f t="shared" ref="BA136" si="3054">P136</f>
        <v/>
      </c>
      <c r="BB136" s="97" t="str">
        <f t="shared" ref="BB136" si="3055">Q136</f>
        <v/>
      </c>
      <c r="BC136" s="97" t="str">
        <f t="shared" ref="BC136" si="3056">R136</f>
        <v/>
      </c>
      <c r="BD136" s="97" t="str">
        <f t="shared" ref="BD136" si="3057">S136</f>
        <v/>
      </c>
      <c r="BE136" s="97" t="str">
        <f t="shared" ref="BE136" si="3058">T136</f>
        <v/>
      </c>
      <c r="BF136" s="97" t="str">
        <f t="shared" ref="BF136" si="3059">U136</f>
        <v/>
      </c>
      <c r="BG136" s="97" t="str">
        <f t="shared" ref="BG136" si="3060">V136</f>
        <v/>
      </c>
      <c r="BH136" s="97" t="str">
        <f t="shared" ref="BH136" si="3061">W136</f>
        <v/>
      </c>
      <c r="BI136" s="97" t="str">
        <f t="shared" ref="BI136" si="3062">X136</f>
        <v/>
      </c>
      <c r="BJ136" s="97" t="str">
        <f t="shared" ref="BJ136" si="3063">Y136</f>
        <v/>
      </c>
      <c r="BK136" s="97" t="str">
        <f t="shared" ref="BK136" si="3064">Z136</f>
        <v/>
      </c>
      <c r="BL136" s="97" t="str">
        <f t="shared" ref="BL136" si="3065">AA136</f>
        <v/>
      </c>
      <c r="BM136" s="97" t="str">
        <f t="shared" ref="BM136" si="3066">AB136</f>
        <v/>
      </c>
      <c r="BN136" s="97" t="str">
        <f t="shared" ref="BN136" si="3067">AC136</f>
        <v/>
      </c>
      <c r="BO136" s="97" t="str">
        <f t="shared" ref="BO136" si="3068">AD136</f>
        <v/>
      </c>
      <c r="BP136" s="97" t="str">
        <f t="shared" ref="BP136" si="3069">AE136</f>
        <v/>
      </c>
      <c r="BQ136" s="97" t="str">
        <f t="shared" ref="BQ136" si="3070">AF136</f>
        <v/>
      </c>
      <c r="BR136" s="97" t="str">
        <f t="shared" ref="BR136" si="3071">AG136</f>
        <v/>
      </c>
      <c r="BS136" s="97" t="str">
        <f t="shared" ref="BS136" si="3072">AH136</f>
        <v/>
      </c>
      <c r="BT136" s="97" t="str">
        <f t="shared" ref="BT136" si="3073">AI136</f>
        <v/>
      </c>
      <c r="BU136" s="97" t="str">
        <f t="shared" ref="BU136" si="3074">AJ136</f>
        <v/>
      </c>
      <c r="BV136" s="97" t="str">
        <f t="shared" ref="BV136" si="3075">AK136</f>
        <v/>
      </c>
      <c r="BW136" s="97" t="str">
        <f t="shared" ref="BW136" si="3076">AL136</f>
        <v/>
      </c>
      <c r="BX136" s="97" t="str">
        <f t="shared" ref="BX136" si="3077">AM136</f>
        <v/>
      </c>
      <c r="BY136" s="97" t="str">
        <f t="shared" ref="BY136" si="3078">AN136</f>
        <v/>
      </c>
      <c r="BZ136" s="97" t="str">
        <f t="shared" ref="BZ136" si="3079">AO136</f>
        <v/>
      </c>
      <c r="CA136" s="97" t="str">
        <f t="shared" ref="CA136" si="3080">AP136</f>
        <v/>
      </c>
      <c r="CB136" s="97" t="str">
        <f t="shared" ref="CB136" si="3081">AQ136</f>
        <v/>
      </c>
    </row>
    <row r="137" spans="1:80" s="1" customFormat="1" ht="14.25" customHeight="1" x14ac:dyDescent="0.15">
      <c r="A137" s="204"/>
      <c r="B137" s="205"/>
      <c r="C137" s="102"/>
      <c r="D137" s="103"/>
      <c r="E137" s="104"/>
      <c r="F137" s="66" t="str">
        <f>IF(E137="","",C137*E137)</f>
        <v/>
      </c>
      <c r="G137" s="73" t="s">
        <v>66</v>
      </c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</row>
    <row r="138" spans="1:80" s="1" customFormat="1" ht="14.25" customHeight="1" x14ac:dyDescent="0.15">
      <c r="A138" s="202"/>
      <c r="B138" s="203"/>
      <c r="C138" s="74"/>
      <c r="D138" s="75"/>
      <c r="E138" s="74"/>
      <c r="F138" s="74"/>
      <c r="G138" s="76" t="s">
        <v>65</v>
      </c>
      <c r="H138" s="47" t="str">
        <f>IF(H137="","",$E137*H137)</f>
        <v/>
      </c>
      <c r="I138" s="47" t="str">
        <f t="shared" ref="I138" si="3082">IF(I137="","",$E137*I137)</f>
        <v/>
      </c>
      <c r="J138" s="47" t="str">
        <f t="shared" ref="J138" si="3083">IF(J137="","",$E137*J137)</f>
        <v/>
      </c>
      <c r="K138" s="47" t="str">
        <f t="shared" ref="K138" si="3084">IF(K137="","",$E137*K137)</f>
        <v/>
      </c>
      <c r="L138" s="47" t="str">
        <f t="shared" ref="L138" si="3085">IF(L137="","",$E137*L137)</f>
        <v/>
      </c>
      <c r="M138" s="47" t="str">
        <f t="shared" ref="M138" si="3086">IF(M137="","",$E137*M137)</f>
        <v/>
      </c>
      <c r="N138" s="47" t="str">
        <f t="shared" ref="N138" si="3087">IF(N137="","",$E137*N137)</f>
        <v/>
      </c>
      <c r="O138" s="47" t="str">
        <f t="shared" ref="O138" si="3088">IF(O137="","",$E137*O137)</f>
        <v/>
      </c>
      <c r="P138" s="47" t="str">
        <f t="shared" ref="P138" si="3089">IF(P137="","",$E137*P137)</f>
        <v/>
      </c>
      <c r="Q138" s="47" t="str">
        <f t="shared" ref="Q138" si="3090">IF(Q137="","",$E137*Q137)</f>
        <v/>
      </c>
      <c r="R138" s="47" t="str">
        <f t="shared" ref="R138" si="3091">IF(R137="","",$E137*R137)</f>
        <v/>
      </c>
      <c r="S138" s="47" t="str">
        <f t="shared" ref="S138" si="3092">IF(S137="","",$E137*S137)</f>
        <v/>
      </c>
      <c r="T138" s="47" t="str">
        <f t="shared" ref="T138" si="3093">IF(T137="","",$E137*T137)</f>
        <v/>
      </c>
      <c r="U138" s="47" t="str">
        <f t="shared" ref="U138" si="3094">IF(U137="","",$E137*U137)</f>
        <v/>
      </c>
      <c r="V138" s="47" t="str">
        <f t="shared" ref="V138" si="3095">IF(V137="","",$E137*V137)</f>
        <v/>
      </c>
      <c r="W138" s="47" t="str">
        <f t="shared" ref="W138" si="3096">IF(W137="","",$E137*W137)</f>
        <v/>
      </c>
      <c r="X138" s="47" t="str">
        <f t="shared" ref="X138" si="3097">IF(X137="","",$E137*X137)</f>
        <v/>
      </c>
      <c r="Y138" s="47" t="str">
        <f t="shared" ref="Y138" si="3098">IF(Y137="","",$E137*Y137)</f>
        <v/>
      </c>
      <c r="Z138" s="47" t="str">
        <f t="shared" ref="Z138" si="3099">IF(Z137="","",$E137*Z137)</f>
        <v/>
      </c>
      <c r="AA138" s="47" t="str">
        <f t="shared" ref="AA138" si="3100">IF(AA137="","",$E137*AA137)</f>
        <v/>
      </c>
      <c r="AB138" s="47" t="str">
        <f t="shared" ref="AB138" si="3101">IF(AB137="","",$E137*AB137)</f>
        <v/>
      </c>
      <c r="AC138" s="47" t="str">
        <f t="shared" ref="AC138" si="3102">IF(AC137="","",$E137*AC137)</f>
        <v/>
      </c>
      <c r="AD138" s="47" t="str">
        <f t="shared" ref="AD138" si="3103">IF(AD137="","",$E137*AD137)</f>
        <v/>
      </c>
      <c r="AE138" s="47" t="str">
        <f t="shared" ref="AE138:AQ138" si="3104">IF(AE137="","",$E137*AE137)</f>
        <v/>
      </c>
      <c r="AF138" s="47" t="str">
        <f t="shared" si="3104"/>
        <v/>
      </c>
      <c r="AG138" s="47" t="str">
        <f t="shared" si="3104"/>
        <v/>
      </c>
      <c r="AH138" s="47" t="str">
        <f t="shared" si="3104"/>
        <v/>
      </c>
      <c r="AI138" s="47" t="str">
        <f t="shared" si="3104"/>
        <v/>
      </c>
      <c r="AJ138" s="47" t="str">
        <f t="shared" si="3104"/>
        <v/>
      </c>
      <c r="AK138" s="47" t="str">
        <f t="shared" si="3104"/>
        <v/>
      </c>
      <c r="AL138" s="47" t="str">
        <f t="shared" si="3104"/>
        <v/>
      </c>
      <c r="AM138" s="47" t="str">
        <f t="shared" si="3104"/>
        <v/>
      </c>
      <c r="AN138" s="47" t="str">
        <f t="shared" si="3104"/>
        <v/>
      </c>
      <c r="AO138" s="47" t="str">
        <f t="shared" si="3104"/>
        <v/>
      </c>
      <c r="AP138" s="47" t="str">
        <f t="shared" si="3104"/>
        <v/>
      </c>
      <c r="AQ138" s="47" t="str">
        <f t="shared" si="3104"/>
        <v/>
      </c>
      <c r="AS138" s="97" t="str">
        <f t="shared" ref="AS138" si="3105">H138</f>
        <v/>
      </c>
      <c r="AT138" s="97" t="str">
        <f t="shared" ref="AT138" si="3106">I138</f>
        <v/>
      </c>
      <c r="AU138" s="97" t="str">
        <f t="shared" ref="AU138" si="3107">J138</f>
        <v/>
      </c>
      <c r="AV138" s="97" t="str">
        <f t="shared" ref="AV138" si="3108">K138</f>
        <v/>
      </c>
      <c r="AW138" s="97" t="str">
        <f t="shared" ref="AW138" si="3109">L138</f>
        <v/>
      </c>
      <c r="AX138" s="97" t="str">
        <f t="shared" ref="AX138" si="3110">M138</f>
        <v/>
      </c>
      <c r="AY138" s="97" t="str">
        <f t="shared" ref="AY138" si="3111">N138</f>
        <v/>
      </c>
      <c r="AZ138" s="97" t="str">
        <f t="shared" ref="AZ138" si="3112">O138</f>
        <v/>
      </c>
      <c r="BA138" s="97" t="str">
        <f t="shared" ref="BA138" si="3113">P138</f>
        <v/>
      </c>
      <c r="BB138" s="97" t="str">
        <f t="shared" ref="BB138" si="3114">Q138</f>
        <v/>
      </c>
      <c r="BC138" s="97" t="str">
        <f t="shared" ref="BC138" si="3115">R138</f>
        <v/>
      </c>
      <c r="BD138" s="97" t="str">
        <f t="shared" ref="BD138" si="3116">S138</f>
        <v/>
      </c>
      <c r="BE138" s="97" t="str">
        <f t="shared" ref="BE138" si="3117">T138</f>
        <v/>
      </c>
      <c r="BF138" s="97" t="str">
        <f t="shared" ref="BF138" si="3118">U138</f>
        <v/>
      </c>
      <c r="BG138" s="97" t="str">
        <f t="shared" ref="BG138" si="3119">V138</f>
        <v/>
      </c>
      <c r="BH138" s="97" t="str">
        <f t="shared" ref="BH138" si="3120">W138</f>
        <v/>
      </c>
      <c r="BI138" s="97" t="str">
        <f t="shared" ref="BI138" si="3121">X138</f>
        <v/>
      </c>
      <c r="BJ138" s="97" t="str">
        <f t="shared" ref="BJ138" si="3122">Y138</f>
        <v/>
      </c>
      <c r="BK138" s="97" t="str">
        <f t="shared" ref="BK138" si="3123">Z138</f>
        <v/>
      </c>
      <c r="BL138" s="97" t="str">
        <f t="shared" ref="BL138" si="3124">AA138</f>
        <v/>
      </c>
      <c r="BM138" s="97" t="str">
        <f t="shared" ref="BM138" si="3125">AB138</f>
        <v/>
      </c>
      <c r="BN138" s="97" t="str">
        <f t="shared" ref="BN138" si="3126">AC138</f>
        <v/>
      </c>
      <c r="BO138" s="97" t="str">
        <f t="shared" ref="BO138" si="3127">AD138</f>
        <v/>
      </c>
      <c r="BP138" s="97" t="str">
        <f t="shared" ref="BP138" si="3128">AE138</f>
        <v/>
      </c>
      <c r="BQ138" s="97" t="str">
        <f t="shared" ref="BQ138" si="3129">AF138</f>
        <v/>
      </c>
      <c r="BR138" s="97" t="str">
        <f t="shared" ref="BR138" si="3130">AG138</f>
        <v/>
      </c>
      <c r="BS138" s="97" t="str">
        <f t="shared" ref="BS138" si="3131">AH138</f>
        <v/>
      </c>
      <c r="BT138" s="97" t="str">
        <f t="shared" ref="BT138" si="3132">AI138</f>
        <v/>
      </c>
      <c r="BU138" s="97" t="str">
        <f t="shared" ref="BU138" si="3133">AJ138</f>
        <v/>
      </c>
      <c r="BV138" s="97" t="str">
        <f t="shared" ref="BV138" si="3134">AK138</f>
        <v/>
      </c>
      <c r="BW138" s="97" t="str">
        <f t="shared" ref="BW138" si="3135">AL138</f>
        <v/>
      </c>
      <c r="BX138" s="97" t="str">
        <f t="shared" ref="BX138" si="3136">AM138</f>
        <v/>
      </c>
      <c r="BY138" s="97" t="str">
        <f t="shared" ref="BY138" si="3137">AN138</f>
        <v/>
      </c>
      <c r="BZ138" s="97" t="str">
        <f t="shared" ref="BZ138" si="3138">AO138</f>
        <v/>
      </c>
      <c r="CA138" s="97" t="str">
        <f t="shared" ref="CA138" si="3139">AP138</f>
        <v/>
      </c>
      <c r="CB138" s="97" t="str">
        <f t="shared" ref="CB138" si="3140">AQ138</f>
        <v/>
      </c>
    </row>
    <row r="139" spans="1:80" s="1" customFormat="1" ht="14.25" customHeight="1" x14ac:dyDescent="0.15">
      <c r="A139" s="204"/>
      <c r="B139" s="205"/>
      <c r="C139" s="102"/>
      <c r="D139" s="103"/>
      <c r="E139" s="104"/>
      <c r="F139" s="66" t="str">
        <f>IF(E139="","",C139*E139)</f>
        <v/>
      </c>
      <c r="G139" s="73" t="s">
        <v>66</v>
      </c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</row>
    <row r="140" spans="1:80" s="1" customFormat="1" ht="14.25" customHeight="1" x14ac:dyDescent="0.15">
      <c r="A140" s="202"/>
      <c r="B140" s="203"/>
      <c r="C140" s="74"/>
      <c r="D140" s="75"/>
      <c r="E140" s="74"/>
      <c r="F140" s="74"/>
      <c r="G140" s="76" t="s">
        <v>65</v>
      </c>
      <c r="H140" s="47" t="str">
        <f>IF(H139="","",$E139*H139)</f>
        <v/>
      </c>
      <c r="I140" s="47" t="str">
        <f t="shared" ref="I140" si="3141">IF(I139="","",$E139*I139)</f>
        <v/>
      </c>
      <c r="J140" s="47" t="str">
        <f t="shared" ref="J140" si="3142">IF(J139="","",$E139*J139)</f>
        <v/>
      </c>
      <c r="K140" s="47" t="str">
        <f t="shared" ref="K140" si="3143">IF(K139="","",$E139*K139)</f>
        <v/>
      </c>
      <c r="L140" s="47" t="str">
        <f t="shared" ref="L140" si="3144">IF(L139="","",$E139*L139)</f>
        <v/>
      </c>
      <c r="M140" s="47" t="str">
        <f t="shared" ref="M140" si="3145">IF(M139="","",$E139*M139)</f>
        <v/>
      </c>
      <c r="N140" s="47" t="str">
        <f t="shared" ref="N140" si="3146">IF(N139="","",$E139*N139)</f>
        <v/>
      </c>
      <c r="O140" s="47" t="str">
        <f t="shared" ref="O140" si="3147">IF(O139="","",$E139*O139)</f>
        <v/>
      </c>
      <c r="P140" s="47" t="str">
        <f t="shared" ref="P140" si="3148">IF(P139="","",$E139*P139)</f>
        <v/>
      </c>
      <c r="Q140" s="47" t="str">
        <f t="shared" ref="Q140" si="3149">IF(Q139="","",$E139*Q139)</f>
        <v/>
      </c>
      <c r="R140" s="47" t="str">
        <f t="shared" ref="R140" si="3150">IF(R139="","",$E139*R139)</f>
        <v/>
      </c>
      <c r="S140" s="47" t="str">
        <f t="shared" ref="S140" si="3151">IF(S139="","",$E139*S139)</f>
        <v/>
      </c>
      <c r="T140" s="47" t="str">
        <f t="shared" ref="T140" si="3152">IF(T139="","",$E139*T139)</f>
        <v/>
      </c>
      <c r="U140" s="47" t="str">
        <f t="shared" ref="U140" si="3153">IF(U139="","",$E139*U139)</f>
        <v/>
      </c>
      <c r="V140" s="47" t="str">
        <f t="shared" ref="V140" si="3154">IF(V139="","",$E139*V139)</f>
        <v/>
      </c>
      <c r="W140" s="47" t="str">
        <f t="shared" ref="W140" si="3155">IF(W139="","",$E139*W139)</f>
        <v/>
      </c>
      <c r="X140" s="47" t="str">
        <f t="shared" ref="X140" si="3156">IF(X139="","",$E139*X139)</f>
        <v/>
      </c>
      <c r="Y140" s="47" t="str">
        <f t="shared" ref="Y140" si="3157">IF(Y139="","",$E139*Y139)</f>
        <v/>
      </c>
      <c r="Z140" s="47" t="str">
        <f t="shared" ref="Z140" si="3158">IF(Z139="","",$E139*Z139)</f>
        <v/>
      </c>
      <c r="AA140" s="47" t="str">
        <f t="shared" ref="AA140" si="3159">IF(AA139="","",$E139*AA139)</f>
        <v/>
      </c>
      <c r="AB140" s="47" t="str">
        <f t="shared" ref="AB140" si="3160">IF(AB139="","",$E139*AB139)</f>
        <v/>
      </c>
      <c r="AC140" s="47" t="str">
        <f t="shared" ref="AC140" si="3161">IF(AC139="","",$E139*AC139)</f>
        <v/>
      </c>
      <c r="AD140" s="47" t="str">
        <f t="shared" ref="AD140" si="3162">IF(AD139="","",$E139*AD139)</f>
        <v/>
      </c>
      <c r="AE140" s="47" t="str">
        <f t="shared" ref="AE140:AQ140" si="3163">IF(AE139="","",$E139*AE139)</f>
        <v/>
      </c>
      <c r="AF140" s="47" t="str">
        <f t="shared" si="3163"/>
        <v/>
      </c>
      <c r="AG140" s="47" t="str">
        <f t="shared" si="3163"/>
        <v/>
      </c>
      <c r="AH140" s="47" t="str">
        <f t="shared" si="3163"/>
        <v/>
      </c>
      <c r="AI140" s="47" t="str">
        <f t="shared" si="3163"/>
        <v/>
      </c>
      <c r="AJ140" s="47" t="str">
        <f t="shared" si="3163"/>
        <v/>
      </c>
      <c r="AK140" s="47" t="str">
        <f t="shared" si="3163"/>
        <v/>
      </c>
      <c r="AL140" s="47" t="str">
        <f t="shared" si="3163"/>
        <v/>
      </c>
      <c r="AM140" s="47" t="str">
        <f t="shared" si="3163"/>
        <v/>
      </c>
      <c r="AN140" s="47" t="str">
        <f t="shared" si="3163"/>
        <v/>
      </c>
      <c r="AO140" s="47" t="str">
        <f t="shared" si="3163"/>
        <v/>
      </c>
      <c r="AP140" s="47" t="str">
        <f t="shared" si="3163"/>
        <v/>
      </c>
      <c r="AQ140" s="47" t="str">
        <f t="shared" si="3163"/>
        <v/>
      </c>
      <c r="AS140" s="97" t="str">
        <f t="shared" ref="AS140" si="3164">H140</f>
        <v/>
      </c>
      <c r="AT140" s="97" t="str">
        <f t="shared" ref="AT140" si="3165">I140</f>
        <v/>
      </c>
      <c r="AU140" s="97" t="str">
        <f t="shared" ref="AU140" si="3166">J140</f>
        <v/>
      </c>
      <c r="AV140" s="97" t="str">
        <f t="shared" ref="AV140" si="3167">K140</f>
        <v/>
      </c>
      <c r="AW140" s="97" t="str">
        <f t="shared" ref="AW140" si="3168">L140</f>
        <v/>
      </c>
      <c r="AX140" s="97" t="str">
        <f t="shared" ref="AX140" si="3169">M140</f>
        <v/>
      </c>
      <c r="AY140" s="97" t="str">
        <f t="shared" ref="AY140" si="3170">N140</f>
        <v/>
      </c>
      <c r="AZ140" s="97" t="str">
        <f t="shared" ref="AZ140" si="3171">O140</f>
        <v/>
      </c>
      <c r="BA140" s="97" t="str">
        <f t="shared" ref="BA140" si="3172">P140</f>
        <v/>
      </c>
      <c r="BB140" s="97" t="str">
        <f t="shared" ref="BB140" si="3173">Q140</f>
        <v/>
      </c>
      <c r="BC140" s="97" t="str">
        <f t="shared" ref="BC140" si="3174">R140</f>
        <v/>
      </c>
      <c r="BD140" s="97" t="str">
        <f t="shared" ref="BD140" si="3175">S140</f>
        <v/>
      </c>
      <c r="BE140" s="97" t="str">
        <f t="shared" ref="BE140" si="3176">T140</f>
        <v/>
      </c>
      <c r="BF140" s="97" t="str">
        <f t="shared" ref="BF140" si="3177">U140</f>
        <v/>
      </c>
      <c r="BG140" s="97" t="str">
        <f t="shared" ref="BG140" si="3178">V140</f>
        <v/>
      </c>
      <c r="BH140" s="97" t="str">
        <f t="shared" ref="BH140" si="3179">W140</f>
        <v/>
      </c>
      <c r="BI140" s="97" t="str">
        <f t="shared" ref="BI140" si="3180">X140</f>
        <v/>
      </c>
      <c r="BJ140" s="97" t="str">
        <f t="shared" ref="BJ140" si="3181">Y140</f>
        <v/>
      </c>
      <c r="BK140" s="97" t="str">
        <f t="shared" ref="BK140" si="3182">Z140</f>
        <v/>
      </c>
      <c r="BL140" s="97" t="str">
        <f t="shared" ref="BL140" si="3183">AA140</f>
        <v/>
      </c>
      <c r="BM140" s="97" t="str">
        <f t="shared" ref="BM140" si="3184">AB140</f>
        <v/>
      </c>
      <c r="BN140" s="97" t="str">
        <f t="shared" ref="BN140" si="3185">AC140</f>
        <v/>
      </c>
      <c r="BO140" s="97" t="str">
        <f t="shared" ref="BO140" si="3186">AD140</f>
        <v/>
      </c>
      <c r="BP140" s="97" t="str">
        <f t="shared" ref="BP140" si="3187">AE140</f>
        <v/>
      </c>
      <c r="BQ140" s="97" t="str">
        <f t="shared" ref="BQ140" si="3188">AF140</f>
        <v/>
      </c>
      <c r="BR140" s="97" t="str">
        <f t="shared" ref="BR140" si="3189">AG140</f>
        <v/>
      </c>
      <c r="BS140" s="97" t="str">
        <f t="shared" ref="BS140" si="3190">AH140</f>
        <v/>
      </c>
      <c r="BT140" s="97" t="str">
        <f t="shared" ref="BT140" si="3191">AI140</f>
        <v/>
      </c>
      <c r="BU140" s="97" t="str">
        <f t="shared" ref="BU140" si="3192">AJ140</f>
        <v/>
      </c>
      <c r="BV140" s="97" t="str">
        <f t="shared" ref="BV140" si="3193">AK140</f>
        <v/>
      </c>
      <c r="BW140" s="97" t="str">
        <f t="shared" ref="BW140" si="3194">AL140</f>
        <v/>
      </c>
      <c r="BX140" s="97" t="str">
        <f t="shared" ref="BX140" si="3195">AM140</f>
        <v/>
      </c>
      <c r="BY140" s="97" t="str">
        <f t="shared" ref="BY140" si="3196">AN140</f>
        <v/>
      </c>
      <c r="BZ140" s="97" t="str">
        <f t="shared" ref="BZ140" si="3197">AO140</f>
        <v/>
      </c>
      <c r="CA140" s="97" t="str">
        <f t="shared" ref="CA140" si="3198">AP140</f>
        <v/>
      </c>
      <c r="CB140" s="97" t="str">
        <f t="shared" ref="CB140" si="3199">AQ140</f>
        <v/>
      </c>
    </row>
    <row r="141" spans="1:80" s="1" customFormat="1" ht="14.25" customHeight="1" x14ac:dyDescent="0.15">
      <c r="A141" s="204"/>
      <c r="B141" s="205"/>
      <c r="C141" s="102"/>
      <c r="D141" s="103"/>
      <c r="E141" s="104"/>
      <c r="F141" s="66" t="str">
        <f>IF(E141="","",C141*E141)</f>
        <v/>
      </c>
      <c r="G141" s="73" t="s">
        <v>66</v>
      </c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</row>
    <row r="142" spans="1:80" s="1" customFormat="1" ht="14.25" customHeight="1" x14ac:dyDescent="0.15">
      <c r="A142" s="202"/>
      <c r="B142" s="203"/>
      <c r="C142" s="74"/>
      <c r="D142" s="75"/>
      <c r="E142" s="74"/>
      <c r="F142" s="74"/>
      <c r="G142" s="76" t="s">
        <v>65</v>
      </c>
      <c r="H142" s="47" t="str">
        <f>IF(H141="","",$E141*H141)</f>
        <v/>
      </c>
      <c r="I142" s="47" t="str">
        <f t="shared" ref="I142" si="3200">IF(I141="","",$E141*I141)</f>
        <v/>
      </c>
      <c r="J142" s="47" t="str">
        <f t="shared" ref="J142" si="3201">IF(J141="","",$E141*J141)</f>
        <v/>
      </c>
      <c r="K142" s="47" t="str">
        <f t="shared" ref="K142" si="3202">IF(K141="","",$E141*K141)</f>
        <v/>
      </c>
      <c r="L142" s="47" t="str">
        <f t="shared" ref="L142" si="3203">IF(L141="","",$E141*L141)</f>
        <v/>
      </c>
      <c r="M142" s="47" t="str">
        <f t="shared" ref="M142" si="3204">IF(M141="","",$E141*M141)</f>
        <v/>
      </c>
      <c r="N142" s="47" t="str">
        <f t="shared" ref="N142" si="3205">IF(N141="","",$E141*N141)</f>
        <v/>
      </c>
      <c r="O142" s="47" t="str">
        <f t="shared" ref="O142" si="3206">IF(O141="","",$E141*O141)</f>
        <v/>
      </c>
      <c r="P142" s="47" t="str">
        <f t="shared" ref="P142" si="3207">IF(P141="","",$E141*P141)</f>
        <v/>
      </c>
      <c r="Q142" s="47" t="str">
        <f t="shared" ref="Q142" si="3208">IF(Q141="","",$E141*Q141)</f>
        <v/>
      </c>
      <c r="R142" s="47" t="str">
        <f t="shared" ref="R142" si="3209">IF(R141="","",$E141*R141)</f>
        <v/>
      </c>
      <c r="S142" s="47" t="str">
        <f t="shared" ref="S142" si="3210">IF(S141="","",$E141*S141)</f>
        <v/>
      </c>
      <c r="T142" s="47" t="str">
        <f t="shared" ref="T142" si="3211">IF(T141="","",$E141*T141)</f>
        <v/>
      </c>
      <c r="U142" s="47" t="str">
        <f t="shared" ref="U142" si="3212">IF(U141="","",$E141*U141)</f>
        <v/>
      </c>
      <c r="V142" s="47" t="str">
        <f t="shared" ref="V142" si="3213">IF(V141="","",$E141*V141)</f>
        <v/>
      </c>
      <c r="W142" s="47" t="str">
        <f t="shared" ref="W142" si="3214">IF(W141="","",$E141*W141)</f>
        <v/>
      </c>
      <c r="X142" s="47" t="str">
        <f t="shared" ref="X142" si="3215">IF(X141="","",$E141*X141)</f>
        <v/>
      </c>
      <c r="Y142" s="47" t="str">
        <f t="shared" ref="Y142" si="3216">IF(Y141="","",$E141*Y141)</f>
        <v/>
      </c>
      <c r="Z142" s="47" t="str">
        <f t="shared" ref="Z142" si="3217">IF(Z141="","",$E141*Z141)</f>
        <v/>
      </c>
      <c r="AA142" s="47" t="str">
        <f t="shared" ref="AA142" si="3218">IF(AA141="","",$E141*AA141)</f>
        <v/>
      </c>
      <c r="AB142" s="47" t="str">
        <f t="shared" ref="AB142" si="3219">IF(AB141="","",$E141*AB141)</f>
        <v/>
      </c>
      <c r="AC142" s="47" t="str">
        <f t="shared" ref="AC142" si="3220">IF(AC141="","",$E141*AC141)</f>
        <v/>
      </c>
      <c r="AD142" s="47" t="str">
        <f t="shared" ref="AD142" si="3221">IF(AD141="","",$E141*AD141)</f>
        <v/>
      </c>
      <c r="AE142" s="47" t="str">
        <f t="shared" ref="AE142:AQ142" si="3222">IF(AE141="","",$E141*AE141)</f>
        <v/>
      </c>
      <c r="AF142" s="47" t="str">
        <f t="shared" si="3222"/>
        <v/>
      </c>
      <c r="AG142" s="47" t="str">
        <f t="shared" si="3222"/>
        <v/>
      </c>
      <c r="AH142" s="47" t="str">
        <f t="shared" si="3222"/>
        <v/>
      </c>
      <c r="AI142" s="47" t="str">
        <f t="shared" si="3222"/>
        <v/>
      </c>
      <c r="AJ142" s="47" t="str">
        <f t="shared" si="3222"/>
        <v/>
      </c>
      <c r="AK142" s="47" t="str">
        <f t="shared" si="3222"/>
        <v/>
      </c>
      <c r="AL142" s="47" t="str">
        <f t="shared" si="3222"/>
        <v/>
      </c>
      <c r="AM142" s="47" t="str">
        <f t="shared" si="3222"/>
        <v/>
      </c>
      <c r="AN142" s="47" t="str">
        <f t="shared" si="3222"/>
        <v/>
      </c>
      <c r="AO142" s="47" t="str">
        <f t="shared" si="3222"/>
        <v/>
      </c>
      <c r="AP142" s="47" t="str">
        <f t="shared" si="3222"/>
        <v/>
      </c>
      <c r="AQ142" s="47" t="str">
        <f t="shared" si="3222"/>
        <v/>
      </c>
      <c r="AS142" s="97" t="str">
        <f t="shared" ref="AS142" si="3223">H142</f>
        <v/>
      </c>
      <c r="AT142" s="97" t="str">
        <f t="shared" ref="AT142" si="3224">I142</f>
        <v/>
      </c>
      <c r="AU142" s="97" t="str">
        <f t="shared" ref="AU142" si="3225">J142</f>
        <v/>
      </c>
      <c r="AV142" s="97" t="str">
        <f t="shared" ref="AV142" si="3226">K142</f>
        <v/>
      </c>
      <c r="AW142" s="97" t="str">
        <f t="shared" ref="AW142" si="3227">L142</f>
        <v/>
      </c>
      <c r="AX142" s="97" t="str">
        <f t="shared" ref="AX142" si="3228">M142</f>
        <v/>
      </c>
      <c r="AY142" s="97" t="str">
        <f t="shared" ref="AY142" si="3229">N142</f>
        <v/>
      </c>
      <c r="AZ142" s="97" t="str">
        <f t="shared" ref="AZ142" si="3230">O142</f>
        <v/>
      </c>
      <c r="BA142" s="97" t="str">
        <f t="shared" ref="BA142" si="3231">P142</f>
        <v/>
      </c>
      <c r="BB142" s="97" t="str">
        <f t="shared" ref="BB142" si="3232">Q142</f>
        <v/>
      </c>
      <c r="BC142" s="97" t="str">
        <f t="shared" ref="BC142" si="3233">R142</f>
        <v/>
      </c>
      <c r="BD142" s="97" t="str">
        <f t="shared" ref="BD142" si="3234">S142</f>
        <v/>
      </c>
      <c r="BE142" s="97" t="str">
        <f t="shared" ref="BE142" si="3235">T142</f>
        <v/>
      </c>
      <c r="BF142" s="97" t="str">
        <f t="shared" ref="BF142" si="3236">U142</f>
        <v/>
      </c>
      <c r="BG142" s="97" t="str">
        <f t="shared" ref="BG142" si="3237">V142</f>
        <v/>
      </c>
      <c r="BH142" s="97" t="str">
        <f t="shared" ref="BH142" si="3238">W142</f>
        <v/>
      </c>
      <c r="BI142" s="97" t="str">
        <f t="shared" ref="BI142" si="3239">X142</f>
        <v/>
      </c>
      <c r="BJ142" s="97" t="str">
        <f t="shared" ref="BJ142" si="3240">Y142</f>
        <v/>
      </c>
      <c r="BK142" s="97" t="str">
        <f t="shared" ref="BK142" si="3241">Z142</f>
        <v/>
      </c>
      <c r="BL142" s="97" t="str">
        <f t="shared" ref="BL142" si="3242">AA142</f>
        <v/>
      </c>
      <c r="BM142" s="97" t="str">
        <f t="shared" ref="BM142" si="3243">AB142</f>
        <v/>
      </c>
      <c r="BN142" s="97" t="str">
        <f t="shared" ref="BN142" si="3244">AC142</f>
        <v/>
      </c>
      <c r="BO142" s="97" t="str">
        <f t="shared" ref="BO142" si="3245">AD142</f>
        <v/>
      </c>
      <c r="BP142" s="97" t="str">
        <f t="shared" ref="BP142" si="3246">AE142</f>
        <v/>
      </c>
      <c r="BQ142" s="97" t="str">
        <f t="shared" ref="BQ142" si="3247">AF142</f>
        <v/>
      </c>
      <c r="BR142" s="97" t="str">
        <f t="shared" ref="BR142" si="3248">AG142</f>
        <v/>
      </c>
      <c r="BS142" s="97" t="str">
        <f t="shared" ref="BS142" si="3249">AH142</f>
        <v/>
      </c>
      <c r="BT142" s="97" t="str">
        <f t="shared" ref="BT142" si="3250">AI142</f>
        <v/>
      </c>
      <c r="BU142" s="97" t="str">
        <f t="shared" ref="BU142" si="3251">AJ142</f>
        <v/>
      </c>
      <c r="BV142" s="97" t="str">
        <f t="shared" ref="BV142" si="3252">AK142</f>
        <v/>
      </c>
      <c r="BW142" s="97" t="str">
        <f t="shared" ref="BW142" si="3253">AL142</f>
        <v/>
      </c>
      <c r="BX142" s="97" t="str">
        <f t="shared" ref="BX142" si="3254">AM142</f>
        <v/>
      </c>
      <c r="BY142" s="97" t="str">
        <f t="shared" ref="BY142" si="3255">AN142</f>
        <v/>
      </c>
      <c r="BZ142" s="97" t="str">
        <f t="shared" ref="BZ142" si="3256">AO142</f>
        <v/>
      </c>
      <c r="CA142" s="97" t="str">
        <f t="shared" ref="CA142" si="3257">AP142</f>
        <v/>
      </c>
      <c r="CB142" s="97" t="str">
        <f t="shared" ref="CB142" si="3258">AQ142</f>
        <v/>
      </c>
    </row>
    <row r="143" spans="1:80" s="1" customFormat="1" ht="14.25" customHeight="1" x14ac:dyDescent="0.15">
      <c r="A143" s="204"/>
      <c r="B143" s="205"/>
      <c r="C143" s="102"/>
      <c r="D143" s="103"/>
      <c r="E143" s="104"/>
      <c r="F143" s="66" t="str">
        <f>IF(E143="","",C143*E143)</f>
        <v/>
      </c>
      <c r="G143" s="107" t="s">
        <v>66</v>
      </c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</row>
    <row r="144" spans="1:80" s="1" customFormat="1" ht="14.25" customHeight="1" x14ac:dyDescent="0.15">
      <c r="A144" s="202"/>
      <c r="B144" s="203"/>
      <c r="C144" s="74"/>
      <c r="D144" s="75"/>
      <c r="E144" s="74"/>
      <c r="F144" s="74"/>
      <c r="G144" s="108" t="s">
        <v>65</v>
      </c>
      <c r="H144" s="47" t="str">
        <f>IF(H143="","",$E143*H143)</f>
        <v/>
      </c>
      <c r="I144" s="47" t="str">
        <f t="shared" ref="I144" si="3259">IF(I143="","",$E143*I143)</f>
        <v/>
      </c>
      <c r="J144" s="47" t="str">
        <f t="shared" ref="J144" si="3260">IF(J143="","",$E143*J143)</f>
        <v/>
      </c>
      <c r="K144" s="47" t="str">
        <f t="shared" ref="K144" si="3261">IF(K143="","",$E143*K143)</f>
        <v/>
      </c>
      <c r="L144" s="47" t="str">
        <f t="shared" ref="L144" si="3262">IF(L143="","",$E143*L143)</f>
        <v/>
      </c>
      <c r="M144" s="47" t="str">
        <f t="shared" ref="M144" si="3263">IF(M143="","",$E143*M143)</f>
        <v/>
      </c>
      <c r="N144" s="47" t="str">
        <f t="shared" ref="N144" si="3264">IF(N143="","",$E143*N143)</f>
        <v/>
      </c>
      <c r="O144" s="47" t="str">
        <f t="shared" ref="O144" si="3265">IF(O143="","",$E143*O143)</f>
        <v/>
      </c>
      <c r="P144" s="47" t="str">
        <f t="shared" ref="P144" si="3266">IF(P143="","",$E143*P143)</f>
        <v/>
      </c>
      <c r="Q144" s="47" t="str">
        <f t="shared" ref="Q144" si="3267">IF(Q143="","",$E143*Q143)</f>
        <v/>
      </c>
      <c r="R144" s="47" t="str">
        <f t="shared" ref="R144" si="3268">IF(R143="","",$E143*R143)</f>
        <v/>
      </c>
      <c r="S144" s="47" t="str">
        <f t="shared" ref="S144" si="3269">IF(S143="","",$E143*S143)</f>
        <v/>
      </c>
      <c r="T144" s="47" t="str">
        <f t="shared" ref="T144" si="3270">IF(T143="","",$E143*T143)</f>
        <v/>
      </c>
      <c r="U144" s="47" t="str">
        <f t="shared" ref="U144" si="3271">IF(U143="","",$E143*U143)</f>
        <v/>
      </c>
      <c r="V144" s="47" t="str">
        <f t="shared" ref="V144" si="3272">IF(V143="","",$E143*V143)</f>
        <v/>
      </c>
      <c r="W144" s="47" t="str">
        <f t="shared" ref="W144" si="3273">IF(W143="","",$E143*W143)</f>
        <v/>
      </c>
      <c r="X144" s="47" t="str">
        <f t="shared" ref="X144" si="3274">IF(X143="","",$E143*X143)</f>
        <v/>
      </c>
      <c r="Y144" s="47" t="str">
        <f t="shared" ref="Y144" si="3275">IF(Y143="","",$E143*Y143)</f>
        <v/>
      </c>
      <c r="Z144" s="47" t="str">
        <f t="shared" ref="Z144" si="3276">IF(Z143="","",$E143*Z143)</f>
        <v/>
      </c>
      <c r="AA144" s="47" t="str">
        <f t="shared" ref="AA144" si="3277">IF(AA143="","",$E143*AA143)</f>
        <v/>
      </c>
      <c r="AB144" s="47" t="str">
        <f t="shared" ref="AB144" si="3278">IF(AB143="","",$E143*AB143)</f>
        <v/>
      </c>
      <c r="AC144" s="47" t="str">
        <f t="shared" ref="AC144" si="3279">IF(AC143="","",$E143*AC143)</f>
        <v/>
      </c>
      <c r="AD144" s="47" t="str">
        <f t="shared" ref="AD144" si="3280">IF(AD143="","",$E143*AD143)</f>
        <v/>
      </c>
      <c r="AE144" s="47" t="str">
        <f t="shared" ref="AE144:AQ144" si="3281">IF(AE143="","",$E143*AE143)</f>
        <v/>
      </c>
      <c r="AF144" s="47" t="str">
        <f t="shared" si="3281"/>
        <v/>
      </c>
      <c r="AG144" s="47" t="str">
        <f t="shared" si="3281"/>
        <v/>
      </c>
      <c r="AH144" s="47" t="str">
        <f t="shared" si="3281"/>
        <v/>
      </c>
      <c r="AI144" s="47" t="str">
        <f t="shared" si="3281"/>
        <v/>
      </c>
      <c r="AJ144" s="47" t="str">
        <f t="shared" si="3281"/>
        <v/>
      </c>
      <c r="AK144" s="47" t="str">
        <f t="shared" si="3281"/>
        <v/>
      </c>
      <c r="AL144" s="47" t="str">
        <f t="shared" si="3281"/>
        <v/>
      </c>
      <c r="AM144" s="47" t="str">
        <f t="shared" si="3281"/>
        <v/>
      </c>
      <c r="AN144" s="47" t="str">
        <f t="shared" si="3281"/>
        <v/>
      </c>
      <c r="AO144" s="47" t="str">
        <f t="shared" si="3281"/>
        <v/>
      </c>
      <c r="AP144" s="47" t="str">
        <f t="shared" si="3281"/>
        <v/>
      </c>
      <c r="AQ144" s="47" t="str">
        <f t="shared" si="3281"/>
        <v/>
      </c>
      <c r="AS144" s="97" t="str">
        <f t="shared" ref="AS144" si="3282">H144</f>
        <v/>
      </c>
      <c r="AT144" s="97" t="str">
        <f t="shared" ref="AT144" si="3283">I144</f>
        <v/>
      </c>
      <c r="AU144" s="97" t="str">
        <f t="shared" ref="AU144" si="3284">J144</f>
        <v/>
      </c>
      <c r="AV144" s="97" t="str">
        <f t="shared" ref="AV144" si="3285">K144</f>
        <v/>
      </c>
      <c r="AW144" s="97" t="str">
        <f t="shared" ref="AW144" si="3286">L144</f>
        <v/>
      </c>
      <c r="AX144" s="97" t="str">
        <f t="shared" ref="AX144" si="3287">M144</f>
        <v/>
      </c>
      <c r="AY144" s="97" t="str">
        <f t="shared" ref="AY144" si="3288">N144</f>
        <v/>
      </c>
      <c r="AZ144" s="97" t="str">
        <f t="shared" ref="AZ144" si="3289">O144</f>
        <v/>
      </c>
      <c r="BA144" s="97" t="str">
        <f t="shared" ref="BA144" si="3290">P144</f>
        <v/>
      </c>
      <c r="BB144" s="97" t="str">
        <f t="shared" ref="BB144" si="3291">Q144</f>
        <v/>
      </c>
      <c r="BC144" s="97" t="str">
        <f t="shared" ref="BC144" si="3292">R144</f>
        <v/>
      </c>
      <c r="BD144" s="97" t="str">
        <f t="shared" ref="BD144" si="3293">S144</f>
        <v/>
      </c>
      <c r="BE144" s="97" t="str">
        <f t="shared" ref="BE144" si="3294">T144</f>
        <v/>
      </c>
      <c r="BF144" s="97" t="str">
        <f t="shared" ref="BF144" si="3295">U144</f>
        <v/>
      </c>
      <c r="BG144" s="97" t="str">
        <f t="shared" ref="BG144" si="3296">V144</f>
        <v/>
      </c>
      <c r="BH144" s="97" t="str">
        <f t="shared" ref="BH144" si="3297">W144</f>
        <v/>
      </c>
      <c r="BI144" s="97" t="str">
        <f t="shared" ref="BI144" si="3298">X144</f>
        <v/>
      </c>
      <c r="BJ144" s="97" t="str">
        <f t="shared" ref="BJ144" si="3299">Y144</f>
        <v/>
      </c>
      <c r="BK144" s="97" t="str">
        <f t="shared" ref="BK144" si="3300">Z144</f>
        <v/>
      </c>
      <c r="BL144" s="97" t="str">
        <f t="shared" ref="BL144" si="3301">AA144</f>
        <v/>
      </c>
      <c r="BM144" s="97" t="str">
        <f t="shared" ref="BM144" si="3302">AB144</f>
        <v/>
      </c>
      <c r="BN144" s="97" t="str">
        <f t="shared" ref="BN144" si="3303">AC144</f>
        <v/>
      </c>
      <c r="BO144" s="97" t="str">
        <f t="shared" ref="BO144" si="3304">AD144</f>
        <v/>
      </c>
      <c r="BP144" s="97" t="str">
        <f t="shared" ref="BP144" si="3305">AE144</f>
        <v/>
      </c>
      <c r="BQ144" s="97" t="str">
        <f t="shared" ref="BQ144" si="3306">AF144</f>
        <v/>
      </c>
      <c r="BR144" s="97" t="str">
        <f t="shared" ref="BR144" si="3307">AG144</f>
        <v/>
      </c>
      <c r="BS144" s="97" t="str">
        <f t="shared" ref="BS144" si="3308">AH144</f>
        <v/>
      </c>
      <c r="BT144" s="97" t="str">
        <f t="shared" ref="BT144" si="3309">AI144</f>
        <v/>
      </c>
      <c r="BU144" s="97" t="str">
        <f t="shared" ref="BU144" si="3310">AJ144</f>
        <v/>
      </c>
      <c r="BV144" s="97" t="str">
        <f t="shared" ref="BV144" si="3311">AK144</f>
        <v/>
      </c>
      <c r="BW144" s="97" t="str">
        <f t="shared" ref="BW144" si="3312">AL144</f>
        <v/>
      </c>
      <c r="BX144" s="97" t="str">
        <f t="shared" ref="BX144" si="3313">AM144</f>
        <v/>
      </c>
      <c r="BY144" s="97" t="str">
        <f t="shared" ref="BY144" si="3314">AN144</f>
        <v/>
      </c>
      <c r="BZ144" s="97" t="str">
        <f t="shared" ref="BZ144" si="3315">AO144</f>
        <v/>
      </c>
      <c r="CA144" s="97" t="str">
        <f t="shared" ref="CA144" si="3316">AP144</f>
        <v/>
      </c>
      <c r="CB144" s="97" t="str">
        <f t="shared" ref="CB144" si="3317">AQ144</f>
        <v/>
      </c>
    </row>
    <row r="145" spans="1:80" s="1" customFormat="1" ht="14.25" customHeight="1" x14ac:dyDescent="0.15">
      <c r="A145" s="204"/>
      <c r="B145" s="205"/>
      <c r="C145" s="102"/>
      <c r="D145" s="103"/>
      <c r="E145" s="104"/>
      <c r="F145" s="66" t="str">
        <f>IF(E145="","",C145*E145)</f>
        <v/>
      </c>
      <c r="G145" s="73" t="s">
        <v>66</v>
      </c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</row>
    <row r="146" spans="1:80" s="1" customFormat="1" ht="14.25" customHeight="1" x14ac:dyDescent="0.15">
      <c r="A146" s="202"/>
      <c r="B146" s="203"/>
      <c r="C146" s="74"/>
      <c r="D146" s="75"/>
      <c r="E146" s="74"/>
      <c r="F146" s="74"/>
      <c r="G146" s="76" t="s">
        <v>65</v>
      </c>
      <c r="H146" s="47" t="str">
        <f>IF(H145="","",$E145*H145)</f>
        <v/>
      </c>
      <c r="I146" s="47" t="str">
        <f t="shared" ref="I146" si="3318">IF(I145="","",$E145*I145)</f>
        <v/>
      </c>
      <c r="J146" s="47" t="str">
        <f t="shared" ref="J146" si="3319">IF(J145="","",$E145*J145)</f>
        <v/>
      </c>
      <c r="K146" s="47" t="str">
        <f t="shared" ref="K146" si="3320">IF(K145="","",$E145*K145)</f>
        <v/>
      </c>
      <c r="L146" s="47" t="str">
        <f t="shared" ref="L146" si="3321">IF(L145="","",$E145*L145)</f>
        <v/>
      </c>
      <c r="M146" s="47" t="str">
        <f t="shared" ref="M146" si="3322">IF(M145="","",$E145*M145)</f>
        <v/>
      </c>
      <c r="N146" s="47" t="str">
        <f t="shared" ref="N146" si="3323">IF(N145="","",$E145*N145)</f>
        <v/>
      </c>
      <c r="O146" s="47" t="str">
        <f t="shared" ref="O146" si="3324">IF(O145="","",$E145*O145)</f>
        <v/>
      </c>
      <c r="P146" s="47" t="str">
        <f t="shared" ref="P146" si="3325">IF(P145="","",$E145*P145)</f>
        <v/>
      </c>
      <c r="Q146" s="47" t="str">
        <f t="shared" ref="Q146" si="3326">IF(Q145="","",$E145*Q145)</f>
        <v/>
      </c>
      <c r="R146" s="47" t="str">
        <f t="shared" ref="R146" si="3327">IF(R145="","",$E145*R145)</f>
        <v/>
      </c>
      <c r="S146" s="47" t="str">
        <f t="shared" ref="S146" si="3328">IF(S145="","",$E145*S145)</f>
        <v/>
      </c>
      <c r="T146" s="47" t="str">
        <f t="shared" ref="T146" si="3329">IF(T145="","",$E145*T145)</f>
        <v/>
      </c>
      <c r="U146" s="47" t="str">
        <f t="shared" ref="U146" si="3330">IF(U145="","",$E145*U145)</f>
        <v/>
      </c>
      <c r="V146" s="47" t="str">
        <f t="shared" ref="V146" si="3331">IF(V145="","",$E145*V145)</f>
        <v/>
      </c>
      <c r="W146" s="47" t="str">
        <f t="shared" ref="W146" si="3332">IF(W145="","",$E145*W145)</f>
        <v/>
      </c>
      <c r="X146" s="47" t="str">
        <f t="shared" ref="X146" si="3333">IF(X145="","",$E145*X145)</f>
        <v/>
      </c>
      <c r="Y146" s="47" t="str">
        <f t="shared" ref="Y146" si="3334">IF(Y145="","",$E145*Y145)</f>
        <v/>
      </c>
      <c r="Z146" s="47" t="str">
        <f t="shared" ref="Z146" si="3335">IF(Z145="","",$E145*Z145)</f>
        <v/>
      </c>
      <c r="AA146" s="47" t="str">
        <f t="shared" ref="AA146" si="3336">IF(AA145="","",$E145*AA145)</f>
        <v/>
      </c>
      <c r="AB146" s="47" t="str">
        <f t="shared" ref="AB146" si="3337">IF(AB145="","",$E145*AB145)</f>
        <v/>
      </c>
      <c r="AC146" s="47" t="str">
        <f t="shared" ref="AC146" si="3338">IF(AC145="","",$E145*AC145)</f>
        <v/>
      </c>
      <c r="AD146" s="47" t="str">
        <f t="shared" ref="AD146" si="3339">IF(AD145="","",$E145*AD145)</f>
        <v/>
      </c>
      <c r="AE146" s="47" t="str">
        <f t="shared" ref="AE146:AQ146" si="3340">IF(AE145="","",$E145*AE145)</f>
        <v/>
      </c>
      <c r="AF146" s="47" t="str">
        <f t="shared" si="3340"/>
        <v/>
      </c>
      <c r="AG146" s="47" t="str">
        <f t="shared" si="3340"/>
        <v/>
      </c>
      <c r="AH146" s="47" t="str">
        <f t="shared" si="3340"/>
        <v/>
      </c>
      <c r="AI146" s="47" t="str">
        <f t="shared" si="3340"/>
        <v/>
      </c>
      <c r="AJ146" s="47" t="str">
        <f t="shared" si="3340"/>
        <v/>
      </c>
      <c r="AK146" s="47" t="str">
        <f t="shared" si="3340"/>
        <v/>
      </c>
      <c r="AL146" s="47" t="str">
        <f t="shared" si="3340"/>
        <v/>
      </c>
      <c r="AM146" s="47" t="str">
        <f t="shared" si="3340"/>
        <v/>
      </c>
      <c r="AN146" s="47" t="str">
        <f t="shared" si="3340"/>
        <v/>
      </c>
      <c r="AO146" s="47" t="str">
        <f t="shared" si="3340"/>
        <v/>
      </c>
      <c r="AP146" s="47" t="str">
        <f t="shared" si="3340"/>
        <v/>
      </c>
      <c r="AQ146" s="47" t="str">
        <f t="shared" si="3340"/>
        <v/>
      </c>
      <c r="AS146" s="97" t="str">
        <f t="shared" ref="AS146" si="3341">H146</f>
        <v/>
      </c>
      <c r="AT146" s="97" t="str">
        <f t="shared" ref="AT146" si="3342">I146</f>
        <v/>
      </c>
      <c r="AU146" s="97" t="str">
        <f t="shared" ref="AU146" si="3343">J146</f>
        <v/>
      </c>
      <c r="AV146" s="97" t="str">
        <f t="shared" ref="AV146" si="3344">K146</f>
        <v/>
      </c>
      <c r="AW146" s="97" t="str">
        <f t="shared" ref="AW146" si="3345">L146</f>
        <v/>
      </c>
      <c r="AX146" s="97" t="str">
        <f t="shared" ref="AX146" si="3346">M146</f>
        <v/>
      </c>
      <c r="AY146" s="97" t="str">
        <f t="shared" ref="AY146" si="3347">N146</f>
        <v/>
      </c>
      <c r="AZ146" s="97" t="str">
        <f t="shared" ref="AZ146" si="3348">O146</f>
        <v/>
      </c>
      <c r="BA146" s="97" t="str">
        <f t="shared" ref="BA146" si="3349">P146</f>
        <v/>
      </c>
      <c r="BB146" s="97" t="str">
        <f t="shared" ref="BB146" si="3350">Q146</f>
        <v/>
      </c>
      <c r="BC146" s="97" t="str">
        <f t="shared" ref="BC146" si="3351">R146</f>
        <v/>
      </c>
      <c r="BD146" s="97" t="str">
        <f t="shared" ref="BD146" si="3352">S146</f>
        <v/>
      </c>
      <c r="BE146" s="97" t="str">
        <f t="shared" ref="BE146" si="3353">T146</f>
        <v/>
      </c>
      <c r="BF146" s="97" t="str">
        <f t="shared" ref="BF146" si="3354">U146</f>
        <v/>
      </c>
      <c r="BG146" s="97" t="str">
        <f t="shared" ref="BG146" si="3355">V146</f>
        <v/>
      </c>
      <c r="BH146" s="97" t="str">
        <f t="shared" ref="BH146" si="3356">W146</f>
        <v/>
      </c>
      <c r="BI146" s="97" t="str">
        <f t="shared" ref="BI146" si="3357">X146</f>
        <v/>
      </c>
      <c r="BJ146" s="97" t="str">
        <f t="shared" ref="BJ146" si="3358">Y146</f>
        <v/>
      </c>
      <c r="BK146" s="97" t="str">
        <f t="shared" ref="BK146" si="3359">Z146</f>
        <v/>
      </c>
      <c r="BL146" s="97" t="str">
        <f t="shared" ref="BL146" si="3360">AA146</f>
        <v/>
      </c>
      <c r="BM146" s="97" t="str">
        <f t="shared" ref="BM146" si="3361">AB146</f>
        <v/>
      </c>
      <c r="BN146" s="97" t="str">
        <f t="shared" ref="BN146" si="3362">AC146</f>
        <v/>
      </c>
      <c r="BO146" s="97" t="str">
        <f t="shared" ref="BO146" si="3363">AD146</f>
        <v/>
      </c>
      <c r="BP146" s="97" t="str">
        <f t="shared" ref="BP146" si="3364">AE146</f>
        <v/>
      </c>
      <c r="BQ146" s="97" t="str">
        <f t="shared" ref="BQ146" si="3365">AF146</f>
        <v/>
      </c>
      <c r="BR146" s="97" t="str">
        <f t="shared" ref="BR146" si="3366">AG146</f>
        <v/>
      </c>
      <c r="BS146" s="97" t="str">
        <f t="shared" ref="BS146" si="3367">AH146</f>
        <v/>
      </c>
      <c r="BT146" s="97" t="str">
        <f t="shared" ref="BT146" si="3368">AI146</f>
        <v/>
      </c>
      <c r="BU146" s="97" t="str">
        <f t="shared" ref="BU146" si="3369">AJ146</f>
        <v/>
      </c>
      <c r="BV146" s="97" t="str">
        <f t="shared" ref="BV146" si="3370">AK146</f>
        <v/>
      </c>
      <c r="BW146" s="97" t="str">
        <f t="shared" ref="BW146" si="3371">AL146</f>
        <v/>
      </c>
      <c r="BX146" s="97" t="str">
        <f t="shared" ref="BX146" si="3372">AM146</f>
        <v/>
      </c>
      <c r="BY146" s="97" t="str">
        <f t="shared" ref="BY146" si="3373">AN146</f>
        <v/>
      </c>
      <c r="BZ146" s="97" t="str">
        <f t="shared" ref="BZ146" si="3374">AO146</f>
        <v/>
      </c>
      <c r="CA146" s="97" t="str">
        <f t="shared" ref="CA146" si="3375">AP146</f>
        <v/>
      </c>
      <c r="CB146" s="97" t="str">
        <f t="shared" ref="CB146" si="3376">AQ146</f>
        <v/>
      </c>
    </row>
    <row r="147" spans="1:80" s="1" customFormat="1" ht="14.25" customHeight="1" x14ac:dyDescent="0.15">
      <c r="A147" s="204"/>
      <c r="B147" s="205"/>
      <c r="C147" s="102"/>
      <c r="D147" s="103"/>
      <c r="E147" s="104"/>
      <c r="F147" s="66" t="str">
        <f>IF(E147="","",C147*E147)</f>
        <v/>
      </c>
      <c r="G147" s="73" t="s">
        <v>66</v>
      </c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</row>
    <row r="148" spans="1:80" s="1" customFormat="1" ht="14.25" customHeight="1" x14ac:dyDescent="0.15">
      <c r="A148" s="202"/>
      <c r="B148" s="203"/>
      <c r="C148" s="74"/>
      <c r="D148" s="75"/>
      <c r="E148" s="74"/>
      <c r="F148" s="74"/>
      <c r="G148" s="76" t="s">
        <v>65</v>
      </c>
      <c r="H148" s="47" t="str">
        <f>IF(H147="","",$E147*H147)</f>
        <v/>
      </c>
      <c r="I148" s="47" t="str">
        <f t="shared" ref="I148" si="3377">IF(I147="","",$E147*I147)</f>
        <v/>
      </c>
      <c r="J148" s="47" t="str">
        <f t="shared" ref="J148" si="3378">IF(J147="","",$E147*J147)</f>
        <v/>
      </c>
      <c r="K148" s="47" t="str">
        <f t="shared" ref="K148" si="3379">IF(K147="","",$E147*K147)</f>
        <v/>
      </c>
      <c r="L148" s="47" t="str">
        <f t="shared" ref="L148" si="3380">IF(L147="","",$E147*L147)</f>
        <v/>
      </c>
      <c r="M148" s="47" t="str">
        <f t="shared" ref="M148" si="3381">IF(M147="","",$E147*M147)</f>
        <v/>
      </c>
      <c r="N148" s="47" t="str">
        <f t="shared" ref="N148" si="3382">IF(N147="","",$E147*N147)</f>
        <v/>
      </c>
      <c r="O148" s="47" t="str">
        <f t="shared" ref="O148" si="3383">IF(O147="","",$E147*O147)</f>
        <v/>
      </c>
      <c r="P148" s="47" t="str">
        <f t="shared" ref="P148" si="3384">IF(P147="","",$E147*P147)</f>
        <v/>
      </c>
      <c r="Q148" s="47" t="str">
        <f t="shared" ref="Q148" si="3385">IF(Q147="","",$E147*Q147)</f>
        <v/>
      </c>
      <c r="R148" s="47" t="str">
        <f t="shared" ref="R148" si="3386">IF(R147="","",$E147*R147)</f>
        <v/>
      </c>
      <c r="S148" s="47" t="str">
        <f t="shared" ref="S148" si="3387">IF(S147="","",$E147*S147)</f>
        <v/>
      </c>
      <c r="T148" s="47" t="str">
        <f t="shared" ref="T148" si="3388">IF(T147="","",$E147*T147)</f>
        <v/>
      </c>
      <c r="U148" s="47" t="str">
        <f t="shared" ref="U148" si="3389">IF(U147="","",$E147*U147)</f>
        <v/>
      </c>
      <c r="V148" s="47" t="str">
        <f t="shared" ref="V148" si="3390">IF(V147="","",$E147*V147)</f>
        <v/>
      </c>
      <c r="W148" s="47" t="str">
        <f t="shared" ref="W148" si="3391">IF(W147="","",$E147*W147)</f>
        <v/>
      </c>
      <c r="X148" s="47" t="str">
        <f t="shared" ref="X148" si="3392">IF(X147="","",$E147*X147)</f>
        <v/>
      </c>
      <c r="Y148" s="47" t="str">
        <f t="shared" ref="Y148" si="3393">IF(Y147="","",$E147*Y147)</f>
        <v/>
      </c>
      <c r="Z148" s="47" t="str">
        <f t="shared" ref="Z148" si="3394">IF(Z147="","",$E147*Z147)</f>
        <v/>
      </c>
      <c r="AA148" s="47" t="str">
        <f t="shared" ref="AA148" si="3395">IF(AA147="","",$E147*AA147)</f>
        <v/>
      </c>
      <c r="AB148" s="47" t="str">
        <f t="shared" ref="AB148" si="3396">IF(AB147="","",$E147*AB147)</f>
        <v/>
      </c>
      <c r="AC148" s="47" t="str">
        <f t="shared" ref="AC148" si="3397">IF(AC147="","",$E147*AC147)</f>
        <v/>
      </c>
      <c r="AD148" s="47" t="str">
        <f t="shared" ref="AD148" si="3398">IF(AD147="","",$E147*AD147)</f>
        <v/>
      </c>
      <c r="AE148" s="47" t="str">
        <f t="shared" ref="AE148:AQ148" si="3399">IF(AE147="","",$E147*AE147)</f>
        <v/>
      </c>
      <c r="AF148" s="47" t="str">
        <f t="shared" si="3399"/>
        <v/>
      </c>
      <c r="AG148" s="47" t="str">
        <f t="shared" si="3399"/>
        <v/>
      </c>
      <c r="AH148" s="47" t="str">
        <f t="shared" si="3399"/>
        <v/>
      </c>
      <c r="AI148" s="47" t="str">
        <f t="shared" si="3399"/>
        <v/>
      </c>
      <c r="AJ148" s="47" t="str">
        <f t="shared" si="3399"/>
        <v/>
      </c>
      <c r="AK148" s="47" t="str">
        <f t="shared" si="3399"/>
        <v/>
      </c>
      <c r="AL148" s="47" t="str">
        <f t="shared" si="3399"/>
        <v/>
      </c>
      <c r="AM148" s="47" t="str">
        <f t="shared" si="3399"/>
        <v/>
      </c>
      <c r="AN148" s="47" t="str">
        <f t="shared" si="3399"/>
        <v/>
      </c>
      <c r="AO148" s="47" t="str">
        <f t="shared" si="3399"/>
        <v/>
      </c>
      <c r="AP148" s="47" t="str">
        <f t="shared" si="3399"/>
        <v/>
      </c>
      <c r="AQ148" s="47" t="str">
        <f t="shared" si="3399"/>
        <v/>
      </c>
      <c r="AS148" s="97" t="str">
        <f t="shared" ref="AS148" si="3400">H148</f>
        <v/>
      </c>
      <c r="AT148" s="97" t="str">
        <f t="shared" ref="AT148" si="3401">I148</f>
        <v/>
      </c>
      <c r="AU148" s="97" t="str">
        <f t="shared" ref="AU148" si="3402">J148</f>
        <v/>
      </c>
      <c r="AV148" s="97" t="str">
        <f t="shared" ref="AV148" si="3403">K148</f>
        <v/>
      </c>
      <c r="AW148" s="97" t="str">
        <f t="shared" ref="AW148" si="3404">L148</f>
        <v/>
      </c>
      <c r="AX148" s="97" t="str">
        <f t="shared" ref="AX148" si="3405">M148</f>
        <v/>
      </c>
      <c r="AY148" s="97" t="str">
        <f t="shared" ref="AY148" si="3406">N148</f>
        <v/>
      </c>
      <c r="AZ148" s="97" t="str">
        <f t="shared" ref="AZ148" si="3407">O148</f>
        <v/>
      </c>
      <c r="BA148" s="97" t="str">
        <f t="shared" ref="BA148" si="3408">P148</f>
        <v/>
      </c>
      <c r="BB148" s="97" t="str">
        <f t="shared" ref="BB148" si="3409">Q148</f>
        <v/>
      </c>
      <c r="BC148" s="97" t="str">
        <f t="shared" ref="BC148" si="3410">R148</f>
        <v/>
      </c>
      <c r="BD148" s="97" t="str">
        <f t="shared" ref="BD148" si="3411">S148</f>
        <v/>
      </c>
      <c r="BE148" s="97" t="str">
        <f t="shared" ref="BE148" si="3412">T148</f>
        <v/>
      </c>
      <c r="BF148" s="97" t="str">
        <f t="shared" ref="BF148" si="3413">U148</f>
        <v/>
      </c>
      <c r="BG148" s="97" t="str">
        <f t="shared" ref="BG148" si="3414">V148</f>
        <v/>
      </c>
      <c r="BH148" s="97" t="str">
        <f t="shared" ref="BH148" si="3415">W148</f>
        <v/>
      </c>
      <c r="BI148" s="97" t="str">
        <f t="shared" ref="BI148" si="3416">X148</f>
        <v/>
      </c>
      <c r="BJ148" s="97" t="str">
        <f t="shared" ref="BJ148" si="3417">Y148</f>
        <v/>
      </c>
      <c r="BK148" s="97" t="str">
        <f t="shared" ref="BK148" si="3418">Z148</f>
        <v/>
      </c>
      <c r="BL148" s="97" t="str">
        <f t="shared" ref="BL148" si="3419">AA148</f>
        <v/>
      </c>
      <c r="BM148" s="97" t="str">
        <f t="shared" ref="BM148" si="3420">AB148</f>
        <v/>
      </c>
      <c r="BN148" s="97" t="str">
        <f t="shared" ref="BN148" si="3421">AC148</f>
        <v/>
      </c>
      <c r="BO148" s="97" t="str">
        <f t="shared" ref="BO148" si="3422">AD148</f>
        <v/>
      </c>
      <c r="BP148" s="97" t="str">
        <f t="shared" ref="BP148" si="3423">AE148</f>
        <v/>
      </c>
      <c r="BQ148" s="97" t="str">
        <f t="shared" ref="BQ148" si="3424">AF148</f>
        <v/>
      </c>
      <c r="BR148" s="97" t="str">
        <f t="shared" ref="BR148" si="3425">AG148</f>
        <v/>
      </c>
      <c r="BS148" s="97" t="str">
        <f t="shared" ref="BS148" si="3426">AH148</f>
        <v/>
      </c>
      <c r="BT148" s="97" t="str">
        <f t="shared" ref="BT148" si="3427">AI148</f>
        <v/>
      </c>
      <c r="BU148" s="97" t="str">
        <f t="shared" ref="BU148" si="3428">AJ148</f>
        <v/>
      </c>
      <c r="BV148" s="97" t="str">
        <f t="shared" ref="BV148" si="3429">AK148</f>
        <v/>
      </c>
      <c r="BW148" s="97" t="str">
        <f t="shared" ref="BW148" si="3430">AL148</f>
        <v/>
      </c>
      <c r="BX148" s="97" t="str">
        <f t="shared" ref="BX148" si="3431">AM148</f>
        <v/>
      </c>
      <c r="BY148" s="97" t="str">
        <f t="shared" ref="BY148" si="3432">AN148</f>
        <v/>
      </c>
      <c r="BZ148" s="97" t="str">
        <f t="shared" ref="BZ148" si="3433">AO148</f>
        <v/>
      </c>
      <c r="CA148" s="97" t="str">
        <f t="shared" ref="CA148" si="3434">AP148</f>
        <v/>
      </c>
      <c r="CB148" s="97" t="str">
        <f t="shared" ref="CB148" si="3435">AQ148</f>
        <v/>
      </c>
    </row>
    <row r="149" spans="1:80" s="1" customFormat="1" ht="14.25" customHeight="1" x14ac:dyDescent="0.15">
      <c r="A149" s="204"/>
      <c r="B149" s="205"/>
      <c r="C149" s="102"/>
      <c r="D149" s="103"/>
      <c r="E149" s="104"/>
      <c r="F149" s="66" t="str">
        <f>IF(E149="","",C149*E149)</f>
        <v/>
      </c>
      <c r="G149" s="73" t="s">
        <v>66</v>
      </c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</row>
    <row r="150" spans="1:80" s="1" customFormat="1" ht="14.25" customHeight="1" x14ac:dyDescent="0.15">
      <c r="A150" s="202"/>
      <c r="B150" s="203"/>
      <c r="C150" s="74"/>
      <c r="D150" s="75"/>
      <c r="E150" s="74"/>
      <c r="F150" s="74"/>
      <c r="G150" s="76" t="s">
        <v>65</v>
      </c>
      <c r="H150" s="47" t="str">
        <f>IF(H149="","",$E149*H149)</f>
        <v/>
      </c>
      <c r="I150" s="47" t="str">
        <f t="shared" ref="I150" si="3436">IF(I149="","",$E149*I149)</f>
        <v/>
      </c>
      <c r="J150" s="47" t="str">
        <f t="shared" ref="J150" si="3437">IF(J149="","",$E149*J149)</f>
        <v/>
      </c>
      <c r="K150" s="47" t="str">
        <f t="shared" ref="K150" si="3438">IF(K149="","",$E149*K149)</f>
        <v/>
      </c>
      <c r="L150" s="47" t="str">
        <f t="shared" ref="L150" si="3439">IF(L149="","",$E149*L149)</f>
        <v/>
      </c>
      <c r="M150" s="47" t="str">
        <f t="shared" ref="M150" si="3440">IF(M149="","",$E149*M149)</f>
        <v/>
      </c>
      <c r="N150" s="47" t="str">
        <f t="shared" ref="N150" si="3441">IF(N149="","",$E149*N149)</f>
        <v/>
      </c>
      <c r="O150" s="47" t="str">
        <f t="shared" ref="O150" si="3442">IF(O149="","",$E149*O149)</f>
        <v/>
      </c>
      <c r="P150" s="47" t="str">
        <f t="shared" ref="P150" si="3443">IF(P149="","",$E149*P149)</f>
        <v/>
      </c>
      <c r="Q150" s="47" t="str">
        <f t="shared" ref="Q150" si="3444">IF(Q149="","",$E149*Q149)</f>
        <v/>
      </c>
      <c r="R150" s="47" t="str">
        <f t="shared" ref="R150" si="3445">IF(R149="","",$E149*R149)</f>
        <v/>
      </c>
      <c r="S150" s="47" t="str">
        <f t="shared" ref="S150" si="3446">IF(S149="","",$E149*S149)</f>
        <v/>
      </c>
      <c r="T150" s="47" t="str">
        <f t="shared" ref="T150" si="3447">IF(T149="","",$E149*T149)</f>
        <v/>
      </c>
      <c r="U150" s="47" t="str">
        <f t="shared" ref="U150" si="3448">IF(U149="","",$E149*U149)</f>
        <v/>
      </c>
      <c r="V150" s="47" t="str">
        <f t="shared" ref="V150" si="3449">IF(V149="","",$E149*V149)</f>
        <v/>
      </c>
      <c r="W150" s="47" t="str">
        <f t="shared" ref="W150" si="3450">IF(W149="","",$E149*W149)</f>
        <v/>
      </c>
      <c r="X150" s="47" t="str">
        <f t="shared" ref="X150" si="3451">IF(X149="","",$E149*X149)</f>
        <v/>
      </c>
      <c r="Y150" s="47" t="str">
        <f t="shared" ref="Y150" si="3452">IF(Y149="","",$E149*Y149)</f>
        <v/>
      </c>
      <c r="Z150" s="47" t="str">
        <f t="shared" ref="Z150" si="3453">IF(Z149="","",$E149*Z149)</f>
        <v/>
      </c>
      <c r="AA150" s="47" t="str">
        <f t="shared" ref="AA150" si="3454">IF(AA149="","",$E149*AA149)</f>
        <v/>
      </c>
      <c r="AB150" s="47" t="str">
        <f t="shared" ref="AB150" si="3455">IF(AB149="","",$E149*AB149)</f>
        <v/>
      </c>
      <c r="AC150" s="47" t="str">
        <f t="shared" ref="AC150" si="3456">IF(AC149="","",$E149*AC149)</f>
        <v/>
      </c>
      <c r="AD150" s="47" t="str">
        <f t="shared" ref="AD150" si="3457">IF(AD149="","",$E149*AD149)</f>
        <v/>
      </c>
      <c r="AE150" s="47" t="str">
        <f t="shared" ref="AE150:AQ150" si="3458">IF(AE149="","",$E149*AE149)</f>
        <v/>
      </c>
      <c r="AF150" s="47" t="str">
        <f t="shared" si="3458"/>
        <v/>
      </c>
      <c r="AG150" s="47" t="str">
        <f t="shared" si="3458"/>
        <v/>
      </c>
      <c r="AH150" s="47" t="str">
        <f t="shared" si="3458"/>
        <v/>
      </c>
      <c r="AI150" s="47" t="str">
        <f t="shared" si="3458"/>
        <v/>
      </c>
      <c r="AJ150" s="47" t="str">
        <f t="shared" si="3458"/>
        <v/>
      </c>
      <c r="AK150" s="47" t="str">
        <f t="shared" si="3458"/>
        <v/>
      </c>
      <c r="AL150" s="47" t="str">
        <f t="shared" si="3458"/>
        <v/>
      </c>
      <c r="AM150" s="47" t="str">
        <f t="shared" si="3458"/>
        <v/>
      </c>
      <c r="AN150" s="47" t="str">
        <f t="shared" si="3458"/>
        <v/>
      </c>
      <c r="AO150" s="47" t="str">
        <f t="shared" si="3458"/>
        <v/>
      </c>
      <c r="AP150" s="47" t="str">
        <f t="shared" si="3458"/>
        <v/>
      </c>
      <c r="AQ150" s="47" t="str">
        <f t="shared" si="3458"/>
        <v/>
      </c>
      <c r="AS150" s="97" t="str">
        <f t="shared" ref="AS150" si="3459">H150</f>
        <v/>
      </c>
      <c r="AT150" s="97" t="str">
        <f t="shared" ref="AT150" si="3460">I150</f>
        <v/>
      </c>
      <c r="AU150" s="97" t="str">
        <f t="shared" ref="AU150" si="3461">J150</f>
        <v/>
      </c>
      <c r="AV150" s="97" t="str">
        <f t="shared" ref="AV150" si="3462">K150</f>
        <v/>
      </c>
      <c r="AW150" s="97" t="str">
        <f t="shared" ref="AW150" si="3463">L150</f>
        <v/>
      </c>
      <c r="AX150" s="97" t="str">
        <f t="shared" ref="AX150" si="3464">M150</f>
        <v/>
      </c>
      <c r="AY150" s="97" t="str">
        <f t="shared" ref="AY150" si="3465">N150</f>
        <v/>
      </c>
      <c r="AZ150" s="97" t="str">
        <f t="shared" ref="AZ150" si="3466">O150</f>
        <v/>
      </c>
      <c r="BA150" s="97" t="str">
        <f t="shared" ref="BA150" si="3467">P150</f>
        <v/>
      </c>
      <c r="BB150" s="97" t="str">
        <f t="shared" ref="BB150" si="3468">Q150</f>
        <v/>
      </c>
      <c r="BC150" s="97" t="str">
        <f t="shared" ref="BC150" si="3469">R150</f>
        <v/>
      </c>
      <c r="BD150" s="97" t="str">
        <f t="shared" ref="BD150" si="3470">S150</f>
        <v/>
      </c>
      <c r="BE150" s="97" t="str">
        <f t="shared" ref="BE150" si="3471">T150</f>
        <v/>
      </c>
      <c r="BF150" s="97" t="str">
        <f t="shared" ref="BF150" si="3472">U150</f>
        <v/>
      </c>
      <c r="BG150" s="97" t="str">
        <f t="shared" ref="BG150" si="3473">V150</f>
        <v/>
      </c>
      <c r="BH150" s="97" t="str">
        <f t="shared" ref="BH150" si="3474">W150</f>
        <v/>
      </c>
      <c r="BI150" s="97" t="str">
        <f t="shared" ref="BI150" si="3475">X150</f>
        <v/>
      </c>
      <c r="BJ150" s="97" t="str">
        <f t="shared" ref="BJ150" si="3476">Y150</f>
        <v/>
      </c>
      <c r="BK150" s="97" t="str">
        <f t="shared" ref="BK150" si="3477">Z150</f>
        <v/>
      </c>
      <c r="BL150" s="97" t="str">
        <f t="shared" ref="BL150" si="3478">AA150</f>
        <v/>
      </c>
      <c r="BM150" s="97" t="str">
        <f t="shared" ref="BM150" si="3479">AB150</f>
        <v/>
      </c>
      <c r="BN150" s="97" t="str">
        <f t="shared" ref="BN150" si="3480">AC150</f>
        <v/>
      </c>
      <c r="BO150" s="97" t="str">
        <f t="shared" ref="BO150" si="3481">AD150</f>
        <v/>
      </c>
      <c r="BP150" s="97" t="str">
        <f t="shared" ref="BP150" si="3482">AE150</f>
        <v/>
      </c>
      <c r="BQ150" s="97" t="str">
        <f t="shared" ref="BQ150" si="3483">AF150</f>
        <v/>
      </c>
      <c r="BR150" s="97" t="str">
        <f t="shared" ref="BR150" si="3484">AG150</f>
        <v/>
      </c>
      <c r="BS150" s="97" t="str">
        <f t="shared" ref="BS150" si="3485">AH150</f>
        <v/>
      </c>
      <c r="BT150" s="97" t="str">
        <f t="shared" ref="BT150" si="3486">AI150</f>
        <v/>
      </c>
      <c r="BU150" s="97" t="str">
        <f t="shared" ref="BU150" si="3487">AJ150</f>
        <v/>
      </c>
      <c r="BV150" s="97" t="str">
        <f t="shared" ref="BV150" si="3488">AK150</f>
        <v/>
      </c>
      <c r="BW150" s="97" t="str">
        <f t="shared" ref="BW150" si="3489">AL150</f>
        <v/>
      </c>
      <c r="BX150" s="97" t="str">
        <f t="shared" ref="BX150" si="3490">AM150</f>
        <v/>
      </c>
      <c r="BY150" s="97" t="str">
        <f t="shared" ref="BY150" si="3491">AN150</f>
        <v/>
      </c>
      <c r="BZ150" s="97" t="str">
        <f t="shared" ref="BZ150" si="3492">AO150</f>
        <v/>
      </c>
      <c r="CA150" s="97" t="str">
        <f t="shared" ref="CA150" si="3493">AP150</f>
        <v/>
      </c>
      <c r="CB150" s="97" t="str">
        <f t="shared" ref="CB150" si="3494">AQ150</f>
        <v/>
      </c>
    </row>
    <row r="151" spans="1:80" s="1" customFormat="1" ht="14.25" customHeight="1" x14ac:dyDescent="0.15">
      <c r="A151" s="204"/>
      <c r="B151" s="205"/>
      <c r="C151" s="102"/>
      <c r="D151" s="103"/>
      <c r="E151" s="104"/>
      <c r="F151" s="66" t="str">
        <f>IF(E151="","",C151*E151)</f>
        <v/>
      </c>
      <c r="G151" s="73" t="s">
        <v>66</v>
      </c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</row>
    <row r="152" spans="1:80" s="1" customFormat="1" ht="14.25" customHeight="1" x14ac:dyDescent="0.15">
      <c r="A152" s="202"/>
      <c r="B152" s="203"/>
      <c r="C152" s="74"/>
      <c r="D152" s="75"/>
      <c r="E152" s="74"/>
      <c r="F152" s="74"/>
      <c r="G152" s="76" t="s">
        <v>65</v>
      </c>
      <c r="H152" s="47" t="str">
        <f>IF(H151="","",$E151*H151)</f>
        <v/>
      </c>
      <c r="I152" s="47" t="str">
        <f t="shared" ref="I152" si="3495">IF(I151="","",$E151*I151)</f>
        <v/>
      </c>
      <c r="J152" s="47" t="str">
        <f t="shared" ref="J152" si="3496">IF(J151="","",$E151*J151)</f>
        <v/>
      </c>
      <c r="K152" s="47" t="str">
        <f t="shared" ref="K152" si="3497">IF(K151="","",$E151*K151)</f>
        <v/>
      </c>
      <c r="L152" s="47" t="str">
        <f t="shared" ref="L152" si="3498">IF(L151="","",$E151*L151)</f>
        <v/>
      </c>
      <c r="M152" s="47" t="str">
        <f t="shared" ref="M152" si="3499">IF(M151="","",$E151*M151)</f>
        <v/>
      </c>
      <c r="N152" s="47" t="str">
        <f t="shared" ref="N152" si="3500">IF(N151="","",$E151*N151)</f>
        <v/>
      </c>
      <c r="O152" s="47" t="str">
        <f t="shared" ref="O152" si="3501">IF(O151="","",$E151*O151)</f>
        <v/>
      </c>
      <c r="P152" s="47" t="str">
        <f t="shared" ref="P152" si="3502">IF(P151="","",$E151*P151)</f>
        <v/>
      </c>
      <c r="Q152" s="47" t="str">
        <f t="shared" ref="Q152" si="3503">IF(Q151="","",$E151*Q151)</f>
        <v/>
      </c>
      <c r="R152" s="47" t="str">
        <f t="shared" ref="R152" si="3504">IF(R151="","",$E151*R151)</f>
        <v/>
      </c>
      <c r="S152" s="47" t="str">
        <f t="shared" ref="S152" si="3505">IF(S151="","",$E151*S151)</f>
        <v/>
      </c>
      <c r="T152" s="47" t="str">
        <f t="shared" ref="T152" si="3506">IF(T151="","",$E151*T151)</f>
        <v/>
      </c>
      <c r="U152" s="47" t="str">
        <f t="shared" ref="U152" si="3507">IF(U151="","",$E151*U151)</f>
        <v/>
      </c>
      <c r="V152" s="47" t="str">
        <f t="shared" ref="V152" si="3508">IF(V151="","",$E151*V151)</f>
        <v/>
      </c>
      <c r="W152" s="47" t="str">
        <f t="shared" ref="W152" si="3509">IF(W151="","",$E151*W151)</f>
        <v/>
      </c>
      <c r="X152" s="47" t="str">
        <f t="shared" ref="X152" si="3510">IF(X151="","",$E151*X151)</f>
        <v/>
      </c>
      <c r="Y152" s="47" t="str">
        <f t="shared" ref="Y152" si="3511">IF(Y151="","",$E151*Y151)</f>
        <v/>
      </c>
      <c r="Z152" s="47" t="str">
        <f t="shared" ref="Z152" si="3512">IF(Z151="","",$E151*Z151)</f>
        <v/>
      </c>
      <c r="AA152" s="47" t="str">
        <f t="shared" ref="AA152" si="3513">IF(AA151="","",$E151*AA151)</f>
        <v/>
      </c>
      <c r="AB152" s="47" t="str">
        <f t="shared" ref="AB152" si="3514">IF(AB151="","",$E151*AB151)</f>
        <v/>
      </c>
      <c r="AC152" s="47" t="str">
        <f t="shared" ref="AC152" si="3515">IF(AC151="","",$E151*AC151)</f>
        <v/>
      </c>
      <c r="AD152" s="47" t="str">
        <f t="shared" ref="AD152" si="3516">IF(AD151="","",$E151*AD151)</f>
        <v/>
      </c>
      <c r="AE152" s="47" t="str">
        <f t="shared" ref="AE152:AQ152" si="3517">IF(AE151="","",$E151*AE151)</f>
        <v/>
      </c>
      <c r="AF152" s="47" t="str">
        <f t="shared" si="3517"/>
        <v/>
      </c>
      <c r="AG152" s="47" t="str">
        <f t="shared" si="3517"/>
        <v/>
      </c>
      <c r="AH152" s="47" t="str">
        <f t="shared" si="3517"/>
        <v/>
      </c>
      <c r="AI152" s="47" t="str">
        <f t="shared" si="3517"/>
        <v/>
      </c>
      <c r="AJ152" s="47" t="str">
        <f t="shared" si="3517"/>
        <v/>
      </c>
      <c r="AK152" s="47" t="str">
        <f t="shared" si="3517"/>
        <v/>
      </c>
      <c r="AL152" s="47" t="str">
        <f t="shared" si="3517"/>
        <v/>
      </c>
      <c r="AM152" s="47" t="str">
        <f t="shared" si="3517"/>
        <v/>
      </c>
      <c r="AN152" s="47" t="str">
        <f t="shared" si="3517"/>
        <v/>
      </c>
      <c r="AO152" s="47" t="str">
        <f t="shared" si="3517"/>
        <v/>
      </c>
      <c r="AP152" s="47" t="str">
        <f t="shared" si="3517"/>
        <v/>
      </c>
      <c r="AQ152" s="47" t="str">
        <f t="shared" si="3517"/>
        <v/>
      </c>
      <c r="AS152" s="97" t="str">
        <f t="shared" ref="AS152" si="3518">H152</f>
        <v/>
      </c>
      <c r="AT152" s="97" t="str">
        <f t="shared" ref="AT152" si="3519">I152</f>
        <v/>
      </c>
      <c r="AU152" s="97" t="str">
        <f t="shared" ref="AU152" si="3520">J152</f>
        <v/>
      </c>
      <c r="AV152" s="97" t="str">
        <f t="shared" ref="AV152" si="3521">K152</f>
        <v/>
      </c>
      <c r="AW152" s="97" t="str">
        <f t="shared" ref="AW152" si="3522">L152</f>
        <v/>
      </c>
      <c r="AX152" s="97" t="str">
        <f t="shared" ref="AX152" si="3523">M152</f>
        <v/>
      </c>
      <c r="AY152" s="97" t="str">
        <f t="shared" ref="AY152" si="3524">N152</f>
        <v/>
      </c>
      <c r="AZ152" s="97" t="str">
        <f t="shared" ref="AZ152" si="3525">O152</f>
        <v/>
      </c>
      <c r="BA152" s="97" t="str">
        <f t="shared" ref="BA152" si="3526">P152</f>
        <v/>
      </c>
      <c r="BB152" s="97" t="str">
        <f t="shared" ref="BB152" si="3527">Q152</f>
        <v/>
      </c>
      <c r="BC152" s="97" t="str">
        <f t="shared" ref="BC152" si="3528">R152</f>
        <v/>
      </c>
      <c r="BD152" s="97" t="str">
        <f t="shared" ref="BD152" si="3529">S152</f>
        <v/>
      </c>
      <c r="BE152" s="97" t="str">
        <f t="shared" ref="BE152" si="3530">T152</f>
        <v/>
      </c>
      <c r="BF152" s="97" t="str">
        <f t="shared" ref="BF152" si="3531">U152</f>
        <v/>
      </c>
      <c r="BG152" s="97" t="str">
        <f t="shared" ref="BG152" si="3532">V152</f>
        <v/>
      </c>
      <c r="BH152" s="97" t="str">
        <f t="shared" ref="BH152" si="3533">W152</f>
        <v/>
      </c>
      <c r="BI152" s="97" t="str">
        <f t="shared" ref="BI152" si="3534">X152</f>
        <v/>
      </c>
      <c r="BJ152" s="97" t="str">
        <f t="shared" ref="BJ152" si="3535">Y152</f>
        <v/>
      </c>
      <c r="BK152" s="97" t="str">
        <f t="shared" ref="BK152" si="3536">Z152</f>
        <v/>
      </c>
      <c r="BL152" s="97" t="str">
        <f t="shared" ref="BL152" si="3537">AA152</f>
        <v/>
      </c>
      <c r="BM152" s="97" t="str">
        <f t="shared" ref="BM152" si="3538">AB152</f>
        <v/>
      </c>
      <c r="BN152" s="97" t="str">
        <f t="shared" ref="BN152" si="3539">AC152</f>
        <v/>
      </c>
      <c r="BO152" s="97" t="str">
        <f t="shared" ref="BO152" si="3540">AD152</f>
        <v/>
      </c>
      <c r="BP152" s="97" t="str">
        <f t="shared" ref="BP152" si="3541">AE152</f>
        <v/>
      </c>
      <c r="BQ152" s="97" t="str">
        <f t="shared" ref="BQ152" si="3542">AF152</f>
        <v/>
      </c>
      <c r="BR152" s="97" t="str">
        <f t="shared" ref="BR152" si="3543">AG152</f>
        <v/>
      </c>
      <c r="BS152" s="97" t="str">
        <f t="shared" ref="BS152" si="3544">AH152</f>
        <v/>
      </c>
      <c r="BT152" s="97" t="str">
        <f t="shared" ref="BT152" si="3545">AI152</f>
        <v/>
      </c>
      <c r="BU152" s="97" t="str">
        <f t="shared" ref="BU152" si="3546">AJ152</f>
        <v/>
      </c>
      <c r="BV152" s="97" t="str">
        <f t="shared" ref="BV152" si="3547">AK152</f>
        <v/>
      </c>
      <c r="BW152" s="97" t="str">
        <f t="shared" ref="BW152" si="3548">AL152</f>
        <v/>
      </c>
      <c r="BX152" s="97" t="str">
        <f t="shared" ref="BX152" si="3549">AM152</f>
        <v/>
      </c>
      <c r="BY152" s="97" t="str">
        <f t="shared" ref="BY152" si="3550">AN152</f>
        <v/>
      </c>
      <c r="BZ152" s="97" t="str">
        <f t="shared" ref="BZ152" si="3551">AO152</f>
        <v/>
      </c>
      <c r="CA152" s="97" t="str">
        <f t="shared" ref="CA152" si="3552">AP152</f>
        <v/>
      </c>
      <c r="CB152" s="97" t="str">
        <f t="shared" ref="CB152" si="3553">AQ152</f>
        <v/>
      </c>
    </row>
    <row r="153" spans="1:80" s="1" customFormat="1" ht="14.25" customHeight="1" x14ac:dyDescent="0.15">
      <c r="A153" s="204"/>
      <c r="B153" s="205"/>
      <c r="C153" s="102"/>
      <c r="D153" s="103"/>
      <c r="E153" s="104"/>
      <c r="F153" s="66" t="str">
        <f>IF(E153="","",C153*E153)</f>
        <v/>
      </c>
      <c r="G153" s="73" t="s">
        <v>66</v>
      </c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</row>
    <row r="154" spans="1:80" s="1" customFormat="1" ht="14.25" customHeight="1" x14ac:dyDescent="0.15">
      <c r="A154" s="202"/>
      <c r="B154" s="203"/>
      <c r="C154" s="74"/>
      <c r="D154" s="75"/>
      <c r="E154" s="74"/>
      <c r="F154" s="74"/>
      <c r="G154" s="76" t="s">
        <v>65</v>
      </c>
      <c r="H154" s="47" t="str">
        <f>IF(H153="","",$E153*H153)</f>
        <v/>
      </c>
      <c r="I154" s="47" t="str">
        <f t="shared" ref="I154" si="3554">IF(I153="","",$E153*I153)</f>
        <v/>
      </c>
      <c r="J154" s="47" t="str">
        <f t="shared" ref="J154" si="3555">IF(J153="","",$E153*J153)</f>
        <v/>
      </c>
      <c r="K154" s="47" t="str">
        <f t="shared" ref="K154" si="3556">IF(K153="","",$E153*K153)</f>
        <v/>
      </c>
      <c r="L154" s="47" t="str">
        <f t="shared" ref="L154" si="3557">IF(L153="","",$E153*L153)</f>
        <v/>
      </c>
      <c r="M154" s="47" t="str">
        <f t="shared" ref="M154" si="3558">IF(M153="","",$E153*M153)</f>
        <v/>
      </c>
      <c r="N154" s="47" t="str">
        <f t="shared" ref="N154" si="3559">IF(N153="","",$E153*N153)</f>
        <v/>
      </c>
      <c r="O154" s="47" t="str">
        <f t="shared" ref="O154" si="3560">IF(O153="","",$E153*O153)</f>
        <v/>
      </c>
      <c r="P154" s="47" t="str">
        <f t="shared" ref="P154" si="3561">IF(P153="","",$E153*P153)</f>
        <v/>
      </c>
      <c r="Q154" s="47" t="str">
        <f t="shared" ref="Q154" si="3562">IF(Q153="","",$E153*Q153)</f>
        <v/>
      </c>
      <c r="R154" s="47" t="str">
        <f t="shared" ref="R154" si="3563">IF(R153="","",$E153*R153)</f>
        <v/>
      </c>
      <c r="S154" s="47" t="str">
        <f t="shared" ref="S154" si="3564">IF(S153="","",$E153*S153)</f>
        <v/>
      </c>
      <c r="T154" s="47" t="str">
        <f t="shared" ref="T154" si="3565">IF(T153="","",$E153*T153)</f>
        <v/>
      </c>
      <c r="U154" s="47" t="str">
        <f t="shared" ref="U154" si="3566">IF(U153="","",$E153*U153)</f>
        <v/>
      </c>
      <c r="V154" s="47" t="str">
        <f t="shared" ref="V154" si="3567">IF(V153="","",$E153*V153)</f>
        <v/>
      </c>
      <c r="W154" s="47" t="str">
        <f t="shared" ref="W154" si="3568">IF(W153="","",$E153*W153)</f>
        <v/>
      </c>
      <c r="X154" s="47" t="str">
        <f t="shared" ref="X154" si="3569">IF(X153="","",$E153*X153)</f>
        <v/>
      </c>
      <c r="Y154" s="47" t="str">
        <f t="shared" ref="Y154" si="3570">IF(Y153="","",$E153*Y153)</f>
        <v/>
      </c>
      <c r="Z154" s="47" t="str">
        <f t="shared" ref="Z154" si="3571">IF(Z153="","",$E153*Z153)</f>
        <v/>
      </c>
      <c r="AA154" s="47" t="str">
        <f t="shared" ref="AA154" si="3572">IF(AA153="","",$E153*AA153)</f>
        <v/>
      </c>
      <c r="AB154" s="47" t="str">
        <f t="shared" ref="AB154" si="3573">IF(AB153="","",$E153*AB153)</f>
        <v/>
      </c>
      <c r="AC154" s="47" t="str">
        <f t="shared" ref="AC154" si="3574">IF(AC153="","",$E153*AC153)</f>
        <v/>
      </c>
      <c r="AD154" s="47" t="str">
        <f t="shared" ref="AD154" si="3575">IF(AD153="","",$E153*AD153)</f>
        <v/>
      </c>
      <c r="AE154" s="47" t="str">
        <f t="shared" ref="AE154:AQ154" si="3576">IF(AE153="","",$E153*AE153)</f>
        <v/>
      </c>
      <c r="AF154" s="47" t="str">
        <f t="shared" si="3576"/>
        <v/>
      </c>
      <c r="AG154" s="47" t="str">
        <f t="shared" si="3576"/>
        <v/>
      </c>
      <c r="AH154" s="47" t="str">
        <f t="shared" si="3576"/>
        <v/>
      </c>
      <c r="AI154" s="47" t="str">
        <f t="shared" si="3576"/>
        <v/>
      </c>
      <c r="AJ154" s="47" t="str">
        <f t="shared" si="3576"/>
        <v/>
      </c>
      <c r="AK154" s="47" t="str">
        <f t="shared" si="3576"/>
        <v/>
      </c>
      <c r="AL154" s="47" t="str">
        <f t="shared" si="3576"/>
        <v/>
      </c>
      <c r="AM154" s="47" t="str">
        <f t="shared" si="3576"/>
        <v/>
      </c>
      <c r="AN154" s="47" t="str">
        <f t="shared" si="3576"/>
        <v/>
      </c>
      <c r="AO154" s="47" t="str">
        <f t="shared" si="3576"/>
        <v/>
      </c>
      <c r="AP154" s="47" t="str">
        <f t="shared" si="3576"/>
        <v/>
      </c>
      <c r="AQ154" s="47" t="str">
        <f t="shared" si="3576"/>
        <v/>
      </c>
      <c r="AS154" s="97" t="str">
        <f t="shared" ref="AS154" si="3577">H154</f>
        <v/>
      </c>
      <c r="AT154" s="97" t="str">
        <f t="shared" ref="AT154" si="3578">I154</f>
        <v/>
      </c>
      <c r="AU154" s="97" t="str">
        <f t="shared" ref="AU154" si="3579">J154</f>
        <v/>
      </c>
      <c r="AV154" s="97" t="str">
        <f t="shared" ref="AV154" si="3580">K154</f>
        <v/>
      </c>
      <c r="AW154" s="97" t="str">
        <f t="shared" ref="AW154" si="3581">L154</f>
        <v/>
      </c>
      <c r="AX154" s="97" t="str">
        <f t="shared" ref="AX154" si="3582">M154</f>
        <v/>
      </c>
      <c r="AY154" s="97" t="str">
        <f t="shared" ref="AY154" si="3583">N154</f>
        <v/>
      </c>
      <c r="AZ154" s="97" t="str">
        <f t="shared" ref="AZ154" si="3584">O154</f>
        <v/>
      </c>
      <c r="BA154" s="97" t="str">
        <f t="shared" ref="BA154" si="3585">P154</f>
        <v/>
      </c>
      <c r="BB154" s="97" t="str">
        <f t="shared" ref="BB154" si="3586">Q154</f>
        <v/>
      </c>
      <c r="BC154" s="97" t="str">
        <f t="shared" ref="BC154" si="3587">R154</f>
        <v/>
      </c>
      <c r="BD154" s="97" t="str">
        <f t="shared" ref="BD154" si="3588">S154</f>
        <v/>
      </c>
      <c r="BE154" s="97" t="str">
        <f t="shared" ref="BE154" si="3589">T154</f>
        <v/>
      </c>
      <c r="BF154" s="97" t="str">
        <f t="shared" ref="BF154" si="3590">U154</f>
        <v/>
      </c>
      <c r="BG154" s="97" t="str">
        <f t="shared" ref="BG154" si="3591">V154</f>
        <v/>
      </c>
      <c r="BH154" s="97" t="str">
        <f t="shared" ref="BH154" si="3592">W154</f>
        <v/>
      </c>
      <c r="BI154" s="97" t="str">
        <f t="shared" ref="BI154" si="3593">X154</f>
        <v/>
      </c>
      <c r="BJ154" s="97" t="str">
        <f t="shared" ref="BJ154" si="3594">Y154</f>
        <v/>
      </c>
      <c r="BK154" s="97" t="str">
        <f t="shared" ref="BK154" si="3595">Z154</f>
        <v/>
      </c>
      <c r="BL154" s="97" t="str">
        <f t="shared" ref="BL154" si="3596">AA154</f>
        <v/>
      </c>
      <c r="BM154" s="97" t="str">
        <f t="shared" ref="BM154" si="3597">AB154</f>
        <v/>
      </c>
      <c r="BN154" s="97" t="str">
        <f t="shared" ref="BN154" si="3598">AC154</f>
        <v/>
      </c>
      <c r="BO154" s="97" t="str">
        <f t="shared" ref="BO154" si="3599">AD154</f>
        <v/>
      </c>
      <c r="BP154" s="97" t="str">
        <f t="shared" ref="BP154" si="3600">AE154</f>
        <v/>
      </c>
      <c r="BQ154" s="97" t="str">
        <f t="shared" ref="BQ154" si="3601">AF154</f>
        <v/>
      </c>
      <c r="BR154" s="97" t="str">
        <f t="shared" ref="BR154" si="3602">AG154</f>
        <v/>
      </c>
      <c r="BS154" s="97" t="str">
        <f t="shared" ref="BS154" si="3603">AH154</f>
        <v/>
      </c>
      <c r="BT154" s="97" t="str">
        <f t="shared" ref="BT154" si="3604">AI154</f>
        <v/>
      </c>
      <c r="BU154" s="97" t="str">
        <f t="shared" ref="BU154" si="3605">AJ154</f>
        <v/>
      </c>
      <c r="BV154" s="97" t="str">
        <f t="shared" ref="BV154" si="3606">AK154</f>
        <v/>
      </c>
      <c r="BW154" s="97" t="str">
        <f t="shared" ref="BW154" si="3607">AL154</f>
        <v/>
      </c>
      <c r="BX154" s="97" t="str">
        <f t="shared" ref="BX154" si="3608">AM154</f>
        <v/>
      </c>
      <c r="BY154" s="97" t="str">
        <f t="shared" ref="BY154" si="3609">AN154</f>
        <v/>
      </c>
      <c r="BZ154" s="97" t="str">
        <f t="shared" ref="BZ154" si="3610">AO154</f>
        <v/>
      </c>
      <c r="CA154" s="97" t="str">
        <f t="shared" ref="CA154" si="3611">AP154</f>
        <v/>
      </c>
      <c r="CB154" s="97" t="str">
        <f t="shared" ref="CB154" si="3612">AQ154</f>
        <v/>
      </c>
    </row>
    <row r="155" spans="1:80" s="1" customFormat="1" ht="14.25" customHeight="1" x14ac:dyDescent="0.15">
      <c r="A155" s="204"/>
      <c r="B155" s="205"/>
      <c r="C155" s="102"/>
      <c r="D155" s="103"/>
      <c r="E155" s="104"/>
      <c r="F155" s="66" t="str">
        <f>IF(E155="","",C155*E155)</f>
        <v/>
      </c>
      <c r="G155" s="73" t="s">
        <v>66</v>
      </c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</row>
    <row r="156" spans="1:80" s="1" customFormat="1" ht="14.25" customHeight="1" x14ac:dyDescent="0.15">
      <c r="A156" s="202"/>
      <c r="B156" s="203"/>
      <c r="C156" s="74"/>
      <c r="D156" s="75"/>
      <c r="E156" s="74"/>
      <c r="F156" s="74"/>
      <c r="G156" s="76" t="s">
        <v>65</v>
      </c>
      <c r="H156" s="47" t="str">
        <f>IF(H155="","",$E155*H155)</f>
        <v/>
      </c>
      <c r="I156" s="47" t="str">
        <f t="shared" ref="I156" si="3613">IF(I155="","",$E155*I155)</f>
        <v/>
      </c>
      <c r="J156" s="47" t="str">
        <f t="shared" ref="J156" si="3614">IF(J155="","",$E155*J155)</f>
        <v/>
      </c>
      <c r="K156" s="47" t="str">
        <f t="shared" ref="K156" si="3615">IF(K155="","",$E155*K155)</f>
        <v/>
      </c>
      <c r="L156" s="47" t="str">
        <f t="shared" ref="L156" si="3616">IF(L155="","",$E155*L155)</f>
        <v/>
      </c>
      <c r="M156" s="47" t="str">
        <f t="shared" ref="M156" si="3617">IF(M155="","",$E155*M155)</f>
        <v/>
      </c>
      <c r="N156" s="47" t="str">
        <f t="shared" ref="N156" si="3618">IF(N155="","",$E155*N155)</f>
        <v/>
      </c>
      <c r="O156" s="47" t="str">
        <f t="shared" ref="O156" si="3619">IF(O155="","",$E155*O155)</f>
        <v/>
      </c>
      <c r="P156" s="47" t="str">
        <f t="shared" ref="P156" si="3620">IF(P155="","",$E155*P155)</f>
        <v/>
      </c>
      <c r="Q156" s="47" t="str">
        <f t="shared" ref="Q156" si="3621">IF(Q155="","",$E155*Q155)</f>
        <v/>
      </c>
      <c r="R156" s="47" t="str">
        <f t="shared" ref="R156" si="3622">IF(R155="","",$E155*R155)</f>
        <v/>
      </c>
      <c r="S156" s="47" t="str">
        <f t="shared" ref="S156" si="3623">IF(S155="","",$E155*S155)</f>
        <v/>
      </c>
      <c r="T156" s="47" t="str">
        <f t="shared" ref="T156" si="3624">IF(T155="","",$E155*T155)</f>
        <v/>
      </c>
      <c r="U156" s="47" t="str">
        <f t="shared" ref="U156" si="3625">IF(U155="","",$E155*U155)</f>
        <v/>
      </c>
      <c r="V156" s="47" t="str">
        <f t="shared" ref="V156" si="3626">IF(V155="","",$E155*V155)</f>
        <v/>
      </c>
      <c r="W156" s="47" t="str">
        <f t="shared" ref="W156" si="3627">IF(W155="","",$E155*W155)</f>
        <v/>
      </c>
      <c r="X156" s="47" t="str">
        <f t="shared" ref="X156" si="3628">IF(X155="","",$E155*X155)</f>
        <v/>
      </c>
      <c r="Y156" s="47" t="str">
        <f t="shared" ref="Y156" si="3629">IF(Y155="","",$E155*Y155)</f>
        <v/>
      </c>
      <c r="Z156" s="47" t="str">
        <f t="shared" ref="Z156" si="3630">IF(Z155="","",$E155*Z155)</f>
        <v/>
      </c>
      <c r="AA156" s="47" t="str">
        <f t="shared" ref="AA156" si="3631">IF(AA155="","",$E155*AA155)</f>
        <v/>
      </c>
      <c r="AB156" s="47" t="str">
        <f t="shared" ref="AB156" si="3632">IF(AB155="","",$E155*AB155)</f>
        <v/>
      </c>
      <c r="AC156" s="47" t="str">
        <f t="shared" ref="AC156" si="3633">IF(AC155="","",$E155*AC155)</f>
        <v/>
      </c>
      <c r="AD156" s="47" t="str">
        <f t="shared" ref="AD156" si="3634">IF(AD155="","",$E155*AD155)</f>
        <v/>
      </c>
      <c r="AE156" s="47" t="str">
        <f t="shared" ref="AE156:AQ156" si="3635">IF(AE155="","",$E155*AE155)</f>
        <v/>
      </c>
      <c r="AF156" s="47" t="str">
        <f t="shared" si="3635"/>
        <v/>
      </c>
      <c r="AG156" s="47" t="str">
        <f t="shared" si="3635"/>
        <v/>
      </c>
      <c r="AH156" s="47" t="str">
        <f t="shared" si="3635"/>
        <v/>
      </c>
      <c r="AI156" s="47" t="str">
        <f t="shared" si="3635"/>
        <v/>
      </c>
      <c r="AJ156" s="47" t="str">
        <f t="shared" si="3635"/>
        <v/>
      </c>
      <c r="AK156" s="47" t="str">
        <f t="shared" si="3635"/>
        <v/>
      </c>
      <c r="AL156" s="47" t="str">
        <f t="shared" si="3635"/>
        <v/>
      </c>
      <c r="AM156" s="47" t="str">
        <f t="shared" si="3635"/>
        <v/>
      </c>
      <c r="AN156" s="47" t="str">
        <f t="shared" si="3635"/>
        <v/>
      </c>
      <c r="AO156" s="47" t="str">
        <f t="shared" si="3635"/>
        <v/>
      </c>
      <c r="AP156" s="47" t="str">
        <f t="shared" si="3635"/>
        <v/>
      </c>
      <c r="AQ156" s="47" t="str">
        <f t="shared" si="3635"/>
        <v/>
      </c>
      <c r="AS156" s="97" t="str">
        <f t="shared" ref="AS156" si="3636">H156</f>
        <v/>
      </c>
      <c r="AT156" s="97" t="str">
        <f t="shared" ref="AT156" si="3637">I156</f>
        <v/>
      </c>
      <c r="AU156" s="97" t="str">
        <f t="shared" ref="AU156" si="3638">J156</f>
        <v/>
      </c>
      <c r="AV156" s="97" t="str">
        <f t="shared" ref="AV156" si="3639">K156</f>
        <v/>
      </c>
      <c r="AW156" s="97" t="str">
        <f t="shared" ref="AW156" si="3640">L156</f>
        <v/>
      </c>
      <c r="AX156" s="97" t="str">
        <f t="shared" ref="AX156" si="3641">M156</f>
        <v/>
      </c>
      <c r="AY156" s="97" t="str">
        <f t="shared" ref="AY156" si="3642">N156</f>
        <v/>
      </c>
      <c r="AZ156" s="97" t="str">
        <f t="shared" ref="AZ156" si="3643">O156</f>
        <v/>
      </c>
      <c r="BA156" s="97" t="str">
        <f t="shared" ref="BA156" si="3644">P156</f>
        <v/>
      </c>
      <c r="BB156" s="97" t="str">
        <f t="shared" ref="BB156" si="3645">Q156</f>
        <v/>
      </c>
      <c r="BC156" s="97" t="str">
        <f t="shared" ref="BC156" si="3646">R156</f>
        <v/>
      </c>
      <c r="BD156" s="97" t="str">
        <f t="shared" ref="BD156" si="3647">S156</f>
        <v/>
      </c>
      <c r="BE156" s="97" t="str">
        <f t="shared" ref="BE156" si="3648">T156</f>
        <v/>
      </c>
      <c r="BF156" s="97" t="str">
        <f t="shared" ref="BF156" si="3649">U156</f>
        <v/>
      </c>
      <c r="BG156" s="97" t="str">
        <f t="shared" ref="BG156" si="3650">V156</f>
        <v/>
      </c>
      <c r="BH156" s="97" t="str">
        <f t="shared" ref="BH156" si="3651">W156</f>
        <v/>
      </c>
      <c r="BI156" s="97" t="str">
        <f t="shared" ref="BI156" si="3652">X156</f>
        <v/>
      </c>
      <c r="BJ156" s="97" t="str">
        <f t="shared" ref="BJ156" si="3653">Y156</f>
        <v/>
      </c>
      <c r="BK156" s="97" t="str">
        <f t="shared" ref="BK156" si="3654">Z156</f>
        <v/>
      </c>
      <c r="BL156" s="97" t="str">
        <f t="shared" ref="BL156" si="3655">AA156</f>
        <v/>
      </c>
      <c r="BM156" s="97" t="str">
        <f t="shared" ref="BM156" si="3656">AB156</f>
        <v/>
      </c>
      <c r="BN156" s="97" t="str">
        <f t="shared" ref="BN156" si="3657">AC156</f>
        <v/>
      </c>
      <c r="BO156" s="97" t="str">
        <f t="shared" ref="BO156" si="3658">AD156</f>
        <v/>
      </c>
      <c r="BP156" s="97" t="str">
        <f t="shared" ref="BP156" si="3659">AE156</f>
        <v/>
      </c>
      <c r="BQ156" s="97" t="str">
        <f t="shared" ref="BQ156" si="3660">AF156</f>
        <v/>
      </c>
      <c r="BR156" s="97" t="str">
        <f t="shared" ref="BR156" si="3661">AG156</f>
        <v/>
      </c>
      <c r="BS156" s="97" t="str">
        <f t="shared" ref="BS156" si="3662">AH156</f>
        <v/>
      </c>
      <c r="BT156" s="97" t="str">
        <f t="shared" ref="BT156" si="3663">AI156</f>
        <v/>
      </c>
      <c r="BU156" s="97" t="str">
        <f t="shared" ref="BU156" si="3664">AJ156</f>
        <v/>
      </c>
      <c r="BV156" s="97" t="str">
        <f t="shared" ref="BV156" si="3665">AK156</f>
        <v/>
      </c>
      <c r="BW156" s="97" t="str">
        <f t="shared" ref="BW156" si="3666">AL156</f>
        <v/>
      </c>
      <c r="BX156" s="97" t="str">
        <f t="shared" ref="BX156" si="3667">AM156</f>
        <v/>
      </c>
      <c r="BY156" s="97" t="str">
        <f t="shared" ref="BY156" si="3668">AN156</f>
        <v/>
      </c>
      <c r="BZ156" s="97" t="str">
        <f t="shared" ref="BZ156" si="3669">AO156</f>
        <v/>
      </c>
      <c r="CA156" s="97" t="str">
        <f t="shared" ref="CA156" si="3670">AP156</f>
        <v/>
      </c>
      <c r="CB156" s="97" t="str">
        <f t="shared" ref="CB156" si="3671">AQ156</f>
        <v/>
      </c>
    </row>
    <row r="157" spans="1:80" s="1" customFormat="1" ht="14.25" customHeight="1" x14ac:dyDescent="0.15">
      <c r="A157" s="204"/>
      <c r="B157" s="205"/>
      <c r="C157" s="102"/>
      <c r="D157" s="103"/>
      <c r="E157" s="104"/>
      <c r="F157" s="66" t="str">
        <f>IF(E157="","",C157*E157)</f>
        <v/>
      </c>
      <c r="G157" s="73" t="s">
        <v>66</v>
      </c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</row>
    <row r="158" spans="1:80" s="1" customFormat="1" ht="14.25" customHeight="1" x14ac:dyDescent="0.15">
      <c r="A158" s="202"/>
      <c r="B158" s="203"/>
      <c r="C158" s="74"/>
      <c r="D158" s="75"/>
      <c r="E158" s="74"/>
      <c r="F158" s="74"/>
      <c r="G158" s="76" t="s">
        <v>65</v>
      </c>
      <c r="H158" s="47" t="str">
        <f>IF(H157="","",$E157*H157)</f>
        <v/>
      </c>
      <c r="I158" s="47" t="str">
        <f t="shared" ref="I158" si="3672">IF(I157="","",$E157*I157)</f>
        <v/>
      </c>
      <c r="J158" s="47" t="str">
        <f t="shared" ref="J158" si="3673">IF(J157="","",$E157*J157)</f>
        <v/>
      </c>
      <c r="K158" s="47" t="str">
        <f t="shared" ref="K158" si="3674">IF(K157="","",$E157*K157)</f>
        <v/>
      </c>
      <c r="L158" s="47" t="str">
        <f t="shared" ref="L158" si="3675">IF(L157="","",$E157*L157)</f>
        <v/>
      </c>
      <c r="M158" s="47" t="str">
        <f t="shared" ref="M158" si="3676">IF(M157="","",$E157*M157)</f>
        <v/>
      </c>
      <c r="N158" s="47" t="str">
        <f t="shared" ref="N158" si="3677">IF(N157="","",$E157*N157)</f>
        <v/>
      </c>
      <c r="O158" s="47" t="str">
        <f t="shared" ref="O158" si="3678">IF(O157="","",$E157*O157)</f>
        <v/>
      </c>
      <c r="P158" s="47" t="str">
        <f t="shared" ref="P158" si="3679">IF(P157="","",$E157*P157)</f>
        <v/>
      </c>
      <c r="Q158" s="47" t="str">
        <f t="shared" ref="Q158" si="3680">IF(Q157="","",$E157*Q157)</f>
        <v/>
      </c>
      <c r="R158" s="47" t="str">
        <f t="shared" ref="R158" si="3681">IF(R157="","",$E157*R157)</f>
        <v/>
      </c>
      <c r="S158" s="47" t="str">
        <f t="shared" ref="S158" si="3682">IF(S157="","",$E157*S157)</f>
        <v/>
      </c>
      <c r="T158" s="47" t="str">
        <f t="shared" ref="T158" si="3683">IF(T157="","",$E157*T157)</f>
        <v/>
      </c>
      <c r="U158" s="47" t="str">
        <f t="shared" ref="U158" si="3684">IF(U157="","",$E157*U157)</f>
        <v/>
      </c>
      <c r="V158" s="47" t="str">
        <f t="shared" ref="V158" si="3685">IF(V157="","",$E157*V157)</f>
        <v/>
      </c>
      <c r="W158" s="47" t="str">
        <f t="shared" ref="W158" si="3686">IF(W157="","",$E157*W157)</f>
        <v/>
      </c>
      <c r="X158" s="47" t="str">
        <f t="shared" ref="X158" si="3687">IF(X157="","",$E157*X157)</f>
        <v/>
      </c>
      <c r="Y158" s="47" t="str">
        <f t="shared" ref="Y158" si="3688">IF(Y157="","",$E157*Y157)</f>
        <v/>
      </c>
      <c r="Z158" s="47" t="str">
        <f t="shared" ref="Z158" si="3689">IF(Z157="","",$E157*Z157)</f>
        <v/>
      </c>
      <c r="AA158" s="47" t="str">
        <f t="shared" ref="AA158" si="3690">IF(AA157="","",$E157*AA157)</f>
        <v/>
      </c>
      <c r="AB158" s="47" t="str">
        <f t="shared" ref="AB158" si="3691">IF(AB157="","",$E157*AB157)</f>
        <v/>
      </c>
      <c r="AC158" s="47" t="str">
        <f t="shared" ref="AC158" si="3692">IF(AC157="","",$E157*AC157)</f>
        <v/>
      </c>
      <c r="AD158" s="47" t="str">
        <f t="shared" ref="AD158" si="3693">IF(AD157="","",$E157*AD157)</f>
        <v/>
      </c>
      <c r="AE158" s="47" t="str">
        <f t="shared" ref="AE158:AQ158" si="3694">IF(AE157="","",$E157*AE157)</f>
        <v/>
      </c>
      <c r="AF158" s="47" t="str">
        <f t="shared" si="3694"/>
        <v/>
      </c>
      <c r="AG158" s="47" t="str">
        <f t="shared" si="3694"/>
        <v/>
      </c>
      <c r="AH158" s="47" t="str">
        <f t="shared" si="3694"/>
        <v/>
      </c>
      <c r="AI158" s="47" t="str">
        <f t="shared" si="3694"/>
        <v/>
      </c>
      <c r="AJ158" s="47" t="str">
        <f t="shared" si="3694"/>
        <v/>
      </c>
      <c r="AK158" s="47" t="str">
        <f t="shared" si="3694"/>
        <v/>
      </c>
      <c r="AL158" s="47" t="str">
        <f t="shared" si="3694"/>
        <v/>
      </c>
      <c r="AM158" s="47" t="str">
        <f t="shared" si="3694"/>
        <v/>
      </c>
      <c r="AN158" s="47" t="str">
        <f t="shared" si="3694"/>
        <v/>
      </c>
      <c r="AO158" s="47" t="str">
        <f t="shared" si="3694"/>
        <v/>
      </c>
      <c r="AP158" s="47" t="str">
        <f t="shared" si="3694"/>
        <v/>
      </c>
      <c r="AQ158" s="47" t="str">
        <f t="shared" si="3694"/>
        <v/>
      </c>
      <c r="AS158" s="97" t="str">
        <f t="shared" ref="AS158" si="3695">H158</f>
        <v/>
      </c>
      <c r="AT158" s="97" t="str">
        <f t="shared" ref="AT158" si="3696">I158</f>
        <v/>
      </c>
      <c r="AU158" s="97" t="str">
        <f t="shared" ref="AU158" si="3697">J158</f>
        <v/>
      </c>
      <c r="AV158" s="97" t="str">
        <f t="shared" ref="AV158" si="3698">K158</f>
        <v/>
      </c>
      <c r="AW158" s="97" t="str">
        <f t="shared" ref="AW158" si="3699">L158</f>
        <v/>
      </c>
      <c r="AX158" s="97" t="str">
        <f t="shared" ref="AX158" si="3700">M158</f>
        <v/>
      </c>
      <c r="AY158" s="97" t="str">
        <f t="shared" ref="AY158" si="3701">N158</f>
        <v/>
      </c>
      <c r="AZ158" s="97" t="str">
        <f t="shared" ref="AZ158" si="3702">O158</f>
        <v/>
      </c>
      <c r="BA158" s="97" t="str">
        <f t="shared" ref="BA158" si="3703">P158</f>
        <v/>
      </c>
      <c r="BB158" s="97" t="str">
        <f t="shared" ref="BB158" si="3704">Q158</f>
        <v/>
      </c>
      <c r="BC158" s="97" t="str">
        <f t="shared" ref="BC158" si="3705">R158</f>
        <v/>
      </c>
      <c r="BD158" s="97" t="str">
        <f t="shared" ref="BD158" si="3706">S158</f>
        <v/>
      </c>
      <c r="BE158" s="97" t="str">
        <f t="shared" ref="BE158" si="3707">T158</f>
        <v/>
      </c>
      <c r="BF158" s="97" t="str">
        <f t="shared" ref="BF158" si="3708">U158</f>
        <v/>
      </c>
      <c r="BG158" s="97" t="str">
        <f t="shared" ref="BG158" si="3709">V158</f>
        <v/>
      </c>
      <c r="BH158" s="97" t="str">
        <f t="shared" ref="BH158" si="3710">W158</f>
        <v/>
      </c>
      <c r="BI158" s="97" t="str">
        <f t="shared" ref="BI158" si="3711">X158</f>
        <v/>
      </c>
      <c r="BJ158" s="97" t="str">
        <f t="shared" ref="BJ158" si="3712">Y158</f>
        <v/>
      </c>
      <c r="BK158" s="97" t="str">
        <f t="shared" ref="BK158" si="3713">Z158</f>
        <v/>
      </c>
      <c r="BL158" s="97" t="str">
        <f t="shared" ref="BL158" si="3714">AA158</f>
        <v/>
      </c>
      <c r="BM158" s="97" t="str">
        <f t="shared" ref="BM158" si="3715">AB158</f>
        <v/>
      </c>
      <c r="BN158" s="97" t="str">
        <f t="shared" ref="BN158" si="3716">AC158</f>
        <v/>
      </c>
      <c r="BO158" s="97" t="str">
        <f t="shared" ref="BO158" si="3717">AD158</f>
        <v/>
      </c>
      <c r="BP158" s="97" t="str">
        <f t="shared" ref="BP158" si="3718">AE158</f>
        <v/>
      </c>
      <c r="BQ158" s="97" t="str">
        <f t="shared" ref="BQ158" si="3719">AF158</f>
        <v/>
      </c>
      <c r="BR158" s="97" t="str">
        <f t="shared" ref="BR158" si="3720">AG158</f>
        <v/>
      </c>
      <c r="BS158" s="97" t="str">
        <f t="shared" ref="BS158" si="3721">AH158</f>
        <v/>
      </c>
      <c r="BT158" s="97" t="str">
        <f t="shared" ref="BT158" si="3722">AI158</f>
        <v/>
      </c>
      <c r="BU158" s="97" t="str">
        <f t="shared" ref="BU158" si="3723">AJ158</f>
        <v/>
      </c>
      <c r="BV158" s="97" t="str">
        <f t="shared" ref="BV158" si="3724">AK158</f>
        <v/>
      </c>
      <c r="BW158" s="97" t="str">
        <f t="shared" ref="BW158" si="3725">AL158</f>
        <v/>
      </c>
      <c r="BX158" s="97" t="str">
        <f t="shared" ref="BX158" si="3726">AM158</f>
        <v/>
      </c>
      <c r="BY158" s="97" t="str">
        <f t="shared" ref="BY158" si="3727">AN158</f>
        <v/>
      </c>
      <c r="BZ158" s="97" t="str">
        <f t="shared" ref="BZ158" si="3728">AO158</f>
        <v/>
      </c>
      <c r="CA158" s="97" t="str">
        <f t="shared" ref="CA158" si="3729">AP158</f>
        <v/>
      </c>
      <c r="CB158" s="97" t="str">
        <f t="shared" ref="CB158" si="3730">AQ158</f>
        <v/>
      </c>
    </row>
    <row r="159" spans="1:80" s="1" customFormat="1" ht="14.25" customHeight="1" x14ac:dyDescent="0.15">
      <c r="A159" s="204"/>
      <c r="B159" s="205"/>
      <c r="C159" s="102"/>
      <c r="D159" s="103"/>
      <c r="E159" s="104"/>
      <c r="F159" s="66" t="str">
        <f>IF(E159="","",C159*E159)</f>
        <v/>
      </c>
      <c r="G159" s="73" t="s">
        <v>66</v>
      </c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</row>
    <row r="160" spans="1:80" s="1" customFormat="1" ht="14.25" customHeight="1" x14ac:dyDescent="0.15">
      <c r="A160" s="202"/>
      <c r="B160" s="203"/>
      <c r="C160" s="74"/>
      <c r="D160" s="75"/>
      <c r="E160" s="74"/>
      <c r="F160" s="74"/>
      <c r="G160" s="76" t="s">
        <v>65</v>
      </c>
      <c r="H160" s="47" t="str">
        <f>IF(H159="","",$E159*H159)</f>
        <v/>
      </c>
      <c r="I160" s="47" t="str">
        <f t="shared" ref="I160" si="3731">IF(I159="","",$E159*I159)</f>
        <v/>
      </c>
      <c r="J160" s="47" t="str">
        <f t="shared" ref="J160" si="3732">IF(J159="","",$E159*J159)</f>
        <v/>
      </c>
      <c r="K160" s="47" t="str">
        <f t="shared" ref="K160" si="3733">IF(K159="","",$E159*K159)</f>
        <v/>
      </c>
      <c r="L160" s="47" t="str">
        <f t="shared" ref="L160" si="3734">IF(L159="","",$E159*L159)</f>
        <v/>
      </c>
      <c r="M160" s="47" t="str">
        <f t="shared" ref="M160" si="3735">IF(M159="","",$E159*M159)</f>
        <v/>
      </c>
      <c r="N160" s="47" t="str">
        <f t="shared" ref="N160" si="3736">IF(N159="","",$E159*N159)</f>
        <v/>
      </c>
      <c r="O160" s="47" t="str">
        <f t="shared" ref="O160" si="3737">IF(O159="","",$E159*O159)</f>
        <v/>
      </c>
      <c r="P160" s="47" t="str">
        <f t="shared" ref="P160" si="3738">IF(P159="","",$E159*P159)</f>
        <v/>
      </c>
      <c r="Q160" s="47" t="str">
        <f t="shared" ref="Q160" si="3739">IF(Q159="","",$E159*Q159)</f>
        <v/>
      </c>
      <c r="R160" s="47" t="str">
        <f t="shared" ref="R160" si="3740">IF(R159="","",$E159*R159)</f>
        <v/>
      </c>
      <c r="S160" s="47" t="str">
        <f t="shared" ref="S160" si="3741">IF(S159="","",$E159*S159)</f>
        <v/>
      </c>
      <c r="T160" s="47" t="str">
        <f t="shared" ref="T160" si="3742">IF(T159="","",$E159*T159)</f>
        <v/>
      </c>
      <c r="U160" s="47" t="str">
        <f t="shared" ref="U160" si="3743">IF(U159="","",$E159*U159)</f>
        <v/>
      </c>
      <c r="V160" s="47" t="str">
        <f t="shared" ref="V160" si="3744">IF(V159="","",$E159*V159)</f>
        <v/>
      </c>
      <c r="W160" s="47" t="str">
        <f t="shared" ref="W160" si="3745">IF(W159="","",$E159*W159)</f>
        <v/>
      </c>
      <c r="X160" s="47" t="str">
        <f t="shared" ref="X160" si="3746">IF(X159="","",$E159*X159)</f>
        <v/>
      </c>
      <c r="Y160" s="47" t="str">
        <f t="shared" ref="Y160" si="3747">IF(Y159="","",$E159*Y159)</f>
        <v/>
      </c>
      <c r="Z160" s="47" t="str">
        <f t="shared" ref="Z160" si="3748">IF(Z159="","",$E159*Z159)</f>
        <v/>
      </c>
      <c r="AA160" s="47" t="str">
        <f t="shared" ref="AA160" si="3749">IF(AA159="","",$E159*AA159)</f>
        <v/>
      </c>
      <c r="AB160" s="47" t="str">
        <f t="shared" ref="AB160" si="3750">IF(AB159="","",$E159*AB159)</f>
        <v/>
      </c>
      <c r="AC160" s="47" t="str">
        <f t="shared" ref="AC160" si="3751">IF(AC159="","",$E159*AC159)</f>
        <v/>
      </c>
      <c r="AD160" s="47" t="str">
        <f t="shared" ref="AD160" si="3752">IF(AD159="","",$E159*AD159)</f>
        <v/>
      </c>
      <c r="AE160" s="47" t="str">
        <f t="shared" ref="AE160:AQ160" si="3753">IF(AE159="","",$E159*AE159)</f>
        <v/>
      </c>
      <c r="AF160" s="47" t="str">
        <f t="shared" si="3753"/>
        <v/>
      </c>
      <c r="AG160" s="47" t="str">
        <f t="shared" si="3753"/>
        <v/>
      </c>
      <c r="AH160" s="47" t="str">
        <f t="shared" si="3753"/>
        <v/>
      </c>
      <c r="AI160" s="47" t="str">
        <f t="shared" si="3753"/>
        <v/>
      </c>
      <c r="AJ160" s="47" t="str">
        <f t="shared" si="3753"/>
        <v/>
      </c>
      <c r="AK160" s="47" t="str">
        <f t="shared" si="3753"/>
        <v/>
      </c>
      <c r="AL160" s="47" t="str">
        <f t="shared" si="3753"/>
        <v/>
      </c>
      <c r="AM160" s="47" t="str">
        <f t="shared" si="3753"/>
        <v/>
      </c>
      <c r="AN160" s="47" t="str">
        <f t="shared" si="3753"/>
        <v/>
      </c>
      <c r="AO160" s="47" t="str">
        <f t="shared" si="3753"/>
        <v/>
      </c>
      <c r="AP160" s="47" t="str">
        <f t="shared" si="3753"/>
        <v/>
      </c>
      <c r="AQ160" s="47" t="str">
        <f t="shared" si="3753"/>
        <v/>
      </c>
      <c r="AS160" s="97" t="str">
        <f t="shared" ref="AS160" si="3754">H160</f>
        <v/>
      </c>
      <c r="AT160" s="97" t="str">
        <f t="shared" ref="AT160" si="3755">I160</f>
        <v/>
      </c>
      <c r="AU160" s="97" t="str">
        <f t="shared" ref="AU160" si="3756">J160</f>
        <v/>
      </c>
      <c r="AV160" s="97" t="str">
        <f t="shared" ref="AV160" si="3757">K160</f>
        <v/>
      </c>
      <c r="AW160" s="97" t="str">
        <f t="shared" ref="AW160" si="3758">L160</f>
        <v/>
      </c>
      <c r="AX160" s="97" t="str">
        <f t="shared" ref="AX160" si="3759">M160</f>
        <v/>
      </c>
      <c r="AY160" s="97" t="str">
        <f t="shared" ref="AY160" si="3760">N160</f>
        <v/>
      </c>
      <c r="AZ160" s="97" t="str">
        <f t="shared" ref="AZ160" si="3761">O160</f>
        <v/>
      </c>
      <c r="BA160" s="97" t="str">
        <f t="shared" ref="BA160" si="3762">P160</f>
        <v/>
      </c>
      <c r="BB160" s="97" t="str">
        <f t="shared" ref="BB160" si="3763">Q160</f>
        <v/>
      </c>
      <c r="BC160" s="97" t="str">
        <f t="shared" ref="BC160" si="3764">R160</f>
        <v/>
      </c>
      <c r="BD160" s="97" t="str">
        <f t="shared" ref="BD160" si="3765">S160</f>
        <v/>
      </c>
      <c r="BE160" s="97" t="str">
        <f t="shared" ref="BE160" si="3766">T160</f>
        <v/>
      </c>
      <c r="BF160" s="97" t="str">
        <f t="shared" ref="BF160" si="3767">U160</f>
        <v/>
      </c>
      <c r="BG160" s="97" t="str">
        <f t="shared" ref="BG160" si="3768">V160</f>
        <v/>
      </c>
      <c r="BH160" s="97" t="str">
        <f t="shared" ref="BH160" si="3769">W160</f>
        <v/>
      </c>
      <c r="BI160" s="97" t="str">
        <f t="shared" ref="BI160" si="3770">X160</f>
        <v/>
      </c>
      <c r="BJ160" s="97" t="str">
        <f t="shared" ref="BJ160" si="3771">Y160</f>
        <v/>
      </c>
      <c r="BK160" s="97" t="str">
        <f t="shared" ref="BK160" si="3772">Z160</f>
        <v/>
      </c>
      <c r="BL160" s="97" t="str">
        <f t="shared" ref="BL160" si="3773">AA160</f>
        <v/>
      </c>
      <c r="BM160" s="97" t="str">
        <f t="shared" ref="BM160" si="3774">AB160</f>
        <v/>
      </c>
      <c r="BN160" s="97" t="str">
        <f t="shared" ref="BN160" si="3775">AC160</f>
        <v/>
      </c>
      <c r="BO160" s="97" t="str">
        <f t="shared" ref="BO160" si="3776">AD160</f>
        <v/>
      </c>
      <c r="BP160" s="97" t="str">
        <f t="shared" ref="BP160" si="3777">AE160</f>
        <v/>
      </c>
      <c r="BQ160" s="97" t="str">
        <f t="shared" ref="BQ160" si="3778">AF160</f>
        <v/>
      </c>
      <c r="BR160" s="97" t="str">
        <f t="shared" ref="BR160" si="3779">AG160</f>
        <v/>
      </c>
      <c r="BS160" s="97" t="str">
        <f t="shared" ref="BS160" si="3780">AH160</f>
        <v/>
      </c>
      <c r="BT160" s="97" t="str">
        <f t="shared" ref="BT160" si="3781">AI160</f>
        <v/>
      </c>
      <c r="BU160" s="97" t="str">
        <f t="shared" ref="BU160" si="3782">AJ160</f>
        <v/>
      </c>
      <c r="BV160" s="97" t="str">
        <f t="shared" ref="BV160" si="3783">AK160</f>
        <v/>
      </c>
      <c r="BW160" s="97" t="str">
        <f t="shared" ref="BW160" si="3784">AL160</f>
        <v/>
      </c>
      <c r="BX160" s="97" t="str">
        <f t="shared" ref="BX160" si="3785">AM160</f>
        <v/>
      </c>
      <c r="BY160" s="97" t="str">
        <f t="shared" ref="BY160" si="3786">AN160</f>
        <v/>
      </c>
      <c r="BZ160" s="97" t="str">
        <f t="shared" ref="BZ160" si="3787">AO160</f>
        <v/>
      </c>
      <c r="CA160" s="97" t="str">
        <f t="shared" ref="CA160" si="3788">AP160</f>
        <v/>
      </c>
      <c r="CB160" s="97" t="str">
        <f t="shared" ref="CB160" si="3789">AQ160</f>
        <v/>
      </c>
    </row>
    <row r="161" spans="1:80" s="1" customFormat="1" ht="14.25" customHeight="1" x14ac:dyDescent="0.15">
      <c r="A161" s="204"/>
      <c r="B161" s="205"/>
      <c r="C161" s="102"/>
      <c r="D161" s="103"/>
      <c r="E161" s="104"/>
      <c r="F161" s="66" t="str">
        <f>IF(E161="","",C161*E161)</f>
        <v/>
      </c>
      <c r="G161" s="73" t="s">
        <v>66</v>
      </c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</row>
    <row r="162" spans="1:80" s="1" customFormat="1" ht="14.25" customHeight="1" x14ac:dyDescent="0.15">
      <c r="A162" s="202"/>
      <c r="B162" s="203"/>
      <c r="C162" s="74"/>
      <c r="D162" s="75"/>
      <c r="E162" s="74"/>
      <c r="F162" s="74"/>
      <c r="G162" s="76" t="s">
        <v>65</v>
      </c>
      <c r="H162" s="47" t="str">
        <f>IF(H161="","",$E161*H161)</f>
        <v/>
      </c>
      <c r="I162" s="47" t="str">
        <f t="shared" ref="I162" si="3790">IF(I161="","",$E161*I161)</f>
        <v/>
      </c>
      <c r="J162" s="47" t="str">
        <f t="shared" ref="J162" si="3791">IF(J161="","",$E161*J161)</f>
        <v/>
      </c>
      <c r="K162" s="47" t="str">
        <f t="shared" ref="K162" si="3792">IF(K161="","",$E161*K161)</f>
        <v/>
      </c>
      <c r="L162" s="47" t="str">
        <f t="shared" ref="L162" si="3793">IF(L161="","",$E161*L161)</f>
        <v/>
      </c>
      <c r="M162" s="47" t="str">
        <f t="shared" ref="M162" si="3794">IF(M161="","",$E161*M161)</f>
        <v/>
      </c>
      <c r="N162" s="47" t="str">
        <f t="shared" ref="N162" si="3795">IF(N161="","",$E161*N161)</f>
        <v/>
      </c>
      <c r="O162" s="47" t="str">
        <f t="shared" ref="O162" si="3796">IF(O161="","",$E161*O161)</f>
        <v/>
      </c>
      <c r="P162" s="47" t="str">
        <f t="shared" ref="P162" si="3797">IF(P161="","",$E161*P161)</f>
        <v/>
      </c>
      <c r="Q162" s="47" t="str">
        <f t="shared" ref="Q162" si="3798">IF(Q161="","",$E161*Q161)</f>
        <v/>
      </c>
      <c r="R162" s="47" t="str">
        <f t="shared" ref="R162" si="3799">IF(R161="","",$E161*R161)</f>
        <v/>
      </c>
      <c r="S162" s="47" t="str">
        <f t="shared" ref="S162" si="3800">IF(S161="","",$E161*S161)</f>
        <v/>
      </c>
      <c r="T162" s="47" t="str">
        <f t="shared" ref="T162" si="3801">IF(T161="","",$E161*T161)</f>
        <v/>
      </c>
      <c r="U162" s="47" t="str">
        <f t="shared" ref="U162" si="3802">IF(U161="","",$E161*U161)</f>
        <v/>
      </c>
      <c r="V162" s="47" t="str">
        <f t="shared" ref="V162" si="3803">IF(V161="","",$E161*V161)</f>
        <v/>
      </c>
      <c r="W162" s="47" t="str">
        <f t="shared" ref="W162" si="3804">IF(W161="","",$E161*W161)</f>
        <v/>
      </c>
      <c r="X162" s="47" t="str">
        <f t="shared" ref="X162" si="3805">IF(X161="","",$E161*X161)</f>
        <v/>
      </c>
      <c r="Y162" s="47" t="str">
        <f t="shared" ref="Y162" si="3806">IF(Y161="","",$E161*Y161)</f>
        <v/>
      </c>
      <c r="Z162" s="47" t="str">
        <f t="shared" ref="Z162" si="3807">IF(Z161="","",$E161*Z161)</f>
        <v/>
      </c>
      <c r="AA162" s="47" t="str">
        <f t="shared" ref="AA162" si="3808">IF(AA161="","",$E161*AA161)</f>
        <v/>
      </c>
      <c r="AB162" s="47" t="str">
        <f t="shared" ref="AB162" si="3809">IF(AB161="","",$E161*AB161)</f>
        <v/>
      </c>
      <c r="AC162" s="47" t="str">
        <f t="shared" ref="AC162" si="3810">IF(AC161="","",$E161*AC161)</f>
        <v/>
      </c>
      <c r="AD162" s="47" t="str">
        <f t="shared" ref="AD162" si="3811">IF(AD161="","",$E161*AD161)</f>
        <v/>
      </c>
      <c r="AE162" s="47" t="str">
        <f t="shared" ref="AE162:AQ162" si="3812">IF(AE161="","",$E161*AE161)</f>
        <v/>
      </c>
      <c r="AF162" s="47" t="str">
        <f t="shared" si="3812"/>
        <v/>
      </c>
      <c r="AG162" s="47" t="str">
        <f t="shared" si="3812"/>
        <v/>
      </c>
      <c r="AH162" s="47" t="str">
        <f t="shared" si="3812"/>
        <v/>
      </c>
      <c r="AI162" s="47" t="str">
        <f t="shared" si="3812"/>
        <v/>
      </c>
      <c r="AJ162" s="47" t="str">
        <f t="shared" si="3812"/>
        <v/>
      </c>
      <c r="AK162" s="47" t="str">
        <f t="shared" si="3812"/>
        <v/>
      </c>
      <c r="AL162" s="47" t="str">
        <f t="shared" si="3812"/>
        <v/>
      </c>
      <c r="AM162" s="47" t="str">
        <f t="shared" si="3812"/>
        <v/>
      </c>
      <c r="AN162" s="47" t="str">
        <f t="shared" si="3812"/>
        <v/>
      </c>
      <c r="AO162" s="47" t="str">
        <f t="shared" si="3812"/>
        <v/>
      </c>
      <c r="AP162" s="47" t="str">
        <f t="shared" si="3812"/>
        <v/>
      </c>
      <c r="AQ162" s="47" t="str">
        <f t="shared" si="3812"/>
        <v/>
      </c>
      <c r="AS162" s="97" t="str">
        <f t="shared" ref="AS162" si="3813">H162</f>
        <v/>
      </c>
      <c r="AT162" s="97" t="str">
        <f t="shared" ref="AT162" si="3814">I162</f>
        <v/>
      </c>
      <c r="AU162" s="97" t="str">
        <f t="shared" ref="AU162" si="3815">J162</f>
        <v/>
      </c>
      <c r="AV162" s="97" t="str">
        <f t="shared" ref="AV162" si="3816">K162</f>
        <v/>
      </c>
      <c r="AW162" s="97" t="str">
        <f t="shared" ref="AW162" si="3817">L162</f>
        <v/>
      </c>
      <c r="AX162" s="97" t="str">
        <f t="shared" ref="AX162" si="3818">M162</f>
        <v/>
      </c>
      <c r="AY162" s="97" t="str">
        <f t="shared" ref="AY162" si="3819">N162</f>
        <v/>
      </c>
      <c r="AZ162" s="97" t="str">
        <f t="shared" ref="AZ162" si="3820">O162</f>
        <v/>
      </c>
      <c r="BA162" s="97" t="str">
        <f t="shared" ref="BA162" si="3821">P162</f>
        <v/>
      </c>
      <c r="BB162" s="97" t="str">
        <f t="shared" ref="BB162" si="3822">Q162</f>
        <v/>
      </c>
      <c r="BC162" s="97" t="str">
        <f t="shared" ref="BC162" si="3823">R162</f>
        <v/>
      </c>
      <c r="BD162" s="97" t="str">
        <f t="shared" ref="BD162" si="3824">S162</f>
        <v/>
      </c>
      <c r="BE162" s="97" t="str">
        <f t="shared" ref="BE162" si="3825">T162</f>
        <v/>
      </c>
      <c r="BF162" s="97" t="str">
        <f t="shared" ref="BF162" si="3826">U162</f>
        <v/>
      </c>
      <c r="BG162" s="97" t="str">
        <f t="shared" ref="BG162" si="3827">V162</f>
        <v/>
      </c>
      <c r="BH162" s="97" t="str">
        <f t="shared" ref="BH162" si="3828">W162</f>
        <v/>
      </c>
      <c r="BI162" s="97" t="str">
        <f t="shared" ref="BI162" si="3829">X162</f>
        <v/>
      </c>
      <c r="BJ162" s="97" t="str">
        <f t="shared" ref="BJ162" si="3830">Y162</f>
        <v/>
      </c>
      <c r="BK162" s="97" t="str">
        <f t="shared" ref="BK162" si="3831">Z162</f>
        <v/>
      </c>
      <c r="BL162" s="97" t="str">
        <f t="shared" ref="BL162" si="3832">AA162</f>
        <v/>
      </c>
      <c r="BM162" s="97" t="str">
        <f t="shared" ref="BM162" si="3833">AB162</f>
        <v/>
      </c>
      <c r="BN162" s="97" t="str">
        <f t="shared" ref="BN162" si="3834">AC162</f>
        <v/>
      </c>
      <c r="BO162" s="97" t="str">
        <f t="shared" ref="BO162" si="3835">AD162</f>
        <v/>
      </c>
      <c r="BP162" s="97" t="str">
        <f t="shared" ref="BP162" si="3836">AE162</f>
        <v/>
      </c>
      <c r="BQ162" s="97" t="str">
        <f t="shared" ref="BQ162" si="3837">AF162</f>
        <v/>
      </c>
      <c r="BR162" s="97" t="str">
        <f t="shared" ref="BR162" si="3838">AG162</f>
        <v/>
      </c>
      <c r="BS162" s="97" t="str">
        <f t="shared" ref="BS162" si="3839">AH162</f>
        <v/>
      </c>
      <c r="BT162" s="97" t="str">
        <f t="shared" ref="BT162" si="3840">AI162</f>
        <v/>
      </c>
      <c r="BU162" s="97" t="str">
        <f t="shared" ref="BU162" si="3841">AJ162</f>
        <v/>
      </c>
      <c r="BV162" s="97" t="str">
        <f t="shared" ref="BV162" si="3842">AK162</f>
        <v/>
      </c>
      <c r="BW162" s="97" t="str">
        <f t="shared" ref="BW162" si="3843">AL162</f>
        <v/>
      </c>
      <c r="BX162" s="97" t="str">
        <f t="shared" ref="BX162" si="3844">AM162</f>
        <v/>
      </c>
      <c r="BY162" s="97" t="str">
        <f t="shared" ref="BY162" si="3845">AN162</f>
        <v/>
      </c>
      <c r="BZ162" s="97" t="str">
        <f t="shared" ref="BZ162" si="3846">AO162</f>
        <v/>
      </c>
      <c r="CA162" s="97" t="str">
        <f t="shared" ref="CA162" si="3847">AP162</f>
        <v/>
      </c>
      <c r="CB162" s="97" t="str">
        <f t="shared" ref="CB162" si="3848">AQ162</f>
        <v/>
      </c>
    </row>
    <row r="163" spans="1:80" s="1" customFormat="1" ht="14.25" customHeight="1" x14ac:dyDescent="0.15">
      <c r="A163" s="204"/>
      <c r="B163" s="205"/>
      <c r="C163" s="102"/>
      <c r="D163" s="103"/>
      <c r="E163" s="104"/>
      <c r="F163" s="66" t="str">
        <f>IF(E163="","",C163*E163)</f>
        <v/>
      </c>
      <c r="G163" s="73" t="s">
        <v>66</v>
      </c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</row>
    <row r="164" spans="1:80" s="1" customFormat="1" ht="14.25" customHeight="1" x14ac:dyDescent="0.15">
      <c r="A164" s="202"/>
      <c r="B164" s="203"/>
      <c r="C164" s="74"/>
      <c r="D164" s="75"/>
      <c r="E164" s="74"/>
      <c r="F164" s="74"/>
      <c r="G164" s="76" t="s">
        <v>65</v>
      </c>
      <c r="H164" s="47" t="str">
        <f>IF(H163="","",$E163*H163)</f>
        <v/>
      </c>
      <c r="I164" s="47" t="str">
        <f t="shared" ref="I164" si="3849">IF(I163="","",$E163*I163)</f>
        <v/>
      </c>
      <c r="J164" s="47" t="str">
        <f t="shared" ref="J164" si="3850">IF(J163="","",$E163*J163)</f>
        <v/>
      </c>
      <c r="K164" s="47" t="str">
        <f t="shared" ref="K164" si="3851">IF(K163="","",$E163*K163)</f>
        <v/>
      </c>
      <c r="L164" s="47" t="str">
        <f t="shared" ref="L164" si="3852">IF(L163="","",$E163*L163)</f>
        <v/>
      </c>
      <c r="M164" s="47" t="str">
        <f t="shared" ref="M164" si="3853">IF(M163="","",$E163*M163)</f>
        <v/>
      </c>
      <c r="N164" s="47" t="str">
        <f t="shared" ref="N164" si="3854">IF(N163="","",$E163*N163)</f>
        <v/>
      </c>
      <c r="O164" s="47" t="str">
        <f t="shared" ref="O164" si="3855">IF(O163="","",$E163*O163)</f>
        <v/>
      </c>
      <c r="P164" s="47" t="str">
        <f t="shared" ref="P164" si="3856">IF(P163="","",$E163*P163)</f>
        <v/>
      </c>
      <c r="Q164" s="47" t="str">
        <f t="shared" ref="Q164" si="3857">IF(Q163="","",$E163*Q163)</f>
        <v/>
      </c>
      <c r="R164" s="47" t="str">
        <f t="shared" ref="R164" si="3858">IF(R163="","",$E163*R163)</f>
        <v/>
      </c>
      <c r="S164" s="47" t="str">
        <f t="shared" ref="S164" si="3859">IF(S163="","",$E163*S163)</f>
        <v/>
      </c>
      <c r="T164" s="47" t="str">
        <f t="shared" ref="T164" si="3860">IF(T163="","",$E163*T163)</f>
        <v/>
      </c>
      <c r="U164" s="47" t="str">
        <f t="shared" ref="U164" si="3861">IF(U163="","",$E163*U163)</f>
        <v/>
      </c>
      <c r="V164" s="47" t="str">
        <f t="shared" ref="V164" si="3862">IF(V163="","",$E163*V163)</f>
        <v/>
      </c>
      <c r="W164" s="47" t="str">
        <f t="shared" ref="W164" si="3863">IF(W163="","",$E163*W163)</f>
        <v/>
      </c>
      <c r="X164" s="47" t="str">
        <f t="shared" ref="X164" si="3864">IF(X163="","",$E163*X163)</f>
        <v/>
      </c>
      <c r="Y164" s="47" t="str">
        <f t="shared" ref="Y164" si="3865">IF(Y163="","",$E163*Y163)</f>
        <v/>
      </c>
      <c r="Z164" s="47" t="str">
        <f t="shared" ref="Z164" si="3866">IF(Z163="","",$E163*Z163)</f>
        <v/>
      </c>
      <c r="AA164" s="47" t="str">
        <f t="shared" ref="AA164" si="3867">IF(AA163="","",$E163*AA163)</f>
        <v/>
      </c>
      <c r="AB164" s="47" t="str">
        <f t="shared" ref="AB164" si="3868">IF(AB163="","",$E163*AB163)</f>
        <v/>
      </c>
      <c r="AC164" s="47" t="str">
        <f t="shared" ref="AC164" si="3869">IF(AC163="","",$E163*AC163)</f>
        <v/>
      </c>
      <c r="AD164" s="47" t="str">
        <f t="shared" ref="AD164" si="3870">IF(AD163="","",$E163*AD163)</f>
        <v/>
      </c>
      <c r="AE164" s="47" t="str">
        <f t="shared" ref="AE164:AQ164" si="3871">IF(AE163="","",$E163*AE163)</f>
        <v/>
      </c>
      <c r="AF164" s="47" t="str">
        <f t="shared" si="3871"/>
        <v/>
      </c>
      <c r="AG164" s="47" t="str">
        <f t="shared" si="3871"/>
        <v/>
      </c>
      <c r="AH164" s="47" t="str">
        <f t="shared" si="3871"/>
        <v/>
      </c>
      <c r="AI164" s="47" t="str">
        <f t="shared" si="3871"/>
        <v/>
      </c>
      <c r="AJ164" s="47" t="str">
        <f t="shared" si="3871"/>
        <v/>
      </c>
      <c r="AK164" s="47" t="str">
        <f t="shared" si="3871"/>
        <v/>
      </c>
      <c r="AL164" s="47" t="str">
        <f t="shared" si="3871"/>
        <v/>
      </c>
      <c r="AM164" s="47" t="str">
        <f t="shared" si="3871"/>
        <v/>
      </c>
      <c r="AN164" s="47" t="str">
        <f t="shared" si="3871"/>
        <v/>
      </c>
      <c r="AO164" s="47" t="str">
        <f t="shared" si="3871"/>
        <v/>
      </c>
      <c r="AP164" s="47" t="str">
        <f t="shared" si="3871"/>
        <v/>
      </c>
      <c r="AQ164" s="47" t="str">
        <f t="shared" si="3871"/>
        <v/>
      </c>
      <c r="AS164" s="97" t="str">
        <f t="shared" ref="AS164" si="3872">H164</f>
        <v/>
      </c>
      <c r="AT164" s="97" t="str">
        <f t="shared" ref="AT164" si="3873">I164</f>
        <v/>
      </c>
      <c r="AU164" s="97" t="str">
        <f t="shared" ref="AU164" si="3874">J164</f>
        <v/>
      </c>
      <c r="AV164" s="97" t="str">
        <f t="shared" ref="AV164" si="3875">K164</f>
        <v/>
      </c>
      <c r="AW164" s="97" t="str">
        <f t="shared" ref="AW164" si="3876">L164</f>
        <v/>
      </c>
      <c r="AX164" s="97" t="str">
        <f t="shared" ref="AX164" si="3877">M164</f>
        <v/>
      </c>
      <c r="AY164" s="97" t="str">
        <f t="shared" ref="AY164" si="3878">N164</f>
        <v/>
      </c>
      <c r="AZ164" s="97" t="str">
        <f t="shared" ref="AZ164" si="3879">O164</f>
        <v/>
      </c>
      <c r="BA164" s="97" t="str">
        <f t="shared" ref="BA164" si="3880">P164</f>
        <v/>
      </c>
      <c r="BB164" s="97" t="str">
        <f t="shared" ref="BB164" si="3881">Q164</f>
        <v/>
      </c>
      <c r="BC164" s="97" t="str">
        <f t="shared" ref="BC164" si="3882">R164</f>
        <v/>
      </c>
      <c r="BD164" s="97" t="str">
        <f t="shared" ref="BD164" si="3883">S164</f>
        <v/>
      </c>
      <c r="BE164" s="97" t="str">
        <f t="shared" ref="BE164" si="3884">T164</f>
        <v/>
      </c>
      <c r="BF164" s="97" t="str">
        <f t="shared" ref="BF164" si="3885">U164</f>
        <v/>
      </c>
      <c r="BG164" s="97" t="str">
        <f t="shared" ref="BG164" si="3886">V164</f>
        <v/>
      </c>
      <c r="BH164" s="97" t="str">
        <f t="shared" ref="BH164" si="3887">W164</f>
        <v/>
      </c>
      <c r="BI164" s="97" t="str">
        <f t="shared" ref="BI164" si="3888">X164</f>
        <v/>
      </c>
      <c r="BJ164" s="97" t="str">
        <f t="shared" ref="BJ164" si="3889">Y164</f>
        <v/>
      </c>
      <c r="BK164" s="97" t="str">
        <f t="shared" ref="BK164" si="3890">Z164</f>
        <v/>
      </c>
      <c r="BL164" s="97" t="str">
        <f t="shared" ref="BL164" si="3891">AA164</f>
        <v/>
      </c>
      <c r="BM164" s="97" t="str">
        <f t="shared" ref="BM164" si="3892">AB164</f>
        <v/>
      </c>
      <c r="BN164" s="97" t="str">
        <f t="shared" ref="BN164" si="3893">AC164</f>
        <v/>
      </c>
      <c r="BO164" s="97" t="str">
        <f t="shared" ref="BO164" si="3894">AD164</f>
        <v/>
      </c>
      <c r="BP164" s="97" t="str">
        <f t="shared" ref="BP164" si="3895">AE164</f>
        <v/>
      </c>
      <c r="BQ164" s="97" t="str">
        <f t="shared" ref="BQ164" si="3896">AF164</f>
        <v/>
      </c>
      <c r="BR164" s="97" t="str">
        <f t="shared" ref="BR164" si="3897">AG164</f>
        <v/>
      </c>
      <c r="BS164" s="97" t="str">
        <f t="shared" ref="BS164" si="3898">AH164</f>
        <v/>
      </c>
      <c r="BT164" s="97" t="str">
        <f t="shared" ref="BT164" si="3899">AI164</f>
        <v/>
      </c>
      <c r="BU164" s="97" t="str">
        <f t="shared" ref="BU164" si="3900">AJ164</f>
        <v/>
      </c>
      <c r="BV164" s="97" t="str">
        <f t="shared" ref="BV164" si="3901">AK164</f>
        <v/>
      </c>
      <c r="BW164" s="97" t="str">
        <f t="shared" ref="BW164" si="3902">AL164</f>
        <v/>
      </c>
      <c r="BX164" s="97" t="str">
        <f t="shared" ref="BX164" si="3903">AM164</f>
        <v/>
      </c>
      <c r="BY164" s="97" t="str">
        <f t="shared" ref="BY164" si="3904">AN164</f>
        <v/>
      </c>
      <c r="BZ164" s="97" t="str">
        <f t="shared" ref="BZ164" si="3905">AO164</f>
        <v/>
      </c>
      <c r="CA164" s="97" t="str">
        <f t="shared" ref="CA164" si="3906">AP164</f>
        <v/>
      </c>
      <c r="CB164" s="97" t="str">
        <f t="shared" ref="CB164" si="3907">AQ164</f>
        <v/>
      </c>
    </row>
    <row r="165" spans="1:80" s="1" customFormat="1" ht="14.25" customHeight="1" x14ac:dyDescent="0.15">
      <c r="A165" s="204"/>
      <c r="B165" s="205"/>
      <c r="C165" s="102"/>
      <c r="D165" s="103"/>
      <c r="E165" s="104"/>
      <c r="F165" s="66" t="str">
        <f>IF(E165="","",C165*E165)</f>
        <v/>
      </c>
      <c r="G165" s="73" t="s">
        <v>66</v>
      </c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</row>
    <row r="166" spans="1:80" s="1" customFormat="1" ht="14.25" customHeight="1" x14ac:dyDescent="0.15">
      <c r="A166" s="202"/>
      <c r="B166" s="203"/>
      <c r="C166" s="74"/>
      <c r="D166" s="75"/>
      <c r="E166" s="74"/>
      <c r="F166" s="74"/>
      <c r="G166" s="76" t="s">
        <v>65</v>
      </c>
      <c r="H166" s="47" t="str">
        <f>IF(H165="","",$E165*H165)</f>
        <v/>
      </c>
      <c r="I166" s="47" t="str">
        <f t="shared" ref="I166" si="3908">IF(I165="","",$E165*I165)</f>
        <v/>
      </c>
      <c r="J166" s="47" t="str">
        <f t="shared" ref="J166" si="3909">IF(J165="","",$E165*J165)</f>
        <v/>
      </c>
      <c r="K166" s="47" t="str">
        <f t="shared" ref="K166" si="3910">IF(K165="","",$E165*K165)</f>
        <v/>
      </c>
      <c r="L166" s="47" t="str">
        <f t="shared" ref="L166" si="3911">IF(L165="","",$E165*L165)</f>
        <v/>
      </c>
      <c r="M166" s="47" t="str">
        <f t="shared" ref="M166" si="3912">IF(M165="","",$E165*M165)</f>
        <v/>
      </c>
      <c r="N166" s="47" t="str">
        <f t="shared" ref="N166" si="3913">IF(N165="","",$E165*N165)</f>
        <v/>
      </c>
      <c r="O166" s="47" t="str">
        <f t="shared" ref="O166" si="3914">IF(O165="","",$E165*O165)</f>
        <v/>
      </c>
      <c r="P166" s="47" t="str">
        <f t="shared" ref="P166" si="3915">IF(P165="","",$E165*P165)</f>
        <v/>
      </c>
      <c r="Q166" s="47" t="str">
        <f t="shared" ref="Q166" si="3916">IF(Q165="","",$E165*Q165)</f>
        <v/>
      </c>
      <c r="R166" s="47" t="str">
        <f t="shared" ref="R166" si="3917">IF(R165="","",$E165*R165)</f>
        <v/>
      </c>
      <c r="S166" s="47" t="str">
        <f t="shared" ref="S166" si="3918">IF(S165="","",$E165*S165)</f>
        <v/>
      </c>
      <c r="T166" s="47" t="str">
        <f t="shared" ref="T166" si="3919">IF(T165="","",$E165*T165)</f>
        <v/>
      </c>
      <c r="U166" s="47" t="str">
        <f t="shared" ref="U166" si="3920">IF(U165="","",$E165*U165)</f>
        <v/>
      </c>
      <c r="V166" s="47" t="str">
        <f t="shared" ref="V166" si="3921">IF(V165="","",$E165*V165)</f>
        <v/>
      </c>
      <c r="W166" s="47" t="str">
        <f t="shared" ref="W166" si="3922">IF(W165="","",$E165*W165)</f>
        <v/>
      </c>
      <c r="X166" s="47" t="str">
        <f t="shared" ref="X166" si="3923">IF(X165="","",$E165*X165)</f>
        <v/>
      </c>
      <c r="Y166" s="47" t="str">
        <f t="shared" ref="Y166" si="3924">IF(Y165="","",$E165*Y165)</f>
        <v/>
      </c>
      <c r="Z166" s="47" t="str">
        <f t="shared" ref="Z166" si="3925">IF(Z165="","",$E165*Z165)</f>
        <v/>
      </c>
      <c r="AA166" s="47" t="str">
        <f t="shared" ref="AA166" si="3926">IF(AA165="","",$E165*AA165)</f>
        <v/>
      </c>
      <c r="AB166" s="47" t="str">
        <f t="shared" ref="AB166" si="3927">IF(AB165="","",$E165*AB165)</f>
        <v/>
      </c>
      <c r="AC166" s="47" t="str">
        <f t="shared" ref="AC166" si="3928">IF(AC165="","",$E165*AC165)</f>
        <v/>
      </c>
      <c r="AD166" s="47" t="str">
        <f t="shared" ref="AD166" si="3929">IF(AD165="","",$E165*AD165)</f>
        <v/>
      </c>
      <c r="AE166" s="47" t="str">
        <f t="shared" ref="AE166:AQ166" si="3930">IF(AE165="","",$E165*AE165)</f>
        <v/>
      </c>
      <c r="AF166" s="47" t="str">
        <f t="shared" si="3930"/>
        <v/>
      </c>
      <c r="AG166" s="47" t="str">
        <f t="shared" si="3930"/>
        <v/>
      </c>
      <c r="AH166" s="47" t="str">
        <f t="shared" si="3930"/>
        <v/>
      </c>
      <c r="AI166" s="47" t="str">
        <f t="shared" si="3930"/>
        <v/>
      </c>
      <c r="AJ166" s="47" t="str">
        <f t="shared" si="3930"/>
        <v/>
      </c>
      <c r="AK166" s="47" t="str">
        <f t="shared" si="3930"/>
        <v/>
      </c>
      <c r="AL166" s="47" t="str">
        <f t="shared" si="3930"/>
        <v/>
      </c>
      <c r="AM166" s="47" t="str">
        <f t="shared" si="3930"/>
        <v/>
      </c>
      <c r="AN166" s="47" t="str">
        <f t="shared" si="3930"/>
        <v/>
      </c>
      <c r="AO166" s="47" t="str">
        <f t="shared" si="3930"/>
        <v/>
      </c>
      <c r="AP166" s="47" t="str">
        <f t="shared" si="3930"/>
        <v/>
      </c>
      <c r="AQ166" s="47" t="str">
        <f t="shared" si="3930"/>
        <v/>
      </c>
      <c r="AS166" s="97" t="str">
        <f t="shared" ref="AS166" si="3931">H166</f>
        <v/>
      </c>
      <c r="AT166" s="97" t="str">
        <f t="shared" ref="AT166" si="3932">I166</f>
        <v/>
      </c>
      <c r="AU166" s="97" t="str">
        <f t="shared" ref="AU166" si="3933">J166</f>
        <v/>
      </c>
      <c r="AV166" s="97" t="str">
        <f t="shared" ref="AV166" si="3934">K166</f>
        <v/>
      </c>
      <c r="AW166" s="97" t="str">
        <f t="shared" ref="AW166" si="3935">L166</f>
        <v/>
      </c>
      <c r="AX166" s="97" t="str">
        <f t="shared" ref="AX166" si="3936">M166</f>
        <v/>
      </c>
      <c r="AY166" s="97" t="str">
        <f t="shared" ref="AY166" si="3937">N166</f>
        <v/>
      </c>
      <c r="AZ166" s="97" t="str">
        <f t="shared" ref="AZ166" si="3938">O166</f>
        <v/>
      </c>
      <c r="BA166" s="97" t="str">
        <f t="shared" ref="BA166" si="3939">P166</f>
        <v/>
      </c>
      <c r="BB166" s="97" t="str">
        <f t="shared" ref="BB166" si="3940">Q166</f>
        <v/>
      </c>
      <c r="BC166" s="97" t="str">
        <f t="shared" ref="BC166" si="3941">R166</f>
        <v/>
      </c>
      <c r="BD166" s="97" t="str">
        <f t="shared" ref="BD166" si="3942">S166</f>
        <v/>
      </c>
      <c r="BE166" s="97" t="str">
        <f t="shared" ref="BE166" si="3943">T166</f>
        <v/>
      </c>
      <c r="BF166" s="97" t="str">
        <f t="shared" ref="BF166" si="3944">U166</f>
        <v/>
      </c>
      <c r="BG166" s="97" t="str">
        <f t="shared" ref="BG166" si="3945">V166</f>
        <v/>
      </c>
      <c r="BH166" s="97" t="str">
        <f t="shared" ref="BH166" si="3946">W166</f>
        <v/>
      </c>
      <c r="BI166" s="97" t="str">
        <f t="shared" ref="BI166" si="3947">X166</f>
        <v/>
      </c>
      <c r="BJ166" s="97" t="str">
        <f t="shared" ref="BJ166" si="3948">Y166</f>
        <v/>
      </c>
      <c r="BK166" s="97" t="str">
        <f t="shared" ref="BK166" si="3949">Z166</f>
        <v/>
      </c>
      <c r="BL166" s="97" t="str">
        <f t="shared" ref="BL166" si="3950">AA166</f>
        <v/>
      </c>
      <c r="BM166" s="97" t="str">
        <f t="shared" ref="BM166" si="3951">AB166</f>
        <v/>
      </c>
      <c r="BN166" s="97" t="str">
        <f t="shared" ref="BN166" si="3952">AC166</f>
        <v/>
      </c>
      <c r="BO166" s="97" t="str">
        <f t="shared" ref="BO166" si="3953">AD166</f>
        <v/>
      </c>
      <c r="BP166" s="97" t="str">
        <f t="shared" ref="BP166" si="3954">AE166</f>
        <v/>
      </c>
      <c r="BQ166" s="97" t="str">
        <f t="shared" ref="BQ166" si="3955">AF166</f>
        <v/>
      </c>
      <c r="BR166" s="97" t="str">
        <f t="shared" ref="BR166" si="3956">AG166</f>
        <v/>
      </c>
      <c r="BS166" s="97" t="str">
        <f t="shared" ref="BS166" si="3957">AH166</f>
        <v/>
      </c>
      <c r="BT166" s="97" t="str">
        <f t="shared" ref="BT166" si="3958">AI166</f>
        <v/>
      </c>
      <c r="BU166" s="97" t="str">
        <f t="shared" ref="BU166" si="3959">AJ166</f>
        <v/>
      </c>
      <c r="BV166" s="97" t="str">
        <f t="shared" ref="BV166" si="3960">AK166</f>
        <v/>
      </c>
      <c r="BW166" s="97" t="str">
        <f t="shared" ref="BW166" si="3961">AL166</f>
        <v/>
      </c>
      <c r="BX166" s="97" t="str">
        <f t="shared" ref="BX166" si="3962">AM166</f>
        <v/>
      </c>
      <c r="BY166" s="97" t="str">
        <f t="shared" ref="BY166" si="3963">AN166</f>
        <v/>
      </c>
      <c r="BZ166" s="97" t="str">
        <f t="shared" ref="BZ166" si="3964">AO166</f>
        <v/>
      </c>
      <c r="CA166" s="97" t="str">
        <f t="shared" ref="CA166" si="3965">AP166</f>
        <v/>
      </c>
      <c r="CB166" s="97" t="str">
        <f t="shared" ref="CB166" si="3966">AQ166</f>
        <v/>
      </c>
    </row>
    <row r="167" spans="1:80" s="1" customFormat="1" ht="14.25" customHeight="1" x14ac:dyDescent="0.15">
      <c r="A167" s="204"/>
      <c r="B167" s="205"/>
      <c r="C167" s="102"/>
      <c r="D167" s="103"/>
      <c r="E167" s="104"/>
      <c r="F167" s="66" t="str">
        <f>IF(E167="","",C167*E167)</f>
        <v/>
      </c>
      <c r="G167" s="73" t="s">
        <v>66</v>
      </c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</row>
    <row r="168" spans="1:80" s="1" customFormat="1" ht="14.25" customHeight="1" x14ac:dyDescent="0.15">
      <c r="A168" s="202"/>
      <c r="B168" s="203"/>
      <c r="C168" s="74"/>
      <c r="D168" s="75"/>
      <c r="E168" s="74"/>
      <c r="F168" s="74"/>
      <c r="G168" s="76" t="s">
        <v>65</v>
      </c>
      <c r="H168" s="47" t="str">
        <f>IF(H167="","",$E167*H167)</f>
        <v/>
      </c>
      <c r="I168" s="47" t="str">
        <f t="shared" ref="I168" si="3967">IF(I167="","",$E167*I167)</f>
        <v/>
      </c>
      <c r="J168" s="47" t="str">
        <f t="shared" ref="J168" si="3968">IF(J167="","",$E167*J167)</f>
        <v/>
      </c>
      <c r="K168" s="47" t="str">
        <f t="shared" ref="K168" si="3969">IF(K167="","",$E167*K167)</f>
        <v/>
      </c>
      <c r="L168" s="47" t="str">
        <f t="shared" ref="L168" si="3970">IF(L167="","",$E167*L167)</f>
        <v/>
      </c>
      <c r="M168" s="47" t="str">
        <f t="shared" ref="M168" si="3971">IF(M167="","",$E167*M167)</f>
        <v/>
      </c>
      <c r="N168" s="47" t="str">
        <f t="shared" ref="N168" si="3972">IF(N167="","",$E167*N167)</f>
        <v/>
      </c>
      <c r="O168" s="47" t="str">
        <f t="shared" ref="O168" si="3973">IF(O167="","",$E167*O167)</f>
        <v/>
      </c>
      <c r="P168" s="47" t="str">
        <f t="shared" ref="P168" si="3974">IF(P167="","",$E167*P167)</f>
        <v/>
      </c>
      <c r="Q168" s="47" t="str">
        <f t="shared" ref="Q168" si="3975">IF(Q167="","",$E167*Q167)</f>
        <v/>
      </c>
      <c r="R168" s="47" t="str">
        <f t="shared" ref="R168" si="3976">IF(R167="","",$E167*R167)</f>
        <v/>
      </c>
      <c r="S168" s="47" t="str">
        <f t="shared" ref="S168" si="3977">IF(S167="","",$E167*S167)</f>
        <v/>
      </c>
      <c r="T168" s="47" t="str">
        <f t="shared" ref="T168" si="3978">IF(T167="","",$E167*T167)</f>
        <v/>
      </c>
      <c r="U168" s="47" t="str">
        <f t="shared" ref="U168" si="3979">IF(U167="","",$E167*U167)</f>
        <v/>
      </c>
      <c r="V168" s="47" t="str">
        <f t="shared" ref="V168" si="3980">IF(V167="","",$E167*V167)</f>
        <v/>
      </c>
      <c r="W168" s="47" t="str">
        <f t="shared" ref="W168" si="3981">IF(W167="","",$E167*W167)</f>
        <v/>
      </c>
      <c r="X168" s="47" t="str">
        <f t="shared" ref="X168" si="3982">IF(X167="","",$E167*X167)</f>
        <v/>
      </c>
      <c r="Y168" s="47" t="str">
        <f t="shared" ref="Y168" si="3983">IF(Y167="","",$E167*Y167)</f>
        <v/>
      </c>
      <c r="Z168" s="47" t="str">
        <f t="shared" ref="Z168" si="3984">IF(Z167="","",$E167*Z167)</f>
        <v/>
      </c>
      <c r="AA168" s="47" t="str">
        <f t="shared" ref="AA168" si="3985">IF(AA167="","",$E167*AA167)</f>
        <v/>
      </c>
      <c r="AB168" s="47" t="str">
        <f t="shared" ref="AB168" si="3986">IF(AB167="","",$E167*AB167)</f>
        <v/>
      </c>
      <c r="AC168" s="47" t="str">
        <f t="shared" ref="AC168" si="3987">IF(AC167="","",$E167*AC167)</f>
        <v/>
      </c>
      <c r="AD168" s="47" t="str">
        <f t="shared" ref="AD168" si="3988">IF(AD167="","",$E167*AD167)</f>
        <v/>
      </c>
      <c r="AE168" s="47" t="str">
        <f t="shared" ref="AE168:AQ168" si="3989">IF(AE167="","",$E167*AE167)</f>
        <v/>
      </c>
      <c r="AF168" s="47" t="str">
        <f t="shared" si="3989"/>
        <v/>
      </c>
      <c r="AG168" s="47" t="str">
        <f t="shared" si="3989"/>
        <v/>
      </c>
      <c r="AH168" s="47" t="str">
        <f t="shared" si="3989"/>
        <v/>
      </c>
      <c r="AI168" s="47" t="str">
        <f t="shared" si="3989"/>
        <v/>
      </c>
      <c r="AJ168" s="47" t="str">
        <f t="shared" si="3989"/>
        <v/>
      </c>
      <c r="AK168" s="47" t="str">
        <f t="shared" si="3989"/>
        <v/>
      </c>
      <c r="AL168" s="47" t="str">
        <f t="shared" si="3989"/>
        <v/>
      </c>
      <c r="AM168" s="47" t="str">
        <f t="shared" si="3989"/>
        <v/>
      </c>
      <c r="AN168" s="47" t="str">
        <f t="shared" si="3989"/>
        <v/>
      </c>
      <c r="AO168" s="47" t="str">
        <f t="shared" si="3989"/>
        <v/>
      </c>
      <c r="AP168" s="47" t="str">
        <f t="shared" si="3989"/>
        <v/>
      </c>
      <c r="AQ168" s="47" t="str">
        <f t="shared" si="3989"/>
        <v/>
      </c>
      <c r="AS168" s="97" t="str">
        <f t="shared" ref="AS168" si="3990">H168</f>
        <v/>
      </c>
      <c r="AT168" s="97" t="str">
        <f t="shared" ref="AT168" si="3991">I168</f>
        <v/>
      </c>
      <c r="AU168" s="97" t="str">
        <f t="shared" ref="AU168" si="3992">J168</f>
        <v/>
      </c>
      <c r="AV168" s="97" t="str">
        <f t="shared" ref="AV168" si="3993">K168</f>
        <v/>
      </c>
      <c r="AW168" s="97" t="str">
        <f t="shared" ref="AW168" si="3994">L168</f>
        <v/>
      </c>
      <c r="AX168" s="97" t="str">
        <f t="shared" ref="AX168" si="3995">M168</f>
        <v/>
      </c>
      <c r="AY168" s="97" t="str">
        <f t="shared" ref="AY168" si="3996">N168</f>
        <v/>
      </c>
      <c r="AZ168" s="97" t="str">
        <f t="shared" ref="AZ168" si="3997">O168</f>
        <v/>
      </c>
      <c r="BA168" s="97" t="str">
        <f t="shared" ref="BA168" si="3998">P168</f>
        <v/>
      </c>
      <c r="BB168" s="97" t="str">
        <f t="shared" ref="BB168" si="3999">Q168</f>
        <v/>
      </c>
      <c r="BC168" s="97" t="str">
        <f t="shared" ref="BC168" si="4000">R168</f>
        <v/>
      </c>
      <c r="BD168" s="97" t="str">
        <f t="shared" ref="BD168" si="4001">S168</f>
        <v/>
      </c>
      <c r="BE168" s="97" t="str">
        <f t="shared" ref="BE168" si="4002">T168</f>
        <v/>
      </c>
      <c r="BF168" s="97" t="str">
        <f t="shared" ref="BF168" si="4003">U168</f>
        <v/>
      </c>
      <c r="BG168" s="97" t="str">
        <f t="shared" ref="BG168" si="4004">V168</f>
        <v/>
      </c>
      <c r="BH168" s="97" t="str">
        <f t="shared" ref="BH168" si="4005">W168</f>
        <v/>
      </c>
      <c r="BI168" s="97" t="str">
        <f t="shared" ref="BI168" si="4006">X168</f>
        <v/>
      </c>
      <c r="BJ168" s="97" t="str">
        <f t="shared" ref="BJ168" si="4007">Y168</f>
        <v/>
      </c>
      <c r="BK168" s="97" t="str">
        <f t="shared" ref="BK168" si="4008">Z168</f>
        <v/>
      </c>
      <c r="BL168" s="97" t="str">
        <f t="shared" ref="BL168" si="4009">AA168</f>
        <v/>
      </c>
      <c r="BM168" s="97" t="str">
        <f t="shared" ref="BM168" si="4010">AB168</f>
        <v/>
      </c>
      <c r="BN168" s="97" t="str">
        <f t="shared" ref="BN168" si="4011">AC168</f>
        <v/>
      </c>
      <c r="BO168" s="97" t="str">
        <f t="shared" ref="BO168" si="4012">AD168</f>
        <v/>
      </c>
      <c r="BP168" s="97" t="str">
        <f t="shared" ref="BP168" si="4013">AE168</f>
        <v/>
      </c>
      <c r="BQ168" s="97" t="str">
        <f t="shared" ref="BQ168" si="4014">AF168</f>
        <v/>
      </c>
      <c r="BR168" s="97" t="str">
        <f t="shared" ref="BR168" si="4015">AG168</f>
        <v/>
      </c>
      <c r="BS168" s="97" t="str">
        <f t="shared" ref="BS168" si="4016">AH168</f>
        <v/>
      </c>
      <c r="BT168" s="97" t="str">
        <f t="shared" ref="BT168" si="4017">AI168</f>
        <v/>
      </c>
      <c r="BU168" s="97" t="str">
        <f t="shared" ref="BU168" si="4018">AJ168</f>
        <v/>
      </c>
      <c r="BV168" s="97" t="str">
        <f t="shared" ref="BV168" si="4019">AK168</f>
        <v/>
      </c>
      <c r="BW168" s="97" t="str">
        <f t="shared" ref="BW168" si="4020">AL168</f>
        <v/>
      </c>
      <c r="BX168" s="97" t="str">
        <f t="shared" ref="BX168" si="4021">AM168</f>
        <v/>
      </c>
      <c r="BY168" s="97" t="str">
        <f t="shared" ref="BY168" si="4022">AN168</f>
        <v/>
      </c>
      <c r="BZ168" s="97" t="str">
        <f t="shared" ref="BZ168" si="4023">AO168</f>
        <v/>
      </c>
      <c r="CA168" s="97" t="str">
        <f t="shared" ref="CA168" si="4024">AP168</f>
        <v/>
      </c>
      <c r="CB168" s="97" t="str">
        <f t="shared" ref="CB168" si="4025">AQ168</f>
        <v/>
      </c>
    </row>
    <row r="169" spans="1:80" s="1" customFormat="1" ht="14.25" customHeight="1" x14ac:dyDescent="0.15">
      <c r="A169" s="204"/>
      <c r="B169" s="205"/>
      <c r="C169" s="102"/>
      <c r="D169" s="103"/>
      <c r="E169" s="104"/>
      <c r="F169" s="66" t="str">
        <f>IF(E169="","",C169*E169)</f>
        <v/>
      </c>
      <c r="G169" s="73" t="s">
        <v>66</v>
      </c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</row>
    <row r="170" spans="1:80" s="1" customFormat="1" ht="14.25" customHeight="1" x14ac:dyDescent="0.15">
      <c r="A170" s="202"/>
      <c r="B170" s="203"/>
      <c r="C170" s="74"/>
      <c r="D170" s="75"/>
      <c r="E170" s="74"/>
      <c r="F170" s="74"/>
      <c r="G170" s="76" t="s">
        <v>65</v>
      </c>
      <c r="H170" s="47" t="str">
        <f>IF(H169="","",$E169*H169)</f>
        <v/>
      </c>
      <c r="I170" s="47" t="str">
        <f t="shared" ref="I170" si="4026">IF(I169="","",$E169*I169)</f>
        <v/>
      </c>
      <c r="J170" s="47" t="str">
        <f t="shared" ref="J170" si="4027">IF(J169="","",$E169*J169)</f>
        <v/>
      </c>
      <c r="K170" s="47" t="str">
        <f t="shared" ref="K170" si="4028">IF(K169="","",$E169*K169)</f>
        <v/>
      </c>
      <c r="L170" s="47" t="str">
        <f t="shared" ref="L170" si="4029">IF(L169="","",$E169*L169)</f>
        <v/>
      </c>
      <c r="M170" s="47" t="str">
        <f t="shared" ref="M170" si="4030">IF(M169="","",$E169*M169)</f>
        <v/>
      </c>
      <c r="N170" s="47" t="str">
        <f t="shared" ref="N170" si="4031">IF(N169="","",$E169*N169)</f>
        <v/>
      </c>
      <c r="O170" s="47" t="str">
        <f t="shared" ref="O170" si="4032">IF(O169="","",$E169*O169)</f>
        <v/>
      </c>
      <c r="P170" s="47" t="str">
        <f t="shared" ref="P170" si="4033">IF(P169="","",$E169*P169)</f>
        <v/>
      </c>
      <c r="Q170" s="47" t="str">
        <f t="shared" ref="Q170" si="4034">IF(Q169="","",$E169*Q169)</f>
        <v/>
      </c>
      <c r="R170" s="47" t="str">
        <f t="shared" ref="R170" si="4035">IF(R169="","",$E169*R169)</f>
        <v/>
      </c>
      <c r="S170" s="47" t="str">
        <f t="shared" ref="S170" si="4036">IF(S169="","",$E169*S169)</f>
        <v/>
      </c>
      <c r="T170" s="47" t="str">
        <f t="shared" ref="T170" si="4037">IF(T169="","",$E169*T169)</f>
        <v/>
      </c>
      <c r="U170" s="47" t="str">
        <f t="shared" ref="U170" si="4038">IF(U169="","",$E169*U169)</f>
        <v/>
      </c>
      <c r="V170" s="47" t="str">
        <f t="shared" ref="V170" si="4039">IF(V169="","",$E169*V169)</f>
        <v/>
      </c>
      <c r="W170" s="47" t="str">
        <f t="shared" ref="W170" si="4040">IF(W169="","",$E169*W169)</f>
        <v/>
      </c>
      <c r="X170" s="47" t="str">
        <f t="shared" ref="X170" si="4041">IF(X169="","",$E169*X169)</f>
        <v/>
      </c>
      <c r="Y170" s="47" t="str">
        <f t="shared" ref="Y170" si="4042">IF(Y169="","",$E169*Y169)</f>
        <v/>
      </c>
      <c r="Z170" s="47" t="str">
        <f t="shared" ref="Z170" si="4043">IF(Z169="","",$E169*Z169)</f>
        <v/>
      </c>
      <c r="AA170" s="47" t="str">
        <f t="shared" ref="AA170" si="4044">IF(AA169="","",$E169*AA169)</f>
        <v/>
      </c>
      <c r="AB170" s="47" t="str">
        <f t="shared" ref="AB170" si="4045">IF(AB169="","",$E169*AB169)</f>
        <v/>
      </c>
      <c r="AC170" s="47" t="str">
        <f t="shared" ref="AC170" si="4046">IF(AC169="","",$E169*AC169)</f>
        <v/>
      </c>
      <c r="AD170" s="47" t="str">
        <f t="shared" ref="AD170" si="4047">IF(AD169="","",$E169*AD169)</f>
        <v/>
      </c>
      <c r="AE170" s="47" t="str">
        <f t="shared" ref="AE170:AQ170" si="4048">IF(AE169="","",$E169*AE169)</f>
        <v/>
      </c>
      <c r="AF170" s="47" t="str">
        <f t="shared" si="4048"/>
        <v/>
      </c>
      <c r="AG170" s="47" t="str">
        <f t="shared" si="4048"/>
        <v/>
      </c>
      <c r="AH170" s="47" t="str">
        <f t="shared" si="4048"/>
        <v/>
      </c>
      <c r="AI170" s="47" t="str">
        <f t="shared" si="4048"/>
        <v/>
      </c>
      <c r="AJ170" s="47" t="str">
        <f t="shared" si="4048"/>
        <v/>
      </c>
      <c r="AK170" s="47" t="str">
        <f t="shared" si="4048"/>
        <v/>
      </c>
      <c r="AL170" s="47" t="str">
        <f t="shared" si="4048"/>
        <v/>
      </c>
      <c r="AM170" s="47" t="str">
        <f t="shared" si="4048"/>
        <v/>
      </c>
      <c r="AN170" s="47" t="str">
        <f t="shared" si="4048"/>
        <v/>
      </c>
      <c r="AO170" s="47" t="str">
        <f t="shared" si="4048"/>
        <v/>
      </c>
      <c r="AP170" s="47" t="str">
        <f t="shared" si="4048"/>
        <v/>
      </c>
      <c r="AQ170" s="47" t="str">
        <f t="shared" si="4048"/>
        <v/>
      </c>
      <c r="AS170" s="97" t="str">
        <f t="shared" ref="AS170" si="4049">H170</f>
        <v/>
      </c>
      <c r="AT170" s="97" t="str">
        <f t="shared" ref="AT170" si="4050">I170</f>
        <v/>
      </c>
      <c r="AU170" s="97" t="str">
        <f t="shared" ref="AU170" si="4051">J170</f>
        <v/>
      </c>
      <c r="AV170" s="97" t="str">
        <f t="shared" ref="AV170" si="4052">K170</f>
        <v/>
      </c>
      <c r="AW170" s="97" t="str">
        <f t="shared" ref="AW170" si="4053">L170</f>
        <v/>
      </c>
      <c r="AX170" s="97" t="str">
        <f t="shared" ref="AX170" si="4054">M170</f>
        <v/>
      </c>
      <c r="AY170" s="97" t="str">
        <f t="shared" ref="AY170" si="4055">N170</f>
        <v/>
      </c>
      <c r="AZ170" s="97" t="str">
        <f t="shared" ref="AZ170" si="4056">O170</f>
        <v/>
      </c>
      <c r="BA170" s="97" t="str">
        <f t="shared" ref="BA170" si="4057">P170</f>
        <v/>
      </c>
      <c r="BB170" s="97" t="str">
        <f t="shared" ref="BB170" si="4058">Q170</f>
        <v/>
      </c>
      <c r="BC170" s="97" t="str">
        <f t="shared" ref="BC170" si="4059">R170</f>
        <v/>
      </c>
      <c r="BD170" s="97" t="str">
        <f t="shared" ref="BD170" si="4060">S170</f>
        <v/>
      </c>
      <c r="BE170" s="97" t="str">
        <f t="shared" ref="BE170" si="4061">T170</f>
        <v/>
      </c>
      <c r="BF170" s="97" t="str">
        <f t="shared" ref="BF170" si="4062">U170</f>
        <v/>
      </c>
      <c r="BG170" s="97" t="str">
        <f t="shared" ref="BG170" si="4063">V170</f>
        <v/>
      </c>
      <c r="BH170" s="97" t="str">
        <f t="shared" ref="BH170" si="4064">W170</f>
        <v/>
      </c>
      <c r="BI170" s="97" t="str">
        <f t="shared" ref="BI170" si="4065">X170</f>
        <v/>
      </c>
      <c r="BJ170" s="97" t="str">
        <f t="shared" ref="BJ170" si="4066">Y170</f>
        <v/>
      </c>
      <c r="BK170" s="97" t="str">
        <f t="shared" ref="BK170" si="4067">Z170</f>
        <v/>
      </c>
      <c r="BL170" s="97" t="str">
        <f t="shared" ref="BL170" si="4068">AA170</f>
        <v/>
      </c>
      <c r="BM170" s="97" t="str">
        <f t="shared" ref="BM170" si="4069">AB170</f>
        <v/>
      </c>
      <c r="BN170" s="97" t="str">
        <f t="shared" ref="BN170" si="4070">AC170</f>
        <v/>
      </c>
      <c r="BO170" s="97" t="str">
        <f t="shared" ref="BO170" si="4071">AD170</f>
        <v/>
      </c>
      <c r="BP170" s="97" t="str">
        <f t="shared" ref="BP170" si="4072">AE170</f>
        <v/>
      </c>
      <c r="BQ170" s="97" t="str">
        <f t="shared" ref="BQ170" si="4073">AF170</f>
        <v/>
      </c>
      <c r="BR170" s="97" t="str">
        <f t="shared" ref="BR170" si="4074">AG170</f>
        <v/>
      </c>
      <c r="BS170" s="97" t="str">
        <f t="shared" ref="BS170" si="4075">AH170</f>
        <v/>
      </c>
      <c r="BT170" s="97" t="str">
        <f t="shared" ref="BT170" si="4076">AI170</f>
        <v/>
      </c>
      <c r="BU170" s="97" t="str">
        <f t="shared" ref="BU170" si="4077">AJ170</f>
        <v/>
      </c>
      <c r="BV170" s="97" t="str">
        <f t="shared" ref="BV170" si="4078">AK170</f>
        <v/>
      </c>
      <c r="BW170" s="97" t="str">
        <f t="shared" ref="BW170" si="4079">AL170</f>
        <v/>
      </c>
      <c r="BX170" s="97" t="str">
        <f t="shared" ref="BX170" si="4080">AM170</f>
        <v/>
      </c>
      <c r="BY170" s="97" t="str">
        <f t="shared" ref="BY170" si="4081">AN170</f>
        <v/>
      </c>
      <c r="BZ170" s="97" t="str">
        <f t="shared" ref="BZ170" si="4082">AO170</f>
        <v/>
      </c>
      <c r="CA170" s="97" t="str">
        <f t="shared" ref="CA170" si="4083">AP170</f>
        <v/>
      </c>
      <c r="CB170" s="97" t="str">
        <f t="shared" ref="CB170" si="4084">AQ170</f>
        <v/>
      </c>
    </row>
    <row r="171" spans="1:80" s="1" customFormat="1" ht="14.25" customHeight="1" x14ac:dyDescent="0.15">
      <c r="A171" s="200"/>
      <c r="B171" s="201"/>
      <c r="C171" s="102"/>
      <c r="D171" s="103"/>
      <c r="E171" s="104"/>
      <c r="F171" s="66" t="str">
        <f>IF(E171="","",C171*E171)</f>
        <v/>
      </c>
      <c r="G171" s="73" t="s">
        <v>66</v>
      </c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</row>
    <row r="172" spans="1:80" s="1" customFormat="1" ht="14.25" customHeight="1" x14ac:dyDescent="0.15">
      <c r="A172" s="202"/>
      <c r="B172" s="203"/>
      <c r="C172" s="74"/>
      <c r="D172" s="75"/>
      <c r="E172" s="74"/>
      <c r="F172" s="74"/>
      <c r="G172" s="76" t="s">
        <v>65</v>
      </c>
      <c r="H172" s="47" t="str">
        <f>IF(H171="","",$E171*H171)</f>
        <v/>
      </c>
      <c r="I172" s="47" t="str">
        <f t="shared" ref="I172" si="4085">IF(I171="","",$E171*I171)</f>
        <v/>
      </c>
      <c r="J172" s="47" t="str">
        <f t="shared" ref="J172" si="4086">IF(J171="","",$E171*J171)</f>
        <v/>
      </c>
      <c r="K172" s="47" t="str">
        <f t="shared" ref="K172" si="4087">IF(K171="","",$E171*K171)</f>
        <v/>
      </c>
      <c r="L172" s="47" t="str">
        <f t="shared" ref="L172" si="4088">IF(L171="","",$E171*L171)</f>
        <v/>
      </c>
      <c r="M172" s="47" t="str">
        <f t="shared" ref="M172" si="4089">IF(M171="","",$E171*M171)</f>
        <v/>
      </c>
      <c r="N172" s="47" t="str">
        <f t="shared" ref="N172" si="4090">IF(N171="","",$E171*N171)</f>
        <v/>
      </c>
      <c r="O172" s="47" t="str">
        <f t="shared" ref="O172" si="4091">IF(O171="","",$E171*O171)</f>
        <v/>
      </c>
      <c r="P172" s="47" t="str">
        <f t="shared" ref="P172" si="4092">IF(P171="","",$E171*P171)</f>
        <v/>
      </c>
      <c r="Q172" s="47" t="str">
        <f t="shared" ref="Q172" si="4093">IF(Q171="","",$E171*Q171)</f>
        <v/>
      </c>
      <c r="R172" s="47" t="str">
        <f t="shared" ref="R172" si="4094">IF(R171="","",$E171*R171)</f>
        <v/>
      </c>
      <c r="S172" s="47" t="str">
        <f t="shared" ref="S172" si="4095">IF(S171="","",$E171*S171)</f>
        <v/>
      </c>
      <c r="T172" s="47" t="str">
        <f t="shared" ref="T172" si="4096">IF(T171="","",$E171*T171)</f>
        <v/>
      </c>
      <c r="U172" s="47" t="str">
        <f t="shared" ref="U172" si="4097">IF(U171="","",$E171*U171)</f>
        <v/>
      </c>
      <c r="V172" s="47" t="str">
        <f t="shared" ref="V172" si="4098">IF(V171="","",$E171*V171)</f>
        <v/>
      </c>
      <c r="W172" s="47" t="str">
        <f t="shared" ref="W172" si="4099">IF(W171="","",$E171*W171)</f>
        <v/>
      </c>
      <c r="X172" s="47" t="str">
        <f t="shared" ref="X172" si="4100">IF(X171="","",$E171*X171)</f>
        <v/>
      </c>
      <c r="Y172" s="47" t="str">
        <f t="shared" ref="Y172" si="4101">IF(Y171="","",$E171*Y171)</f>
        <v/>
      </c>
      <c r="Z172" s="47" t="str">
        <f t="shared" ref="Z172" si="4102">IF(Z171="","",$E171*Z171)</f>
        <v/>
      </c>
      <c r="AA172" s="47" t="str">
        <f t="shared" ref="AA172" si="4103">IF(AA171="","",$E171*AA171)</f>
        <v/>
      </c>
      <c r="AB172" s="47" t="str">
        <f t="shared" ref="AB172" si="4104">IF(AB171="","",$E171*AB171)</f>
        <v/>
      </c>
      <c r="AC172" s="47" t="str">
        <f t="shared" ref="AC172" si="4105">IF(AC171="","",$E171*AC171)</f>
        <v/>
      </c>
      <c r="AD172" s="47" t="str">
        <f t="shared" ref="AD172" si="4106">IF(AD171="","",$E171*AD171)</f>
        <v/>
      </c>
      <c r="AE172" s="47" t="str">
        <f t="shared" ref="AE172:AQ172" si="4107">IF(AE171="","",$E171*AE171)</f>
        <v/>
      </c>
      <c r="AF172" s="47" t="str">
        <f t="shared" si="4107"/>
        <v/>
      </c>
      <c r="AG172" s="47" t="str">
        <f t="shared" si="4107"/>
        <v/>
      </c>
      <c r="AH172" s="47" t="str">
        <f t="shared" si="4107"/>
        <v/>
      </c>
      <c r="AI172" s="47" t="str">
        <f t="shared" si="4107"/>
        <v/>
      </c>
      <c r="AJ172" s="47" t="str">
        <f t="shared" si="4107"/>
        <v/>
      </c>
      <c r="AK172" s="47" t="str">
        <f t="shared" si="4107"/>
        <v/>
      </c>
      <c r="AL172" s="47" t="str">
        <f t="shared" si="4107"/>
        <v/>
      </c>
      <c r="AM172" s="47" t="str">
        <f t="shared" si="4107"/>
        <v/>
      </c>
      <c r="AN172" s="47" t="str">
        <f t="shared" si="4107"/>
        <v/>
      </c>
      <c r="AO172" s="47" t="str">
        <f t="shared" si="4107"/>
        <v/>
      </c>
      <c r="AP172" s="47" t="str">
        <f t="shared" si="4107"/>
        <v/>
      </c>
      <c r="AQ172" s="47" t="str">
        <f t="shared" si="4107"/>
        <v/>
      </c>
      <c r="AS172" s="97" t="str">
        <f t="shared" ref="AS172" si="4108">H172</f>
        <v/>
      </c>
      <c r="AT172" s="97" t="str">
        <f t="shared" ref="AT172" si="4109">I172</f>
        <v/>
      </c>
      <c r="AU172" s="97" t="str">
        <f t="shared" ref="AU172" si="4110">J172</f>
        <v/>
      </c>
      <c r="AV172" s="97" t="str">
        <f t="shared" ref="AV172" si="4111">K172</f>
        <v/>
      </c>
      <c r="AW172" s="97" t="str">
        <f t="shared" ref="AW172" si="4112">L172</f>
        <v/>
      </c>
      <c r="AX172" s="97" t="str">
        <f t="shared" ref="AX172" si="4113">M172</f>
        <v/>
      </c>
      <c r="AY172" s="97" t="str">
        <f t="shared" ref="AY172" si="4114">N172</f>
        <v/>
      </c>
      <c r="AZ172" s="97" t="str">
        <f t="shared" ref="AZ172" si="4115">O172</f>
        <v/>
      </c>
      <c r="BA172" s="97" t="str">
        <f t="shared" ref="BA172" si="4116">P172</f>
        <v/>
      </c>
      <c r="BB172" s="97" t="str">
        <f t="shared" ref="BB172" si="4117">Q172</f>
        <v/>
      </c>
      <c r="BC172" s="97" t="str">
        <f t="shared" ref="BC172" si="4118">R172</f>
        <v/>
      </c>
      <c r="BD172" s="97" t="str">
        <f t="shared" ref="BD172" si="4119">S172</f>
        <v/>
      </c>
      <c r="BE172" s="97" t="str">
        <f t="shared" ref="BE172" si="4120">T172</f>
        <v/>
      </c>
      <c r="BF172" s="97" t="str">
        <f t="shared" ref="BF172" si="4121">U172</f>
        <v/>
      </c>
      <c r="BG172" s="97" t="str">
        <f t="shared" ref="BG172" si="4122">V172</f>
        <v/>
      </c>
      <c r="BH172" s="97" t="str">
        <f t="shared" ref="BH172" si="4123">W172</f>
        <v/>
      </c>
      <c r="BI172" s="97" t="str">
        <f t="shared" ref="BI172" si="4124">X172</f>
        <v/>
      </c>
      <c r="BJ172" s="97" t="str">
        <f t="shared" ref="BJ172" si="4125">Y172</f>
        <v/>
      </c>
      <c r="BK172" s="97" t="str">
        <f t="shared" ref="BK172" si="4126">Z172</f>
        <v/>
      </c>
      <c r="BL172" s="97" t="str">
        <f t="shared" ref="BL172" si="4127">AA172</f>
        <v/>
      </c>
      <c r="BM172" s="97" t="str">
        <f t="shared" ref="BM172" si="4128">AB172</f>
        <v/>
      </c>
      <c r="BN172" s="97" t="str">
        <f t="shared" ref="BN172" si="4129">AC172</f>
        <v/>
      </c>
      <c r="BO172" s="97" t="str">
        <f t="shared" ref="BO172" si="4130">AD172</f>
        <v/>
      </c>
      <c r="BP172" s="97" t="str">
        <f t="shared" ref="BP172" si="4131">AE172</f>
        <v/>
      </c>
      <c r="BQ172" s="97" t="str">
        <f t="shared" ref="BQ172" si="4132">AF172</f>
        <v/>
      </c>
      <c r="BR172" s="97" t="str">
        <f t="shared" ref="BR172" si="4133">AG172</f>
        <v/>
      </c>
      <c r="BS172" s="97" t="str">
        <f t="shared" ref="BS172" si="4134">AH172</f>
        <v/>
      </c>
      <c r="BT172" s="97" t="str">
        <f t="shared" ref="BT172" si="4135">AI172</f>
        <v/>
      </c>
      <c r="BU172" s="97" t="str">
        <f t="shared" ref="BU172" si="4136">AJ172</f>
        <v/>
      </c>
      <c r="BV172" s="97" t="str">
        <f t="shared" ref="BV172" si="4137">AK172</f>
        <v/>
      </c>
      <c r="BW172" s="97" t="str">
        <f t="shared" ref="BW172" si="4138">AL172</f>
        <v/>
      </c>
      <c r="BX172" s="97" t="str">
        <f t="shared" ref="BX172" si="4139">AM172</f>
        <v/>
      </c>
      <c r="BY172" s="97" t="str">
        <f t="shared" ref="BY172" si="4140">AN172</f>
        <v/>
      </c>
      <c r="BZ172" s="97" t="str">
        <f t="shared" ref="BZ172" si="4141">AO172</f>
        <v/>
      </c>
      <c r="CA172" s="97" t="str">
        <f t="shared" ref="CA172" si="4142">AP172</f>
        <v/>
      </c>
      <c r="CB172" s="97" t="str">
        <f t="shared" ref="CB172" si="4143">AQ172</f>
        <v/>
      </c>
    </row>
    <row r="173" spans="1:80" s="1" customFormat="1" ht="14.25" customHeight="1" x14ac:dyDescent="0.15">
      <c r="A173" s="200"/>
      <c r="B173" s="201"/>
      <c r="C173" s="102"/>
      <c r="D173" s="103"/>
      <c r="E173" s="104"/>
      <c r="F173" s="66" t="str">
        <f>IF(E173="","",C173*E173)</f>
        <v/>
      </c>
      <c r="G173" s="73" t="s">
        <v>66</v>
      </c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</row>
    <row r="174" spans="1:80" s="1" customFormat="1" ht="14.25" customHeight="1" x14ac:dyDescent="0.15">
      <c r="A174" s="148"/>
      <c r="B174" s="149"/>
      <c r="C174" s="74"/>
      <c r="D174" s="75"/>
      <c r="E174" s="74"/>
      <c r="F174" s="74"/>
      <c r="G174" s="76" t="s">
        <v>65</v>
      </c>
      <c r="H174" s="47" t="str">
        <f>IF(H173="","",$E173*H173)</f>
        <v/>
      </c>
      <c r="I174" s="47" t="str">
        <f t="shared" ref="I174" si="4144">IF(I173="","",$E173*I173)</f>
        <v/>
      </c>
      <c r="J174" s="47" t="str">
        <f t="shared" ref="J174" si="4145">IF(J173="","",$E173*J173)</f>
        <v/>
      </c>
      <c r="K174" s="47" t="str">
        <f t="shared" ref="K174" si="4146">IF(K173="","",$E173*K173)</f>
        <v/>
      </c>
      <c r="L174" s="47" t="str">
        <f t="shared" ref="L174" si="4147">IF(L173="","",$E173*L173)</f>
        <v/>
      </c>
      <c r="M174" s="47" t="str">
        <f t="shared" ref="M174" si="4148">IF(M173="","",$E173*M173)</f>
        <v/>
      </c>
      <c r="N174" s="47" t="str">
        <f t="shared" ref="N174" si="4149">IF(N173="","",$E173*N173)</f>
        <v/>
      </c>
      <c r="O174" s="47" t="str">
        <f t="shared" ref="O174" si="4150">IF(O173="","",$E173*O173)</f>
        <v/>
      </c>
      <c r="P174" s="47" t="str">
        <f t="shared" ref="P174" si="4151">IF(P173="","",$E173*P173)</f>
        <v/>
      </c>
      <c r="Q174" s="47" t="str">
        <f t="shared" ref="Q174" si="4152">IF(Q173="","",$E173*Q173)</f>
        <v/>
      </c>
      <c r="R174" s="47" t="str">
        <f t="shared" ref="R174" si="4153">IF(R173="","",$E173*R173)</f>
        <v/>
      </c>
      <c r="S174" s="47" t="str">
        <f t="shared" ref="S174" si="4154">IF(S173="","",$E173*S173)</f>
        <v/>
      </c>
      <c r="T174" s="47" t="str">
        <f t="shared" ref="T174" si="4155">IF(T173="","",$E173*T173)</f>
        <v/>
      </c>
      <c r="U174" s="47" t="str">
        <f t="shared" ref="U174" si="4156">IF(U173="","",$E173*U173)</f>
        <v/>
      </c>
      <c r="V174" s="47" t="str">
        <f t="shared" ref="V174" si="4157">IF(V173="","",$E173*V173)</f>
        <v/>
      </c>
      <c r="W174" s="47" t="str">
        <f t="shared" ref="W174" si="4158">IF(W173="","",$E173*W173)</f>
        <v/>
      </c>
      <c r="X174" s="47" t="str">
        <f t="shared" ref="X174" si="4159">IF(X173="","",$E173*X173)</f>
        <v/>
      </c>
      <c r="Y174" s="47" t="str">
        <f t="shared" ref="Y174" si="4160">IF(Y173="","",$E173*Y173)</f>
        <v/>
      </c>
      <c r="Z174" s="47" t="str">
        <f t="shared" ref="Z174" si="4161">IF(Z173="","",$E173*Z173)</f>
        <v/>
      </c>
      <c r="AA174" s="47" t="str">
        <f t="shared" ref="AA174" si="4162">IF(AA173="","",$E173*AA173)</f>
        <v/>
      </c>
      <c r="AB174" s="47" t="str">
        <f t="shared" ref="AB174" si="4163">IF(AB173="","",$E173*AB173)</f>
        <v/>
      </c>
      <c r="AC174" s="47" t="str">
        <f t="shared" ref="AC174" si="4164">IF(AC173="","",$E173*AC173)</f>
        <v/>
      </c>
      <c r="AD174" s="47" t="str">
        <f t="shared" ref="AD174" si="4165">IF(AD173="","",$E173*AD173)</f>
        <v/>
      </c>
      <c r="AE174" s="47" t="str">
        <f t="shared" ref="AE174:AQ174" si="4166">IF(AE173="","",$E173*AE173)</f>
        <v/>
      </c>
      <c r="AF174" s="47" t="str">
        <f t="shared" si="4166"/>
        <v/>
      </c>
      <c r="AG174" s="47" t="str">
        <f t="shared" si="4166"/>
        <v/>
      </c>
      <c r="AH174" s="47" t="str">
        <f t="shared" si="4166"/>
        <v/>
      </c>
      <c r="AI174" s="47" t="str">
        <f t="shared" si="4166"/>
        <v/>
      </c>
      <c r="AJ174" s="47" t="str">
        <f t="shared" si="4166"/>
        <v/>
      </c>
      <c r="AK174" s="47" t="str">
        <f t="shared" si="4166"/>
        <v/>
      </c>
      <c r="AL174" s="47" t="str">
        <f t="shared" si="4166"/>
        <v/>
      </c>
      <c r="AM174" s="47" t="str">
        <f t="shared" si="4166"/>
        <v/>
      </c>
      <c r="AN174" s="47" t="str">
        <f t="shared" si="4166"/>
        <v/>
      </c>
      <c r="AO174" s="47" t="str">
        <f t="shared" si="4166"/>
        <v/>
      </c>
      <c r="AP174" s="47" t="str">
        <f t="shared" si="4166"/>
        <v/>
      </c>
      <c r="AQ174" s="47" t="str">
        <f t="shared" si="4166"/>
        <v/>
      </c>
      <c r="AS174" s="97" t="str">
        <f t="shared" ref="AS174" si="4167">H174</f>
        <v/>
      </c>
      <c r="AT174" s="97" t="str">
        <f t="shared" ref="AT174" si="4168">I174</f>
        <v/>
      </c>
      <c r="AU174" s="97" t="str">
        <f t="shared" ref="AU174" si="4169">J174</f>
        <v/>
      </c>
      <c r="AV174" s="97" t="str">
        <f t="shared" ref="AV174" si="4170">K174</f>
        <v/>
      </c>
      <c r="AW174" s="97" t="str">
        <f t="shared" ref="AW174" si="4171">L174</f>
        <v/>
      </c>
      <c r="AX174" s="97" t="str">
        <f t="shared" ref="AX174" si="4172">M174</f>
        <v/>
      </c>
      <c r="AY174" s="97" t="str">
        <f t="shared" ref="AY174" si="4173">N174</f>
        <v/>
      </c>
      <c r="AZ174" s="97" t="str">
        <f t="shared" ref="AZ174" si="4174">O174</f>
        <v/>
      </c>
      <c r="BA174" s="97" t="str">
        <f t="shared" ref="BA174" si="4175">P174</f>
        <v/>
      </c>
      <c r="BB174" s="97" t="str">
        <f t="shared" ref="BB174" si="4176">Q174</f>
        <v/>
      </c>
      <c r="BC174" s="97" t="str">
        <f t="shared" ref="BC174" si="4177">R174</f>
        <v/>
      </c>
      <c r="BD174" s="97" t="str">
        <f t="shared" ref="BD174" si="4178">S174</f>
        <v/>
      </c>
      <c r="BE174" s="97" t="str">
        <f t="shared" ref="BE174" si="4179">T174</f>
        <v/>
      </c>
      <c r="BF174" s="97" t="str">
        <f t="shared" ref="BF174" si="4180">U174</f>
        <v/>
      </c>
      <c r="BG174" s="97" t="str">
        <f t="shared" ref="BG174" si="4181">V174</f>
        <v/>
      </c>
      <c r="BH174" s="97" t="str">
        <f t="shared" ref="BH174" si="4182">W174</f>
        <v/>
      </c>
      <c r="BI174" s="97" t="str">
        <f t="shared" ref="BI174" si="4183">X174</f>
        <v/>
      </c>
      <c r="BJ174" s="97" t="str">
        <f t="shared" ref="BJ174" si="4184">Y174</f>
        <v/>
      </c>
      <c r="BK174" s="97" t="str">
        <f t="shared" ref="BK174" si="4185">Z174</f>
        <v/>
      </c>
      <c r="BL174" s="97" t="str">
        <f t="shared" ref="BL174" si="4186">AA174</f>
        <v/>
      </c>
      <c r="BM174" s="97" t="str">
        <f t="shared" ref="BM174" si="4187">AB174</f>
        <v/>
      </c>
      <c r="BN174" s="97" t="str">
        <f t="shared" ref="BN174" si="4188">AC174</f>
        <v/>
      </c>
      <c r="BO174" s="97" t="str">
        <f t="shared" ref="BO174" si="4189">AD174</f>
        <v/>
      </c>
      <c r="BP174" s="97" t="str">
        <f t="shared" ref="BP174" si="4190">AE174</f>
        <v/>
      </c>
      <c r="BQ174" s="97" t="str">
        <f t="shared" ref="BQ174" si="4191">AF174</f>
        <v/>
      </c>
      <c r="BR174" s="97" t="str">
        <f t="shared" ref="BR174" si="4192">AG174</f>
        <v/>
      </c>
      <c r="BS174" s="97" t="str">
        <f t="shared" ref="BS174" si="4193">AH174</f>
        <v/>
      </c>
      <c r="BT174" s="97" t="str">
        <f t="shared" ref="BT174" si="4194">AI174</f>
        <v/>
      </c>
      <c r="BU174" s="97" t="str">
        <f t="shared" ref="BU174" si="4195">AJ174</f>
        <v/>
      </c>
      <c r="BV174" s="97" t="str">
        <f t="shared" ref="BV174" si="4196">AK174</f>
        <v/>
      </c>
      <c r="BW174" s="97" t="str">
        <f t="shared" ref="BW174" si="4197">AL174</f>
        <v/>
      </c>
      <c r="BX174" s="97" t="str">
        <f t="shared" ref="BX174" si="4198">AM174</f>
        <v/>
      </c>
      <c r="BY174" s="97" t="str">
        <f t="shared" ref="BY174" si="4199">AN174</f>
        <v/>
      </c>
      <c r="BZ174" s="97" t="str">
        <f t="shared" ref="BZ174" si="4200">AO174</f>
        <v/>
      </c>
      <c r="CA174" s="97" t="str">
        <f t="shared" ref="CA174" si="4201">AP174</f>
        <v/>
      </c>
      <c r="CB174" s="97" t="str">
        <f t="shared" ref="CB174" si="4202">AQ174</f>
        <v/>
      </c>
    </row>
    <row r="175" spans="1:80" s="1" customFormat="1" ht="14.25" customHeight="1" x14ac:dyDescent="0.15">
      <c r="A175" s="200"/>
      <c r="B175" s="201"/>
      <c r="C175" s="102"/>
      <c r="D175" s="103"/>
      <c r="E175" s="104"/>
      <c r="F175" s="66" t="str">
        <f>IF(E175="","",C175*E175)</f>
        <v/>
      </c>
      <c r="G175" s="73" t="s">
        <v>66</v>
      </c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</row>
    <row r="176" spans="1:80" s="1" customFormat="1" ht="14.25" customHeight="1" x14ac:dyDescent="0.15">
      <c r="A176" s="202"/>
      <c r="B176" s="203"/>
      <c r="C176" s="74"/>
      <c r="D176" s="75"/>
      <c r="E176" s="74"/>
      <c r="F176" s="74"/>
      <c r="G176" s="76" t="s">
        <v>65</v>
      </c>
      <c r="H176" s="47" t="str">
        <f>IF(H175="","",$E175*H175)</f>
        <v/>
      </c>
      <c r="I176" s="47" t="str">
        <f t="shared" ref="I176" si="4203">IF(I175="","",$E175*I175)</f>
        <v/>
      </c>
      <c r="J176" s="47" t="str">
        <f t="shared" ref="J176" si="4204">IF(J175="","",$E175*J175)</f>
        <v/>
      </c>
      <c r="K176" s="47" t="str">
        <f t="shared" ref="K176" si="4205">IF(K175="","",$E175*K175)</f>
        <v/>
      </c>
      <c r="L176" s="47" t="str">
        <f t="shared" ref="L176" si="4206">IF(L175="","",$E175*L175)</f>
        <v/>
      </c>
      <c r="M176" s="47" t="str">
        <f t="shared" ref="M176" si="4207">IF(M175="","",$E175*M175)</f>
        <v/>
      </c>
      <c r="N176" s="47" t="str">
        <f t="shared" ref="N176" si="4208">IF(N175="","",$E175*N175)</f>
        <v/>
      </c>
      <c r="O176" s="47" t="str">
        <f t="shared" ref="O176" si="4209">IF(O175="","",$E175*O175)</f>
        <v/>
      </c>
      <c r="P176" s="47" t="str">
        <f t="shared" ref="P176" si="4210">IF(P175="","",$E175*P175)</f>
        <v/>
      </c>
      <c r="Q176" s="47" t="str">
        <f t="shared" ref="Q176" si="4211">IF(Q175="","",$E175*Q175)</f>
        <v/>
      </c>
      <c r="R176" s="47" t="str">
        <f t="shared" ref="R176" si="4212">IF(R175="","",$E175*R175)</f>
        <v/>
      </c>
      <c r="S176" s="47" t="str">
        <f t="shared" ref="S176" si="4213">IF(S175="","",$E175*S175)</f>
        <v/>
      </c>
      <c r="T176" s="47" t="str">
        <f t="shared" ref="T176" si="4214">IF(T175="","",$E175*T175)</f>
        <v/>
      </c>
      <c r="U176" s="47" t="str">
        <f t="shared" ref="U176" si="4215">IF(U175="","",$E175*U175)</f>
        <v/>
      </c>
      <c r="V176" s="47" t="str">
        <f t="shared" ref="V176" si="4216">IF(V175="","",$E175*V175)</f>
        <v/>
      </c>
      <c r="W176" s="47" t="str">
        <f t="shared" ref="W176" si="4217">IF(W175="","",$E175*W175)</f>
        <v/>
      </c>
      <c r="X176" s="47" t="str">
        <f t="shared" ref="X176" si="4218">IF(X175="","",$E175*X175)</f>
        <v/>
      </c>
      <c r="Y176" s="47" t="str">
        <f t="shared" ref="Y176" si="4219">IF(Y175="","",$E175*Y175)</f>
        <v/>
      </c>
      <c r="Z176" s="47" t="str">
        <f t="shared" ref="Z176" si="4220">IF(Z175="","",$E175*Z175)</f>
        <v/>
      </c>
      <c r="AA176" s="47" t="str">
        <f t="shared" ref="AA176" si="4221">IF(AA175="","",$E175*AA175)</f>
        <v/>
      </c>
      <c r="AB176" s="47" t="str">
        <f t="shared" ref="AB176" si="4222">IF(AB175="","",$E175*AB175)</f>
        <v/>
      </c>
      <c r="AC176" s="47" t="str">
        <f t="shared" ref="AC176" si="4223">IF(AC175="","",$E175*AC175)</f>
        <v/>
      </c>
      <c r="AD176" s="47" t="str">
        <f t="shared" ref="AD176" si="4224">IF(AD175="","",$E175*AD175)</f>
        <v/>
      </c>
      <c r="AE176" s="47" t="str">
        <f t="shared" ref="AE176:AQ176" si="4225">IF(AE175="","",$E175*AE175)</f>
        <v/>
      </c>
      <c r="AF176" s="47" t="str">
        <f t="shared" si="4225"/>
        <v/>
      </c>
      <c r="AG176" s="47" t="str">
        <f t="shared" si="4225"/>
        <v/>
      </c>
      <c r="AH176" s="47" t="str">
        <f t="shared" si="4225"/>
        <v/>
      </c>
      <c r="AI176" s="47" t="str">
        <f t="shared" si="4225"/>
        <v/>
      </c>
      <c r="AJ176" s="47" t="str">
        <f t="shared" si="4225"/>
        <v/>
      </c>
      <c r="AK176" s="47" t="str">
        <f t="shared" si="4225"/>
        <v/>
      </c>
      <c r="AL176" s="47" t="str">
        <f t="shared" si="4225"/>
        <v/>
      </c>
      <c r="AM176" s="47" t="str">
        <f t="shared" si="4225"/>
        <v/>
      </c>
      <c r="AN176" s="47" t="str">
        <f t="shared" si="4225"/>
        <v/>
      </c>
      <c r="AO176" s="47" t="str">
        <f t="shared" si="4225"/>
        <v/>
      </c>
      <c r="AP176" s="47" t="str">
        <f t="shared" si="4225"/>
        <v/>
      </c>
      <c r="AQ176" s="47" t="str">
        <f t="shared" si="4225"/>
        <v/>
      </c>
      <c r="AS176" s="97" t="str">
        <f t="shared" ref="AS176" si="4226">H176</f>
        <v/>
      </c>
      <c r="AT176" s="97" t="str">
        <f t="shared" ref="AT176" si="4227">I176</f>
        <v/>
      </c>
      <c r="AU176" s="97" t="str">
        <f t="shared" ref="AU176" si="4228">J176</f>
        <v/>
      </c>
      <c r="AV176" s="97" t="str">
        <f t="shared" ref="AV176" si="4229">K176</f>
        <v/>
      </c>
      <c r="AW176" s="97" t="str">
        <f t="shared" ref="AW176" si="4230">L176</f>
        <v/>
      </c>
      <c r="AX176" s="97" t="str">
        <f t="shared" ref="AX176" si="4231">M176</f>
        <v/>
      </c>
      <c r="AY176" s="97" t="str">
        <f t="shared" ref="AY176" si="4232">N176</f>
        <v/>
      </c>
      <c r="AZ176" s="97" t="str">
        <f t="shared" ref="AZ176" si="4233">O176</f>
        <v/>
      </c>
      <c r="BA176" s="97" t="str">
        <f t="shared" ref="BA176" si="4234">P176</f>
        <v/>
      </c>
      <c r="BB176" s="97" t="str">
        <f t="shared" ref="BB176" si="4235">Q176</f>
        <v/>
      </c>
      <c r="BC176" s="97" t="str">
        <f t="shared" ref="BC176" si="4236">R176</f>
        <v/>
      </c>
      <c r="BD176" s="97" t="str">
        <f t="shared" ref="BD176" si="4237">S176</f>
        <v/>
      </c>
      <c r="BE176" s="97" t="str">
        <f t="shared" ref="BE176" si="4238">T176</f>
        <v/>
      </c>
      <c r="BF176" s="97" t="str">
        <f t="shared" ref="BF176" si="4239">U176</f>
        <v/>
      </c>
      <c r="BG176" s="97" t="str">
        <f t="shared" ref="BG176" si="4240">V176</f>
        <v/>
      </c>
      <c r="BH176" s="97" t="str">
        <f t="shared" ref="BH176" si="4241">W176</f>
        <v/>
      </c>
      <c r="BI176" s="97" t="str">
        <f t="shared" ref="BI176" si="4242">X176</f>
        <v/>
      </c>
      <c r="BJ176" s="97" t="str">
        <f t="shared" ref="BJ176" si="4243">Y176</f>
        <v/>
      </c>
      <c r="BK176" s="97" t="str">
        <f t="shared" ref="BK176" si="4244">Z176</f>
        <v/>
      </c>
      <c r="BL176" s="97" t="str">
        <f t="shared" ref="BL176" si="4245">AA176</f>
        <v/>
      </c>
      <c r="BM176" s="97" t="str">
        <f t="shared" ref="BM176" si="4246">AB176</f>
        <v/>
      </c>
      <c r="BN176" s="97" t="str">
        <f t="shared" ref="BN176" si="4247">AC176</f>
        <v/>
      </c>
      <c r="BO176" s="97" t="str">
        <f t="shared" ref="BO176" si="4248">AD176</f>
        <v/>
      </c>
      <c r="BP176" s="97" t="str">
        <f t="shared" ref="BP176" si="4249">AE176</f>
        <v/>
      </c>
      <c r="BQ176" s="97" t="str">
        <f t="shared" ref="BQ176" si="4250">AF176</f>
        <v/>
      </c>
      <c r="BR176" s="97" t="str">
        <f t="shared" ref="BR176" si="4251">AG176</f>
        <v/>
      </c>
      <c r="BS176" s="97" t="str">
        <f t="shared" ref="BS176" si="4252">AH176</f>
        <v/>
      </c>
      <c r="BT176" s="97" t="str">
        <f t="shared" ref="BT176" si="4253">AI176</f>
        <v/>
      </c>
      <c r="BU176" s="97" t="str">
        <f t="shared" ref="BU176" si="4254">AJ176</f>
        <v/>
      </c>
      <c r="BV176" s="97" t="str">
        <f t="shared" ref="BV176" si="4255">AK176</f>
        <v/>
      </c>
      <c r="BW176" s="97" t="str">
        <f t="shared" ref="BW176" si="4256">AL176</f>
        <v/>
      </c>
      <c r="BX176" s="97" t="str">
        <f t="shared" ref="BX176" si="4257">AM176</f>
        <v/>
      </c>
      <c r="BY176" s="97" t="str">
        <f t="shared" ref="BY176" si="4258">AN176</f>
        <v/>
      </c>
      <c r="BZ176" s="97" t="str">
        <f t="shared" ref="BZ176" si="4259">AO176</f>
        <v/>
      </c>
      <c r="CA176" s="97" t="str">
        <f t="shared" ref="CA176" si="4260">AP176</f>
        <v/>
      </c>
      <c r="CB176" s="97" t="str">
        <f t="shared" ref="CB176" si="4261">AQ176</f>
        <v/>
      </c>
    </row>
    <row r="177" spans="1:80" s="1" customFormat="1" ht="14.25" customHeight="1" x14ac:dyDescent="0.15">
      <c r="A177" s="200"/>
      <c r="B177" s="201"/>
      <c r="C177" s="102"/>
      <c r="D177" s="103"/>
      <c r="E177" s="104"/>
      <c r="F177" s="66" t="str">
        <f>IF(E177="","",C177*E177)</f>
        <v/>
      </c>
      <c r="G177" s="73" t="s">
        <v>66</v>
      </c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</row>
    <row r="178" spans="1:80" s="1" customFormat="1" ht="14.25" customHeight="1" x14ac:dyDescent="0.15">
      <c r="A178" s="202"/>
      <c r="B178" s="203"/>
      <c r="C178" s="74"/>
      <c r="D178" s="75"/>
      <c r="E178" s="74"/>
      <c r="F178" s="74"/>
      <c r="G178" s="76" t="s">
        <v>65</v>
      </c>
      <c r="H178" s="47" t="str">
        <f>IF(H177="","",$E177*H177)</f>
        <v/>
      </c>
      <c r="I178" s="47" t="str">
        <f t="shared" ref="I178" si="4262">IF(I177="","",$E177*I177)</f>
        <v/>
      </c>
      <c r="J178" s="47" t="str">
        <f t="shared" ref="J178" si="4263">IF(J177="","",$E177*J177)</f>
        <v/>
      </c>
      <c r="K178" s="47" t="str">
        <f t="shared" ref="K178" si="4264">IF(K177="","",$E177*K177)</f>
        <v/>
      </c>
      <c r="L178" s="47" t="str">
        <f t="shared" ref="L178" si="4265">IF(L177="","",$E177*L177)</f>
        <v/>
      </c>
      <c r="M178" s="47" t="str">
        <f t="shared" ref="M178" si="4266">IF(M177="","",$E177*M177)</f>
        <v/>
      </c>
      <c r="N178" s="47" t="str">
        <f t="shared" ref="N178" si="4267">IF(N177="","",$E177*N177)</f>
        <v/>
      </c>
      <c r="O178" s="47" t="str">
        <f t="shared" ref="O178" si="4268">IF(O177="","",$E177*O177)</f>
        <v/>
      </c>
      <c r="P178" s="47" t="str">
        <f t="shared" ref="P178" si="4269">IF(P177="","",$E177*P177)</f>
        <v/>
      </c>
      <c r="Q178" s="47" t="str">
        <f t="shared" ref="Q178" si="4270">IF(Q177="","",$E177*Q177)</f>
        <v/>
      </c>
      <c r="R178" s="47" t="str">
        <f t="shared" ref="R178" si="4271">IF(R177="","",$E177*R177)</f>
        <v/>
      </c>
      <c r="S178" s="47" t="str">
        <f t="shared" ref="S178" si="4272">IF(S177="","",$E177*S177)</f>
        <v/>
      </c>
      <c r="T178" s="47" t="str">
        <f t="shared" ref="T178" si="4273">IF(T177="","",$E177*T177)</f>
        <v/>
      </c>
      <c r="U178" s="47" t="str">
        <f t="shared" ref="U178" si="4274">IF(U177="","",$E177*U177)</f>
        <v/>
      </c>
      <c r="V178" s="47" t="str">
        <f t="shared" ref="V178" si="4275">IF(V177="","",$E177*V177)</f>
        <v/>
      </c>
      <c r="W178" s="47" t="str">
        <f t="shared" ref="W178" si="4276">IF(W177="","",$E177*W177)</f>
        <v/>
      </c>
      <c r="X178" s="47" t="str">
        <f t="shared" ref="X178" si="4277">IF(X177="","",$E177*X177)</f>
        <v/>
      </c>
      <c r="Y178" s="47" t="str">
        <f t="shared" ref="Y178" si="4278">IF(Y177="","",$E177*Y177)</f>
        <v/>
      </c>
      <c r="Z178" s="47" t="str">
        <f t="shared" ref="Z178" si="4279">IF(Z177="","",$E177*Z177)</f>
        <v/>
      </c>
      <c r="AA178" s="47" t="str">
        <f t="shared" ref="AA178" si="4280">IF(AA177="","",$E177*AA177)</f>
        <v/>
      </c>
      <c r="AB178" s="47" t="str">
        <f t="shared" ref="AB178" si="4281">IF(AB177="","",$E177*AB177)</f>
        <v/>
      </c>
      <c r="AC178" s="47" t="str">
        <f t="shared" ref="AC178" si="4282">IF(AC177="","",$E177*AC177)</f>
        <v/>
      </c>
      <c r="AD178" s="47" t="str">
        <f t="shared" ref="AD178" si="4283">IF(AD177="","",$E177*AD177)</f>
        <v/>
      </c>
      <c r="AE178" s="47" t="str">
        <f t="shared" ref="AE178:AQ178" si="4284">IF(AE177="","",$E177*AE177)</f>
        <v/>
      </c>
      <c r="AF178" s="47" t="str">
        <f t="shared" si="4284"/>
        <v/>
      </c>
      <c r="AG178" s="47" t="str">
        <f t="shared" si="4284"/>
        <v/>
      </c>
      <c r="AH178" s="47" t="str">
        <f t="shared" si="4284"/>
        <v/>
      </c>
      <c r="AI178" s="47" t="str">
        <f t="shared" si="4284"/>
        <v/>
      </c>
      <c r="AJ178" s="47" t="str">
        <f t="shared" si="4284"/>
        <v/>
      </c>
      <c r="AK178" s="47" t="str">
        <f t="shared" si="4284"/>
        <v/>
      </c>
      <c r="AL178" s="47" t="str">
        <f t="shared" si="4284"/>
        <v/>
      </c>
      <c r="AM178" s="47" t="str">
        <f t="shared" si="4284"/>
        <v/>
      </c>
      <c r="AN178" s="47" t="str">
        <f t="shared" si="4284"/>
        <v/>
      </c>
      <c r="AO178" s="47" t="str">
        <f t="shared" si="4284"/>
        <v/>
      </c>
      <c r="AP178" s="47" t="str">
        <f t="shared" si="4284"/>
        <v/>
      </c>
      <c r="AQ178" s="47" t="str">
        <f t="shared" si="4284"/>
        <v/>
      </c>
      <c r="AS178" s="97" t="str">
        <f t="shared" ref="AS178" si="4285">H178</f>
        <v/>
      </c>
      <c r="AT178" s="97" t="str">
        <f t="shared" ref="AT178" si="4286">I178</f>
        <v/>
      </c>
      <c r="AU178" s="97" t="str">
        <f t="shared" ref="AU178" si="4287">J178</f>
        <v/>
      </c>
      <c r="AV178" s="97" t="str">
        <f t="shared" ref="AV178" si="4288">K178</f>
        <v/>
      </c>
      <c r="AW178" s="97" t="str">
        <f t="shared" ref="AW178" si="4289">L178</f>
        <v/>
      </c>
      <c r="AX178" s="97" t="str">
        <f t="shared" ref="AX178" si="4290">M178</f>
        <v/>
      </c>
      <c r="AY178" s="97" t="str">
        <f t="shared" ref="AY178" si="4291">N178</f>
        <v/>
      </c>
      <c r="AZ178" s="97" t="str">
        <f t="shared" ref="AZ178" si="4292">O178</f>
        <v/>
      </c>
      <c r="BA178" s="97" t="str">
        <f t="shared" ref="BA178" si="4293">P178</f>
        <v/>
      </c>
      <c r="BB178" s="97" t="str">
        <f t="shared" ref="BB178" si="4294">Q178</f>
        <v/>
      </c>
      <c r="BC178" s="97" t="str">
        <f t="shared" ref="BC178" si="4295">R178</f>
        <v/>
      </c>
      <c r="BD178" s="97" t="str">
        <f t="shared" ref="BD178" si="4296">S178</f>
        <v/>
      </c>
      <c r="BE178" s="97" t="str">
        <f t="shared" ref="BE178" si="4297">T178</f>
        <v/>
      </c>
      <c r="BF178" s="97" t="str">
        <f t="shared" ref="BF178" si="4298">U178</f>
        <v/>
      </c>
      <c r="BG178" s="97" t="str">
        <f t="shared" ref="BG178" si="4299">V178</f>
        <v/>
      </c>
      <c r="BH178" s="97" t="str">
        <f t="shared" ref="BH178" si="4300">W178</f>
        <v/>
      </c>
      <c r="BI178" s="97" t="str">
        <f t="shared" ref="BI178" si="4301">X178</f>
        <v/>
      </c>
      <c r="BJ178" s="97" t="str">
        <f t="shared" ref="BJ178" si="4302">Y178</f>
        <v/>
      </c>
      <c r="BK178" s="97" t="str">
        <f t="shared" ref="BK178" si="4303">Z178</f>
        <v/>
      </c>
      <c r="BL178" s="97" t="str">
        <f t="shared" ref="BL178" si="4304">AA178</f>
        <v/>
      </c>
      <c r="BM178" s="97" t="str">
        <f t="shared" ref="BM178" si="4305">AB178</f>
        <v/>
      </c>
      <c r="BN178" s="97" t="str">
        <f t="shared" ref="BN178" si="4306">AC178</f>
        <v/>
      </c>
      <c r="BO178" s="97" t="str">
        <f t="shared" ref="BO178" si="4307">AD178</f>
        <v/>
      </c>
      <c r="BP178" s="97" t="str">
        <f t="shared" ref="BP178" si="4308">AE178</f>
        <v/>
      </c>
      <c r="BQ178" s="97" t="str">
        <f t="shared" ref="BQ178" si="4309">AF178</f>
        <v/>
      </c>
      <c r="BR178" s="97" t="str">
        <f t="shared" ref="BR178" si="4310">AG178</f>
        <v/>
      </c>
      <c r="BS178" s="97" t="str">
        <f t="shared" ref="BS178" si="4311">AH178</f>
        <v/>
      </c>
      <c r="BT178" s="97" t="str">
        <f t="shared" ref="BT178" si="4312">AI178</f>
        <v/>
      </c>
      <c r="BU178" s="97" t="str">
        <f t="shared" ref="BU178" si="4313">AJ178</f>
        <v/>
      </c>
      <c r="BV178" s="97" t="str">
        <f t="shared" ref="BV178" si="4314">AK178</f>
        <v/>
      </c>
      <c r="BW178" s="97" t="str">
        <f t="shared" ref="BW178" si="4315">AL178</f>
        <v/>
      </c>
      <c r="BX178" s="97" t="str">
        <f t="shared" ref="BX178" si="4316">AM178</f>
        <v/>
      </c>
      <c r="BY178" s="97" t="str">
        <f t="shared" ref="BY178" si="4317">AN178</f>
        <v/>
      </c>
      <c r="BZ178" s="97" t="str">
        <f t="shared" ref="BZ178" si="4318">AO178</f>
        <v/>
      </c>
      <c r="CA178" s="97" t="str">
        <f t="shared" ref="CA178" si="4319">AP178</f>
        <v/>
      </c>
      <c r="CB178" s="97" t="str">
        <f t="shared" ref="CB178" si="4320">AQ178</f>
        <v/>
      </c>
    </row>
    <row r="179" spans="1:80" s="1" customFormat="1" ht="14.25" customHeight="1" x14ac:dyDescent="0.15">
      <c r="A179" s="204"/>
      <c r="B179" s="205"/>
      <c r="C179" s="102"/>
      <c r="D179" s="103"/>
      <c r="E179" s="104"/>
      <c r="F179" s="66" t="str">
        <f>IF(E179="","",C179*E179)</f>
        <v/>
      </c>
      <c r="G179" s="73" t="s">
        <v>66</v>
      </c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</row>
    <row r="180" spans="1:80" s="1" customFormat="1" ht="14.25" customHeight="1" x14ac:dyDescent="0.15">
      <c r="A180" s="202"/>
      <c r="B180" s="203"/>
      <c r="C180" s="74"/>
      <c r="D180" s="75"/>
      <c r="E180" s="74"/>
      <c r="F180" s="74"/>
      <c r="G180" s="76" t="s">
        <v>65</v>
      </c>
      <c r="H180" s="47" t="str">
        <f>IF(H179="","",$E179*H179)</f>
        <v/>
      </c>
      <c r="I180" s="47" t="str">
        <f t="shared" ref="I180" si="4321">IF(I179="","",$E179*I179)</f>
        <v/>
      </c>
      <c r="J180" s="47" t="str">
        <f t="shared" ref="J180" si="4322">IF(J179="","",$E179*J179)</f>
        <v/>
      </c>
      <c r="K180" s="47" t="str">
        <f t="shared" ref="K180" si="4323">IF(K179="","",$E179*K179)</f>
        <v/>
      </c>
      <c r="L180" s="47" t="str">
        <f t="shared" ref="L180" si="4324">IF(L179="","",$E179*L179)</f>
        <v/>
      </c>
      <c r="M180" s="47" t="str">
        <f t="shared" ref="M180" si="4325">IF(M179="","",$E179*M179)</f>
        <v/>
      </c>
      <c r="N180" s="47" t="str">
        <f t="shared" ref="N180" si="4326">IF(N179="","",$E179*N179)</f>
        <v/>
      </c>
      <c r="O180" s="47" t="str">
        <f t="shared" ref="O180" si="4327">IF(O179="","",$E179*O179)</f>
        <v/>
      </c>
      <c r="P180" s="47" t="str">
        <f t="shared" ref="P180" si="4328">IF(P179="","",$E179*P179)</f>
        <v/>
      </c>
      <c r="Q180" s="47" t="str">
        <f t="shared" ref="Q180" si="4329">IF(Q179="","",$E179*Q179)</f>
        <v/>
      </c>
      <c r="R180" s="47" t="str">
        <f t="shared" ref="R180" si="4330">IF(R179="","",$E179*R179)</f>
        <v/>
      </c>
      <c r="S180" s="47" t="str">
        <f t="shared" ref="S180" si="4331">IF(S179="","",$E179*S179)</f>
        <v/>
      </c>
      <c r="T180" s="47" t="str">
        <f t="shared" ref="T180" si="4332">IF(T179="","",$E179*T179)</f>
        <v/>
      </c>
      <c r="U180" s="47" t="str">
        <f t="shared" ref="U180" si="4333">IF(U179="","",$E179*U179)</f>
        <v/>
      </c>
      <c r="V180" s="47" t="str">
        <f t="shared" ref="V180" si="4334">IF(V179="","",$E179*V179)</f>
        <v/>
      </c>
      <c r="W180" s="47" t="str">
        <f t="shared" ref="W180" si="4335">IF(W179="","",$E179*W179)</f>
        <v/>
      </c>
      <c r="X180" s="47" t="str">
        <f t="shared" ref="X180" si="4336">IF(X179="","",$E179*X179)</f>
        <v/>
      </c>
      <c r="Y180" s="47" t="str">
        <f t="shared" ref="Y180" si="4337">IF(Y179="","",$E179*Y179)</f>
        <v/>
      </c>
      <c r="Z180" s="47" t="str">
        <f t="shared" ref="Z180" si="4338">IF(Z179="","",$E179*Z179)</f>
        <v/>
      </c>
      <c r="AA180" s="47" t="str">
        <f t="shared" ref="AA180" si="4339">IF(AA179="","",$E179*AA179)</f>
        <v/>
      </c>
      <c r="AB180" s="47" t="str">
        <f t="shared" ref="AB180" si="4340">IF(AB179="","",$E179*AB179)</f>
        <v/>
      </c>
      <c r="AC180" s="47" t="str">
        <f t="shared" ref="AC180" si="4341">IF(AC179="","",$E179*AC179)</f>
        <v/>
      </c>
      <c r="AD180" s="47" t="str">
        <f t="shared" ref="AD180" si="4342">IF(AD179="","",$E179*AD179)</f>
        <v/>
      </c>
      <c r="AE180" s="47" t="str">
        <f t="shared" ref="AE180:AQ180" si="4343">IF(AE179="","",$E179*AE179)</f>
        <v/>
      </c>
      <c r="AF180" s="47" t="str">
        <f t="shared" si="4343"/>
        <v/>
      </c>
      <c r="AG180" s="47" t="str">
        <f t="shared" si="4343"/>
        <v/>
      </c>
      <c r="AH180" s="47" t="str">
        <f t="shared" si="4343"/>
        <v/>
      </c>
      <c r="AI180" s="47" t="str">
        <f t="shared" si="4343"/>
        <v/>
      </c>
      <c r="AJ180" s="47" t="str">
        <f t="shared" si="4343"/>
        <v/>
      </c>
      <c r="AK180" s="47" t="str">
        <f t="shared" si="4343"/>
        <v/>
      </c>
      <c r="AL180" s="47" t="str">
        <f t="shared" si="4343"/>
        <v/>
      </c>
      <c r="AM180" s="47" t="str">
        <f t="shared" si="4343"/>
        <v/>
      </c>
      <c r="AN180" s="47" t="str">
        <f t="shared" si="4343"/>
        <v/>
      </c>
      <c r="AO180" s="47" t="str">
        <f t="shared" si="4343"/>
        <v/>
      </c>
      <c r="AP180" s="47" t="str">
        <f t="shared" si="4343"/>
        <v/>
      </c>
      <c r="AQ180" s="47" t="str">
        <f t="shared" si="4343"/>
        <v/>
      </c>
      <c r="AS180" s="97" t="str">
        <f t="shared" ref="AS180" si="4344">H180</f>
        <v/>
      </c>
      <c r="AT180" s="97" t="str">
        <f t="shared" ref="AT180" si="4345">I180</f>
        <v/>
      </c>
      <c r="AU180" s="97" t="str">
        <f t="shared" ref="AU180" si="4346">J180</f>
        <v/>
      </c>
      <c r="AV180" s="97" t="str">
        <f t="shared" ref="AV180" si="4347">K180</f>
        <v/>
      </c>
      <c r="AW180" s="97" t="str">
        <f t="shared" ref="AW180" si="4348">L180</f>
        <v/>
      </c>
      <c r="AX180" s="97" t="str">
        <f t="shared" ref="AX180" si="4349">M180</f>
        <v/>
      </c>
      <c r="AY180" s="97" t="str">
        <f t="shared" ref="AY180" si="4350">N180</f>
        <v/>
      </c>
      <c r="AZ180" s="97" t="str">
        <f t="shared" ref="AZ180" si="4351">O180</f>
        <v/>
      </c>
      <c r="BA180" s="97" t="str">
        <f t="shared" ref="BA180" si="4352">P180</f>
        <v/>
      </c>
      <c r="BB180" s="97" t="str">
        <f t="shared" ref="BB180" si="4353">Q180</f>
        <v/>
      </c>
      <c r="BC180" s="97" t="str">
        <f t="shared" ref="BC180" si="4354">R180</f>
        <v/>
      </c>
      <c r="BD180" s="97" t="str">
        <f t="shared" ref="BD180" si="4355">S180</f>
        <v/>
      </c>
      <c r="BE180" s="97" t="str">
        <f t="shared" ref="BE180" si="4356">T180</f>
        <v/>
      </c>
      <c r="BF180" s="97" t="str">
        <f t="shared" ref="BF180" si="4357">U180</f>
        <v/>
      </c>
      <c r="BG180" s="97" t="str">
        <f t="shared" ref="BG180" si="4358">V180</f>
        <v/>
      </c>
      <c r="BH180" s="97" t="str">
        <f t="shared" ref="BH180" si="4359">W180</f>
        <v/>
      </c>
      <c r="BI180" s="97" t="str">
        <f t="shared" ref="BI180" si="4360">X180</f>
        <v/>
      </c>
      <c r="BJ180" s="97" t="str">
        <f t="shared" ref="BJ180" si="4361">Y180</f>
        <v/>
      </c>
      <c r="BK180" s="97" t="str">
        <f t="shared" ref="BK180" si="4362">Z180</f>
        <v/>
      </c>
      <c r="BL180" s="97" t="str">
        <f t="shared" ref="BL180" si="4363">AA180</f>
        <v/>
      </c>
      <c r="BM180" s="97" t="str">
        <f t="shared" ref="BM180" si="4364">AB180</f>
        <v/>
      </c>
      <c r="BN180" s="97" t="str">
        <f t="shared" ref="BN180" si="4365">AC180</f>
        <v/>
      </c>
      <c r="BO180" s="97" t="str">
        <f t="shared" ref="BO180" si="4366">AD180</f>
        <v/>
      </c>
      <c r="BP180" s="97" t="str">
        <f t="shared" ref="BP180" si="4367">AE180</f>
        <v/>
      </c>
      <c r="BQ180" s="97" t="str">
        <f t="shared" ref="BQ180" si="4368">AF180</f>
        <v/>
      </c>
      <c r="BR180" s="97" t="str">
        <f t="shared" ref="BR180" si="4369">AG180</f>
        <v/>
      </c>
      <c r="BS180" s="97" t="str">
        <f t="shared" ref="BS180" si="4370">AH180</f>
        <v/>
      </c>
      <c r="BT180" s="97" t="str">
        <f t="shared" ref="BT180" si="4371">AI180</f>
        <v/>
      </c>
      <c r="BU180" s="97" t="str">
        <f t="shared" ref="BU180" si="4372">AJ180</f>
        <v/>
      </c>
      <c r="BV180" s="97" t="str">
        <f t="shared" ref="BV180" si="4373">AK180</f>
        <v/>
      </c>
      <c r="BW180" s="97" t="str">
        <f t="shared" ref="BW180" si="4374">AL180</f>
        <v/>
      </c>
      <c r="BX180" s="97" t="str">
        <f t="shared" ref="BX180" si="4375">AM180</f>
        <v/>
      </c>
      <c r="BY180" s="97" t="str">
        <f t="shared" ref="BY180" si="4376">AN180</f>
        <v/>
      </c>
      <c r="BZ180" s="97" t="str">
        <f t="shared" ref="BZ180" si="4377">AO180</f>
        <v/>
      </c>
      <c r="CA180" s="97" t="str">
        <f t="shared" ref="CA180" si="4378">AP180</f>
        <v/>
      </c>
      <c r="CB180" s="97" t="str">
        <f t="shared" ref="CB180" si="4379">AQ180</f>
        <v/>
      </c>
    </row>
    <row r="181" spans="1:80" s="1" customFormat="1" ht="14.25" customHeight="1" x14ac:dyDescent="0.15">
      <c r="A181" s="204"/>
      <c r="B181" s="205"/>
      <c r="C181" s="102"/>
      <c r="D181" s="103"/>
      <c r="E181" s="104"/>
      <c r="F181" s="66" t="str">
        <f>IF(E181="","",C181*E181)</f>
        <v/>
      </c>
      <c r="G181" s="107" t="s">
        <v>66</v>
      </c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</row>
    <row r="182" spans="1:80" s="1" customFormat="1" ht="14.25" customHeight="1" x14ac:dyDescent="0.15">
      <c r="A182" s="202"/>
      <c r="B182" s="203"/>
      <c r="C182" s="74"/>
      <c r="D182" s="75"/>
      <c r="E182" s="74"/>
      <c r="F182" s="74"/>
      <c r="G182" s="108" t="s">
        <v>65</v>
      </c>
      <c r="H182" s="47" t="str">
        <f>IF(H181="","",$E181*H181)</f>
        <v/>
      </c>
      <c r="I182" s="47" t="str">
        <f t="shared" ref="I182" si="4380">IF(I181="","",$E181*I181)</f>
        <v/>
      </c>
      <c r="J182" s="47" t="str">
        <f t="shared" ref="J182" si="4381">IF(J181="","",$E181*J181)</f>
        <v/>
      </c>
      <c r="K182" s="47" t="str">
        <f t="shared" ref="K182" si="4382">IF(K181="","",$E181*K181)</f>
        <v/>
      </c>
      <c r="L182" s="47" t="str">
        <f t="shared" ref="L182" si="4383">IF(L181="","",$E181*L181)</f>
        <v/>
      </c>
      <c r="M182" s="47" t="str">
        <f t="shared" ref="M182" si="4384">IF(M181="","",$E181*M181)</f>
        <v/>
      </c>
      <c r="N182" s="47" t="str">
        <f t="shared" ref="N182" si="4385">IF(N181="","",$E181*N181)</f>
        <v/>
      </c>
      <c r="O182" s="47" t="str">
        <f t="shared" ref="O182" si="4386">IF(O181="","",$E181*O181)</f>
        <v/>
      </c>
      <c r="P182" s="47" t="str">
        <f t="shared" ref="P182" si="4387">IF(P181="","",$E181*P181)</f>
        <v/>
      </c>
      <c r="Q182" s="47" t="str">
        <f t="shared" ref="Q182" si="4388">IF(Q181="","",$E181*Q181)</f>
        <v/>
      </c>
      <c r="R182" s="47" t="str">
        <f t="shared" ref="R182" si="4389">IF(R181="","",$E181*R181)</f>
        <v/>
      </c>
      <c r="S182" s="47" t="str">
        <f t="shared" ref="S182" si="4390">IF(S181="","",$E181*S181)</f>
        <v/>
      </c>
      <c r="T182" s="47" t="str">
        <f t="shared" ref="T182" si="4391">IF(T181="","",$E181*T181)</f>
        <v/>
      </c>
      <c r="U182" s="47" t="str">
        <f t="shared" ref="U182" si="4392">IF(U181="","",$E181*U181)</f>
        <v/>
      </c>
      <c r="V182" s="47" t="str">
        <f t="shared" ref="V182" si="4393">IF(V181="","",$E181*V181)</f>
        <v/>
      </c>
      <c r="W182" s="47" t="str">
        <f t="shared" ref="W182" si="4394">IF(W181="","",$E181*W181)</f>
        <v/>
      </c>
      <c r="X182" s="47" t="str">
        <f t="shared" ref="X182" si="4395">IF(X181="","",$E181*X181)</f>
        <v/>
      </c>
      <c r="Y182" s="47" t="str">
        <f t="shared" ref="Y182" si="4396">IF(Y181="","",$E181*Y181)</f>
        <v/>
      </c>
      <c r="Z182" s="47" t="str">
        <f t="shared" ref="Z182" si="4397">IF(Z181="","",$E181*Z181)</f>
        <v/>
      </c>
      <c r="AA182" s="47" t="str">
        <f t="shared" ref="AA182" si="4398">IF(AA181="","",$E181*AA181)</f>
        <v/>
      </c>
      <c r="AB182" s="47" t="str">
        <f t="shared" ref="AB182" si="4399">IF(AB181="","",$E181*AB181)</f>
        <v/>
      </c>
      <c r="AC182" s="47" t="str">
        <f t="shared" ref="AC182" si="4400">IF(AC181="","",$E181*AC181)</f>
        <v/>
      </c>
      <c r="AD182" s="47" t="str">
        <f t="shared" ref="AD182" si="4401">IF(AD181="","",$E181*AD181)</f>
        <v/>
      </c>
      <c r="AE182" s="47" t="str">
        <f t="shared" ref="AE182:AQ182" si="4402">IF(AE181="","",$E181*AE181)</f>
        <v/>
      </c>
      <c r="AF182" s="47" t="str">
        <f t="shared" si="4402"/>
        <v/>
      </c>
      <c r="AG182" s="47" t="str">
        <f t="shared" si="4402"/>
        <v/>
      </c>
      <c r="AH182" s="47" t="str">
        <f t="shared" si="4402"/>
        <v/>
      </c>
      <c r="AI182" s="47" t="str">
        <f t="shared" si="4402"/>
        <v/>
      </c>
      <c r="AJ182" s="47" t="str">
        <f t="shared" si="4402"/>
        <v/>
      </c>
      <c r="AK182" s="47" t="str">
        <f t="shared" si="4402"/>
        <v/>
      </c>
      <c r="AL182" s="47" t="str">
        <f t="shared" si="4402"/>
        <v/>
      </c>
      <c r="AM182" s="47" t="str">
        <f t="shared" si="4402"/>
        <v/>
      </c>
      <c r="AN182" s="47" t="str">
        <f t="shared" si="4402"/>
        <v/>
      </c>
      <c r="AO182" s="47" t="str">
        <f t="shared" si="4402"/>
        <v/>
      </c>
      <c r="AP182" s="47" t="str">
        <f t="shared" si="4402"/>
        <v/>
      </c>
      <c r="AQ182" s="47" t="str">
        <f t="shared" si="4402"/>
        <v/>
      </c>
      <c r="AS182" s="97" t="str">
        <f t="shared" ref="AS182" si="4403">H182</f>
        <v/>
      </c>
      <c r="AT182" s="97" t="str">
        <f t="shared" ref="AT182" si="4404">I182</f>
        <v/>
      </c>
      <c r="AU182" s="97" t="str">
        <f t="shared" ref="AU182" si="4405">J182</f>
        <v/>
      </c>
      <c r="AV182" s="97" t="str">
        <f t="shared" ref="AV182" si="4406">K182</f>
        <v/>
      </c>
      <c r="AW182" s="97" t="str">
        <f t="shared" ref="AW182" si="4407">L182</f>
        <v/>
      </c>
      <c r="AX182" s="97" t="str">
        <f t="shared" ref="AX182" si="4408">M182</f>
        <v/>
      </c>
      <c r="AY182" s="97" t="str">
        <f t="shared" ref="AY182" si="4409">N182</f>
        <v/>
      </c>
      <c r="AZ182" s="97" t="str">
        <f t="shared" ref="AZ182" si="4410">O182</f>
        <v/>
      </c>
      <c r="BA182" s="97" t="str">
        <f t="shared" ref="BA182" si="4411">P182</f>
        <v/>
      </c>
      <c r="BB182" s="97" t="str">
        <f t="shared" ref="BB182" si="4412">Q182</f>
        <v/>
      </c>
      <c r="BC182" s="97" t="str">
        <f t="shared" ref="BC182" si="4413">R182</f>
        <v/>
      </c>
      <c r="BD182" s="97" t="str">
        <f t="shared" ref="BD182" si="4414">S182</f>
        <v/>
      </c>
      <c r="BE182" s="97" t="str">
        <f t="shared" ref="BE182" si="4415">T182</f>
        <v/>
      </c>
      <c r="BF182" s="97" t="str">
        <f t="shared" ref="BF182" si="4416">U182</f>
        <v/>
      </c>
      <c r="BG182" s="97" t="str">
        <f t="shared" ref="BG182" si="4417">V182</f>
        <v/>
      </c>
      <c r="BH182" s="97" t="str">
        <f t="shared" ref="BH182" si="4418">W182</f>
        <v/>
      </c>
      <c r="BI182" s="97" t="str">
        <f t="shared" ref="BI182" si="4419">X182</f>
        <v/>
      </c>
      <c r="BJ182" s="97" t="str">
        <f t="shared" ref="BJ182" si="4420">Y182</f>
        <v/>
      </c>
      <c r="BK182" s="97" t="str">
        <f t="shared" ref="BK182" si="4421">Z182</f>
        <v/>
      </c>
      <c r="BL182" s="97" t="str">
        <f t="shared" ref="BL182" si="4422">AA182</f>
        <v/>
      </c>
      <c r="BM182" s="97" t="str">
        <f t="shared" ref="BM182" si="4423">AB182</f>
        <v/>
      </c>
      <c r="BN182" s="97" t="str">
        <f t="shared" ref="BN182" si="4424">AC182</f>
        <v/>
      </c>
      <c r="BO182" s="97" t="str">
        <f t="shared" ref="BO182" si="4425">AD182</f>
        <v/>
      </c>
      <c r="BP182" s="97" t="str">
        <f t="shared" ref="BP182" si="4426">AE182</f>
        <v/>
      </c>
      <c r="BQ182" s="97" t="str">
        <f t="shared" ref="BQ182" si="4427">AF182</f>
        <v/>
      </c>
      <c r="BR182" s="97" t="str">
        <f t="shared" ref="BR182" si="4428">AG182</f>
        <v/>
      </c>
      <c r="BS182" s="97" t="str">
        <f t="shared" ref="BS182" si="4429">AH182</f>
        <v/>
      </c>
      <c r="BT182" s="97" t="str">
        <f t="shared" ref="BT182" si="4430">AI182</f>
        <v/>
      </c>
      <c r="BU182" s="97" t="str">
        <f t="shared" ref="BU182" si="4431">AJ182</f>
        <v/>
      </c>
      <c r="BV182" s="97" t="str">
        <f t="shared" ref="BV182" si="4432">AK182</f>
        <v/>
      </c>
      <c r="BW182" s="97" t="str">
        <f t="shared" ref="BW182" si="4433">AL182</f>
        <v/>
      </c>
      <c r="BX182" s="97" t="str">
        <f t="shared" ref="BX182" si="4434">AM182</f>
        <v/>
      </c>
      <c r="BY182" s="97" t="str">
        <f t="shared" ref="BY182" si="4435">AN182</f>
        <v/>
      </c>
      <c r="BZ182" s="97" t="str">
        <f t="shared" ref="BZ182" si="4436">AO182</f>
        <v/>
      </c>
      <c r="CA182" s="97" t="str">
        <f t="shared" ref="CA182" si="4437">AP182</f>
        <v/>
      </c>
      <c r="CB182" s="97" t="str">
        <f t="shared" ref="CB182" si="4438">AQ182</f>
        <v/>
      </c>
    </row>
    <row r="183" spans="1:80" s="1" customFormat="1" ht="14.25" customHeight="1" x14ac:dyDescent="0.15">
      <c r="A183" s="204"/>
      <c r="B183" s="205"/>
      <c r="C183" s="102"/>
      <c r="D183" s="103"/>
      <c r="E183" s="104"/>
      <c r="F183" s="66" t="str">
        <f>IF(E183="","",C183*E183)</f>
        <v/>
      </c>
      <c r="G183" s="73" t="s">
        <v>66</v>
      </c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</row>
    <row r="184" spans="1:80" s="1" customFormat="1" ht="14.25" customHeight="1" x14ac:dyDescent="0.15">
      <c r="A184" s="202"/>
      <c r="B184" s="203"/>
      <c r="C184" s="74"/>
      <c r="D184" s="75"/>
      <c r="E184" s="74"/>
      <c r="F184" s="74"/>
      <c r="G184" s="76" t="s">
        <v>65</v>
      </c>
      <c r="H184" s="47" t="str">
        <f>IF(H183="","",$E183*H183)</f>
        <v/>
      </c>
      <c r="I184" s="47" t="str">
        <f t="shared" ref="I184" si="4439">IF(I183="","",$E183*I183)</f>
        <v/>
      </c>
      <c r="J184" s="47" t="str">
        <f t="shared" ref="J184" si="4440">IF(J183="","",$E183*J183)</f>
        <v/>
      </c>
      <c r="K184" s="47" t="str">
        <f t="shared" ref="K184" si="4441">IF(K183="","",$E183*K183)</f>
        <v/>
      </c>
      <c r="L184" s="47" t="str">
        <f t="shared" ref="L184" si="4442">IF(L183="","",$E183*L183)</f>
        <v/>
      </c>
      <c r="M184" s="47" t="str">
        <f t="shared" ref="M184" si="4443">IF(M183="","",$E183*M183)</f>
        <v/>
      </c>
      <c r="N184" s="47" t="str">
        <f t="shared" ref="N184" si="4444">IF(N183="","",$E183*N183)</f>
        <v/>
      </c>
      <c r="O184" s="47" t="str">
        <f t="shared" ref="O184" si="4445">IF(O183="","",$E183*O183)</f>
        <v/>
      </c>
      <c r="P184" s="47" t="str">
        <f t="shared" ref="P184" si="4446">IF(P183="","",$E183*P183)</f>
        <v/>
      </c>
      <c r="Q184" s="47" t="str">
        <f t="shared" ref="Q184" si="4447">IF(Q183="","",$E183*Q183)</f>
        <v/>
      </c>
      <c r="R184" s="47" t="str">
        <f t="shared" ref="R184" si="4448">IF(R183="","",$E183*R183)</f>
        <v/>
      </c>
      <c r="S184" s="47" t="str">
        <f t="shared" ref="S184" si="4449">IF(S183="","",$E183*S183)</f>
        <v/>
      </c>
      <c r="T184" s="47" t="str">
        <f t="shared" ref="T184" si="4450">IF(T183="","",$E183*T183)</f>
        <v/>
      </c>
      <c r="U184" s="47" t="str">
        <f t="shared" ref="U184" si="4451">IF(U183="","",$E183*U183)</f>
        <v/>
      </c>
      <c r="V184" s="47" t="str">
        <f t="shared" ref="V184" si="4452">IF(V183="","",$E183*V183)</f>
        <v/>
      </c>
      <c r="W184" s="47" t="str">
        <f t="shared" ref="W184" si="4453">IF(W183="","",$E183*W183)</f>
        <v/>
      </c>
      <c r="X184" s="47" t="str">
        <f t="shared" ref="X184" si="4454">IF(X183="","",$E183*X183)</f>
        <v/>
      </c>
      <c r="Y184" s="47" t="str">
        <f t="shared" ref="Y184" si="4455">IF(Y183="","",$E183*Y183)</f>
        <v/>
      </c>
      <c r="Z184" s="47" t="str">
        <f t="shared" ref="Z184" si="4456">IF(Z183="","",$E183*Z183)</f>
        <v/>
      </c>
      <c r="AA184" s="47" t="str">
        <f t="shared" ref="AA184" si="4457">IF(AA183="","",$E183*AA183)</f>
        <v/>
      </c>
      <c r="AB184" s="47" t="str">
        <f t="shared" ref="AB184" si="4458">IF(AB183="","",$E183*AB183)</f>
        <v/>
      </c>
      <c r="AC184" s="47" t="str">
        <f t="shared" ref="AC184" si="4459">IF(AC183="","",$E183*AC183)</f>
        <v/>
      </c>
      <c r="AD184" s="47" t="str">
        <f t="shared" ref="AD184" si="4460">IF(AD183="","",$E183*AD183)</f>
        <v/>
      </c>
      <c r="AE184" s="47" t="str">
        <f t="shared" ref="AE184:AQ184" si="4461">IF(AE183="","",$E183*AE183)</f>
        <v/>
      </c>
      <c r="AF184" s="47" t="str">
        <f t="shared" si="4461"/>
        <v/>
      </c>
      <c r="AG184" s="47" t="str">
        <f t="shared" si="4461"/>
        <v/>
      </c>
      <c r="AH184" s="47" t="str">
        <f t="shared" si="4461"/>
        <v/>
      </c>
      <c r="AI184" s="47" t="str">
        <f t="shared" si="4461"/>
        <v/>
      </c>
      <c r="AJ184" s="47" t="str">
        <f t="shared" si="4461"/>
        <v/>
      </c>
      <c r="AK184" s="47" t="str">
        <f t="shared" si="4461"/>
        <v/>
      </c>
      <c r="AL184" s="47" t="str">
        <f t="shared" si="4461"/>
        <v/>
      </c>
      <c r="AM184" s="47" t="str">
        <f t="shared" si="4461"/>
        <v/>
      </c>
      <c r="AN184" s="47" t="str">
        <f t="shared" si="4461"/>
        <v/>
      </c>
      <c r="AO184" s="47" t="str">
        <f t="shared" si="4461"/>
        <v/>
      </c>
      <c r="AP184" s="47" t="str">
        <f t="shared" si="4461"/>
        <v/>
      </c>
      <c r="AQ184" s="47" t="str">
        <f t="shared" si="4461"/>
        <v/>
      </c>
      <c r="AS184" s="97" t="str">
        <f t="shared" ref="AS184" si="4462">H184</f>
        <v/>
      </c>
      <c r="AT184" s="97" t="str">
        <f t="shared" ref="AT184" si="4463">I184</f>
        <v/>
      </c>
      <c r="AU184" s="97" t="str">
        <f t="shared" ref="AU184" si="4464">J184</f>
        <v/>
      </c>
      <c r="AV184" s="97" t="str">
        <f t="shared" ref="AV184" si="4465">K184</f>
        <v/>
      </c>
      <c r="AW184" s="97" t="str">
        <f t="shared" ref="AW184" si="4466">L184</f>
        <v/>
      </c>
      <c r="AX184" s="97" t="str">
        <f t="shared" ref="AX184" si="4467">M184</f>
        <v/>
      </c>
      <c r="AY184" s="97" t="str">
        <f t="shared" ref="AY184" si="4468">N184</f>
        <v/>
      </c>
      <c r="AZ184" s="97" t="str">
        <f t="shared" ref="AZ184" si="4469">O184</f>
        <v/>
      </c>
      <c r="BA184" s="97" t="str">
        <f t="shared" ref="BA184" si="4470">P184</f>
        <v/>
      </c>
      <c r="BB184" s="97" t="str">
        <f t="shared" ref="BB184" si="4471">Q184</f>
        <v/>
      </c>
      <c r="BC184" s="97" t="str">
        <f t="shared" ref="BC184" si="4472">R184</f>
        <v/>
      </c>
      <c r="BD184" s="97" t="str">
        <f t="shared" ref="BD184" si="4473">S184</f>
        <v/>
      </c>
      <c r="BE184" s="97" t="str">
        <f t="shared" ref="BE184" si="4474">T184</f>
        <v/>
      </c>
      <c r="BF184" s="97" t="str">
        <f t="shared" ref="BF184" si="4475">U184</f>
        <v/>
      </c>
      <c r="BG184" s="97" t="str">
        <f t="shared" ref="BG184" si="4476">V184</f>
        <v/>
      </c>
      <c r="BH184" s="97" t="str">
        <f t="shared" ref="BH184" si="4477">W184</f>
        <v/>
      </c>
      <c r="BI184" s="97" t="str">
        <f t="shared" ref="BI184" si="4478">X184</f>
        <v/>
      </c>
      <c r="BJ184" s="97" t="str">
        <f t="shared" ref="BJ184" si="4479">Y184</f>
        <v/>
      </c>
      <c r="BK184" s="97" t="str">
        <f t="shared" ref="BK184" si="4480">Z184</f>
        <v/>
      </c>
      <c r="BL184" s="97" t="str">
        <f t="shared" ref="BL184" si="4481">AA184</f>
        <v/>
      </c>
      <c r="BM184" s="97" t="str">
        <f t="shared" ref="BM184" si="4482">AB184</f>
        <v/>
      </c>
      <c r="BN184" s="97" t="str">
        <f t="shared" ref="BN184" si="4483">AC184</f>
        <v/>
      </c>
      <c r="BO184" s="97" t="str">
        <f t="shared" ref="BO184" si="4484">AD184</f>
        <v/>
      </c>
      <c r="BP184" s="97" t="str">
        <f t="shared" ref="BP184" si="4485">AE184</f>
        <v/>
      </c>
      <c r="BQ184" s="97" t="str">
        <f t="shared" ref="BQ184" si="4486">AF184</f>
        <v/>
      </c>
      <c r="BR184" s="97" t="str">
        <f t="shared" ref="BR184" si="4487">AG184</f>
        <v/>
      </c>
      <c r="BS184" s="97" t="str">
        <f t="shared" ref="BS184" si="4488">AH184</f>
        <v/>
      </c>
      <c r="BT184" s="97" t="str">
        <f t="shared" ref="BT184" si="4489">AI184</f>
        <v/>
      </c>
      <c r="BU184" s="97" t="str">
        <f t="shared" ref="BU184" si="4490">AJ184</f>
        <v/>
      </c>
      <c r="BV184" s="97" t="str">
        <f t="shared" ref="BV184" si="4491">AK184</f>
        <v/>
      </c>
      <c r="BW184" s="97" t="str">
        <f t="shared" ref="BW184" si="4492">AL184</f>
        <v/>
      </c>
      <c r="BX184" s="97" t="str">
        <f t="shared" ref="BX184" si="4493">AM184</f>
        <v/>
      </c>
      <c r="BY184" s="97" t="str">
        <f t="shared" ref="BY184" si="4494">AN184</f>
        <v/>
      </c>
      <c r="BZ184" s="97" t="str">
        <f t="shared" ref="BZ184" si="4495">AO184</f>
        <v/>
      </c>
      <c r="CA184" s="97" t="str">
        <f t="shared" ref="CA184" si="4496">AP184</f>
        <v/>
      </c>
      <c r="CB184" s="97" t="str">
        <f t="shared" ref="CB184" si="4497">AQ184</f>
        <v/>
      </c>
    </row>
    <row r="185" spans="1:80" s="1" customFormat="1" ht="14.25" customHeight="1" x14ac:dyDescent="0.15">
      <c r="A185" s="204"/>
      <c r="B185" s="205"/>
      <c r="C185" s="102"/>
      <c r="D185" s="103"/>
      <c r="E185" s="104"/>
      <c r="F185" s="66" t="str">
        <f>IF(E185="","",C185*E185)</f>
        <v/>
      </c>
      <c r="G185" s="73" t="s">
        <v>66</v>
      </c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</row>
    <row r="186" spans="1:80" s="1" customFormat="1" ht="14.25" customHeight="1" x14ac:dyDescent="0.15">
      <c r="A186" s="202"/>
      <c r="B186" s="203"/>
      <c r="C186" s="74"/>
      <c r="D186" s="75"/>
      <c r="E186" s="74"/>
      <c r="F186" s="74"/>
      <c r="G186" s="76" t="s">
        <v>65</v>
      </c>
      <c r="H186" s="47" t="str">
        <f>IF(H185="","",$E185*H185)</f>
        <v/>
      </c>
      <c r="I186" s="47" t="str">
        <f t="shared" ref="I186" si="4498">IF(I185="","",$E185*I185)</f>
        <v/>
      </c>
      <c r="J186" s="47" t="str">
        <f t="shared" ref="J186" si="4499">IF(J185="","",$E185*J185)</f>
        <v/>
      </c>
      <c r="K186" s="47" t="str">
        <f t="shared" ref="K186" si="4500">IF(K185="","",$E185*K185)</f>
        <v/>
      </c>
      <c r="L186" s="47" t="str">
        <f t="shared" ref="L186" si="4501">IF(L185="","",$E185*L185)</f>
        <v/>
      </c>
      <c r="M186" s="47" t="str">
        <f t="shared" ref="M186" si="4502">IF(M185="","",$E185*M185)</f>
        <v/>
      </c>
      <c r="N186" s="47" t="str">
        <f t="shared" ref="N186" si="4503">IF(N185="","",$E185*N185)</f>
        <v/>
      </c>
      <c r="O186" s="47" t="str">
        <f t="shared" ref="O186" si="4504">IF(O185="","",$E185*O185)</f>
        <v/>
      </c>
      <c r="P186" s="47" t="str">
        <f t="shared" ref="P186" si="4505">IF(P185="","",$E185*P185)</f>
        <v/>
      </c>
      <c r="Q186" s="47" t="str">
        <f t="shared" ref="Q186" si="4506">IF(Q185="","",$E185*Q185)</f>
        <v/>
      </c>
      <c r="R186" s="47" t="str">
        <f t="shared" ref="R186" si="4507">IF(R185="","",$E185*R185)</f>
        <v/>
      </c>
      <c r="S186" s="47" t="str">
        <f t="shared" ref="S186" si="4508">IF(S185="","",$E185*S185)</f>
        <v/>
      </c>
      <c r="T186" s="47" t="str">
        <f t="shared" ref="T186" si="4509">IF(T185="","",$E185*T185)</f>
        <v/>
      </c>
      <c r="U186" s="47" t="str">
        <f t="shared" ref="U186" si="4510">IF(U185="","",$E185*U185)</f>
        <v/>
      </c>
      <c r="V186" s="47" t="str">
        <f t="shared" ref="V186" si="4511">IF(V185="","",$E185*V185)</f>
        <v/>
      </c>
      <c r="W186" s="47" t="str">
        <f t="shared" ref="W186" si="4512">IF(W185="","",$E185*W185)</f>
        <v/>
      </c>
      <c r="X186" s="47" t="str">
        <f t="shared" ref="X186" si="4513">IF(X185="","",$E185*X185)</f>
        <v/>
      </c>
      <c r="Y186" s="47" t="str">
        <f t="shared" ref="Y186" si="4514">IF(Y185="","",$E185*Y185)</f>
        <v/>
      </c>
      <c r="Z186" s="47" t="str">
        <f t="shared" ref="Z186" si="4515">IF(Z185="","",$E185*Z185)</f>
        <v/>
      </c>
      <c r="AA186" s="47" t="str">
        <f t="shared" ref="AA186" si="4516">IF(AA185="","",$E185*AA185)</f>
        <v/>
      </c>
      <c r="AB186" s="47" t="str">
        <f t="shared" ref="AB186" si="4517">IF(AB185="","",$E185*AB185)</f>
        <v/>
      </c>
      <c r="AC186" s="47" t="str">
        <f t="shared" ref="AC186" si="4518">IF(AC185="","",$E185*AC185)</f>
        <v/>
      </c>
      <c r="AD186" s="47" t="str">
        <f t="shared" ref="AD186" si="4519">IF(AD185="","",$E185*AD185)</f>
        <v/>
      </c>
      <c r="AE186" s="47" t="str">
        <f t="shared" ref="AE186:AQ186" si="4520">IF(AE185="","",$E185*AE185)</f>
        <v/>
      </c>
      <c r="AF186" s="47" t="str">
        <f t="shared" si="4520"/>
        <v/>
      </c>
      <c r="AG186" s="47" t="str">
        <f t="shared" si="4520"/>
        <v/>
      </c>
      <c r="AH186" s="47" t="str">
        <f t="shared" si="4520"/>
        <v/>
      </c>
      <c r="AI186" s="47" t="str">
        <f t="shared" si="4520"/>
        <v/>
      </c>
      <c r="AJ186" s="47" t="str">
        <f t="shared" si="4520"/>
        <v/>
      </c>
      <c r="AK186" s="47" t="str">
        <f t="shared" si="4520"/>
        <v/>
      </c>
      <c r="AL186" s="47" t="str">
        <f t="shared" si="4520"/>
        <v/>
      </c>
      <c r="AM186" s="47" t="str">
        <f t="shared" si="4520"/>
        <v/>
      </c>
      <c r="AN186" s="47" t="str">
        <f t="shared" si="4520"/>
        <v/>
      </c>
      <c r="AO186" s="47" t="str">
        <f t="shared" si="4520"/>
        <v/>
      </c>
      <c r="AP186" s="47" t="str">
        <f t="shared" si="4520"/>
        <v/>
      </c>
      <c r="AQ186" s="47" t="str">
        <f t="shared" si="4520"/>
        <v/>
      </c>
      <c r="AS186" s="97" t="str">
        <f t="shared" ref="AS186" si="4521">H186</f>
        <v/>
      </c>
      <c r="AT186" s="97" t="str">
        <f t="shared" ref="AT186" si="4522">I186</f>
        <v/>
      </c>
      <c r="AU186" s="97" t="str">
        <f t="shared" ref="AU186" si="4523">J186</f>
        <v/>
      </c>
      <c r="AV186" s="97" t="str">
        <f t="shared" ref="AV186" si="4524">K186</f>
        <v/>
      </c>
      <c r="AW186" s="97" t="str">
        <f t="shared" ref="AW186" si="4525">L186</f>
        <v/>
      </c>
      <c r="AX186" s="97" t="str">
        <f t="shared" ref="AX186" si="4526">M186</f>
        <v/>
      </c>
      <c r="AY186" s="97" t="str">
        <f t="shared" ref="AY186" si="4527">N186</f>
        <v/>
      </c>
      <c r="AZ186" s="97" t="str">
        <f t="shared" ref="AZ186" si="4528">O186</f>
        <v/>
      </c>
      <c r="BA186" s="97" t="str">
        <f t="shared" ref="BA186" si="4529">P186</f>
        <v/>
      </c>
      <c r="BB186" s="97" t="str">
        <f t="shared" ref="BB186" si="4530">Q186</f>
        <v/>
      </c>
      <c r="BC186" s="97" t="str">
        <f t="shared" ref="BC186" si="4531">R186</f>
        <v/>
      </c>
      <c r="BD186" s="97" t="str">
        <f t="shared" ref="BD186" si="4532">S186</f>
        <v/>
      </c>
      <c r="BE186" s="97" t="str">
        <f t="shared" ref="BE186" si="4533">T186</f>
        <v/>
      </c>
      <c r="BF186" s="97" t="str">
        <f t="shared" ref="BF186" si="4534">U186</f>
        <v/>
      </c>
      <c r="BG186" s="97" t="str">
        <f t="shared" ref="BG186" si="4535">V186</f>
        <v/>
      </c>
      <c r="BH186" s="97" t="str">
        <f t="shared" ref="BH186" si="4536">W186</f>
        <v/>
      </c>
      <c r="BI186" s="97" t="str">
        <f t="shared" ref="BI186" si="4537">X186</f>
        <v/>
      </c>
      <c r="BJ186" s="97" t="str">
        <f t="shared" ref="BJ186" si="4538">Y186</f>
        <v/>
      </c>
      <c r="BK186" s="97" t="str">
        <f t="shared" ref="BK186" si="4539">Z186</f>
        <v/>
      </c>
      <c r="BL186" s="97" t="str">
        <f t="shared" ref="BL186" si="4540">AA186</f>
        <v/>
      </c>
      <c r="BM186" s="97" t="str">
        <f t="shared" ref="BM186" si="4541">AB186</f>
        <v/>
      </c>
      <c r="BN186" s="97" t="str">
        <f t="shared" ref="BN186" si="4542">AC186</f>
        <v/>
      </c>
      <c r="BO186" s="97" t="str">
        <f t="shared" ref="BO186" si="4543">AD186</f>
        <v/>
      </c>
      <c r="BP186" s="97" t="str">
        <f t="shared" ref="BP186" si="4544">AE186</f>
        <v/>
      </c>
      <c r="BQ186" s="97" t="str">
        <f t="shared" ref="BQ186" si="4545">AF186</f>
        <v/>
      </c>
      <c r="BR186" s="97" t="str">
        <f t="shared" ref="BR186" si="4546">AG186</f>
        <v/>
      </c>
      <c r="BS186" s="97" t="str">
        <f t="shared" ref="BS186" si="4547">AH186</f>
        <v/>
      </c>
      <c r="BT186" s="97" t="str">
        <f t="shared" ref="BT186" si="4548">AI186</f>
        <v/>
      </c>
      <c r="BU186" s="97" t="str">
        <f t="shared" ref="BU186" si="4549">AJ186</f>
        <v/>
      </c>
      <c r="BV186" s="97" t="str">
        <f t="shared" ref="BV186" si="4550">AK186</f>
        <v/>
      </c>
      <c r="BW186" s="97" t="str">
        <f t="shared" ref="BW186" si="4551">AL186</f>
        <v/>
      </c>
      <c r="BX186" s="97" t="str">
        <f t="shared" ref="BX186" si="4552">AM186</f>
        <v/>
      </c>
      <c r="BY186" s="97" t="str">
        <f t="shared" ref="BY186" si="4553">AN186</f>
        <v/>
      </c>
      <c r="BZ186" s="97" t="str">
        <f t="shared" ref="BZ186" si="4554">AO186</f>
        <v/>
      </c>
      <c r="CA186" s="97" t="str">
        <f t="shared" ref="CA186" si="4555">AP186</f>
        <v/>
      </c>
      <c r="CB186" s="97" t="str">
        <f t="shared" ref="CB186" si="4556">AQ186</f>
        <v/>
      </c>
    </row>
    <row r="187" spans="1:80" s="1" customFormat="1" ht="14.25" customHeight="1" x14ac:dyDescent="0.15">
      <c r="A187" s="204"/>
      <c r="B187" s="205"/>
      <c r="C187" s="102"/>
      <c r="D187" s="103"/>
      <c r="E187" s="104"/>
      <c r="F187" s="66" t="str">
        <f>IF(E187="","",C187*E187)</f>
        <v/>
      </c>
      <c r="G187" s="73" t="s">
        <v>66</v>
      </c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</row>
    <row r="188" spans="1:80" s="1" customFormat="1" ht="14.25" customHeight="1" x14ac:dyDescent="0.15">
      <c r="A188" s="202"/>
      <c r="B188" s="203"/>
      <c r="C188" s="74"/>
      <c r="D188" s="75"/>
      <c r="E188" s="74"/>
      <c r="F188" s="74"/>
      <c r="G188" s="76" t="s">
        <v>65</v>
      </c>
      <c r="H188" s="47" t="str">
        <f>IF(H187="","",$E187*H187)</f>
        <v/>
      </c>
      <c r="I188" s="47" t="str">
        <f t="shared" ref="I188" si="4557">IF(I187="","",$E187*I187)</f>
        <v/>
      </c>
      <c r="J188" s="47" t="str">
        <f t="shared" ref="J188" si="4558">IF(J187="","",$E187*J187)</f>
        <v/>
      </c>
      <c r="K188" s="47" t="str">
        <f t="shared" ref="K188" si="4559">IF(K187="","",$E187*K187)</f>
        <v/>
      </c>
      <c r="L188" s="47" t="str">
        <f t="shared" ref="L188" si="4560">IF(L187="","",$E187*L187)</f>
        <v/>
      </c>
      <c r="M188" s="47" t="str">
        <f t="shared" ref="M188" si="4561">IF(M187="","",$E187*M187)</f>
        <v/>
      </c>
      <c r="N188" s="47" t="str">
        <f t="shared" ref="N188" si="4562">IF(N187="","",$E187*N187)</f>
        <v/>
      </c>
      <c r="O188" s="47" t="str">
        <f t="shared" ref="O188" si="4563">IF(O187="","",$E187*O187)</f>
        <v/>
      </c>
      <c r="P188" s="47" t="str">
        <f t="shared" ref="P188" si="4564">IF(P187="","",$E187*P187)</f>
        <v/>
      </c>
      <c r="Q188" s="47" t="str">
        <f t="shared" ref="Q188" si="4565">IF(Q187="","",$E187*Q187)</f>
        <v/>
      </c>
      <c r="R188" s="47" t="str">
        <f t="shared" ref="R188" si="4566">IF(R187="","",$E187*R187)</f>
        <v/>
      </c>
      <c r="S188" s="47" t="str">
        <f t="shared" ref="S188" si="4567">IF(S187="","",$E187*S187)</f>
        <v/>
      </c>
      <c r="T188" s="47" t="str">
        <f t="shared" ref="T188" si="4568">IF(T187="","",$E187*T187)</f>
        <v/>
      </c>
      <c r="U188" s="47" t="str">
        <f t="shared" ref="U188" si="4569">IF(U187="","",$E187*U187)</f>
        <v/>
      </c>
      <c r="V188" s="47" t="str">
        <f t="shared" ref="V188" si="4570">IF(V187="","",$E187*V187)</f>
        <v/>
      </c>
      <c r="W188" s="47" t="str">
        <f t="shared" ref="W188" si="4571">IF(W187="","",$E187*W187)</f>
        <v/>
      </c>
      <c r="X188" s="47" t="str">
        <f t="shared" ref="X188" si="4572">IF(X187="","",$E187*X187)</f>
        <v/>
      </c>
      <c r="Y188" s="47" t="str">
        <f t="shared" ref="Y188" si="4573">IF(Y187="","",$E187*Y187)</f>
        <v/>
      </c>
      <c r="Z188" s="47" t="str">
        <f t="shared" ref="Z188" si="4574">IF(Z187="","",$E187*Z187)</f>
        <v/>
      </c>
      <c r="AA188" s="47" t="str">
        <f t="shared" ref="AA188" si="4575">IF(AA187="","",$E187*AA187)</f>
        <v/>
      </c>
      <c r="AB188" s="47" t="str">
        <f t="shared" ref="AB188" si="4576">IF(AB187="","",$E187*AB187)</f>
        <v/>
      </c>
      <c r="AC188" s="47" t="str">
        <f t="shared" ref="AC188" si="4577">IF(AC187="","",$E187*AC187)</f>
        <v/>
      </c>
      <c r="AD188" s="47" t="str">
        <f t="shared" ref="AD188" si="4578">IF(AD187="","",$E187*AD187)</f>
        <v/>
      </c>
      <c r="AE188" s="47" t="str">
        <f t="shared" ref="AE188:AQ188" si="4579">IF(AE187="","",$E187*AE187)</f>
        <v/>
      </c>
      <c r="AF188" s="47" t="str">
        <f t="shared" si="4579"/>
        <v/>
      </c>
      <c r="AG188" s="47" t="str">
        <f t="shared" si="4579"/>
        <v/>
      </c>
      <c r="AH188" s="47" t="str">
        <f t="shared" si="4579"/>
        <v/>
      </c>
      <c r="AI188" s="47" t="str">
        <f t="shared" si="4579"/>
        <v/>
      </c>
      <c r="AJ188" s="47" t="str">
        <f t="shared" si="4579"/>
        <v/>
      </c>
      <c r="AK188" s="47" t="str">
        <f t="shared" si="4579"/>
        <v/>
      </c>
      <c r="AL188" s="47" t="str">
        <f t="shared" si="4579"/>
        <v/>
      </c>
      <c r="AM188" s="47" t="str">
        <f t="shared" si="4579"/>
        <v/>
      </c>
      <c r="AN188" s="47" t="str">
        <f t="shared" si="4579"/>
        <v/>
      </c>
      <c r="AO188" s="47" t="str">
        <f t="shared" si="4579"/>
        <v/>
      </c>
      <c r="AP188" s="47" t="str">
        <f t="shared" si="4579"/>
        <v/>
      </c>
      <c r="AQ188" s="47" t="str">
        <f t="shared" si="4579"/>
        <v/>
      </c>
      <c r="AS188" s="97" t="str">
        <f t="shared" ref="AS188" si="4580">H188</f>
        <v/>
      </c>
      <c r="AT188" s="97" t="str">
        <f t="shared" ref="AT188" si="4581">I188</f>
        <v/>
      </c>
      <c r="AU188" s="97" t="str">
        <f t="shared" ref="AU188" si="4582">J188</f>
        <v/>
      </c>
      <c r="AV188" s="97" t="str">
        <f t="shared" ref="AV188" si="4583">K188</f>
        <v/>
      </c>
      <c r="AW188" s="97" t="str">
        <f t="shared" ref="AW188" si="4584">L188</f>
        <v/>
      </c>
      <c r="AX188" s="97" t="str">
        <f t="shared" ref="AX188" si="4585">M188</f>
        <v/>
      </c>
      <c r="AY188" s="97" t="str">
        <f t="shared" ref="AY188" si="4586">N188</f>
        <v/>
      </c>
      <c r="AZ188" s="97" t="str">
        <f t="shared" ref="AZ188" si="4587">O188</f>
        <v/>
      </c>
      <c r="BA188" s="97" t="str">
        <f t="shared" ref="BA188" si="4588">P188</f>
        <v/>
      </c>
      <c r="BB188" s="97" t="str">
        <f t="shared" ref="BB188" si="4589">Q188</f>
        <v/>
      </c>
      <c r="BC188" s="97" t="str">
        <f t="shared" ref="BC188" si="4590">R188</f>
        <v/>
      </c>
      <c r="BD188" s="97" t="str">
        <f t="shared" ref="BD188" si="4591">S188</f>
        <v/>
      </c>
      <c r="BE188" s="97" t="str">
        <f t="shared" ref="BE188" si="4592">T188</f>
        <v/>
      </c>
      <c r="BF188" s="97" t="str">
        <f t="shared" ref="BF188" si="4593">U188</f>
        <v/>
      </c>
      <c r="BG188" s="97" t="str">
        <f t="shared" ref="BG188" si="4594">V188</f>
        <v/>
      </c>
      <c r="BH188" s="97" t="str">
        <f t="shared" ref="BH188" si="4595">W188</f>
        <v/>
      </c>
      <c r="BI188" s="97" t="str">
        <f t="shared" ref="BI188" si="4596">X188</f>
        <v/>
      </c>
      <c r="BJ188" s="97" t="str">
        <f t="shared" ref="BJ188" si="4597">Y188</f>
        <v/>
      </c>
      <c r="BK188" s="97" t="str">
        <f t="shared" ref="BK188" si="4598">Z188</f>
        <v/>
      </c>
      <c r="BL188" s="97" t="str">
        <f t="shared" ref="BL188" si="4599">AA188</f>
        <v/>
      </c>
      <c r="BM188" s="97" t="str">
        <f t="shared" ref="BM188" si="4600">AB188</f>
        <v/>
      </c>
      <c r="BN188" s="97" t="str">
        <f t="shared" ref="BN188" si="4601">AC188</f>
        <v/>
      </c>
      <c r="BO188" s="97" t="str">
        <f t="shared" ref="BO188" si="4602">AD188</f>
        <v/>
      </c>
      <c r="BP188" s="97" t="str">
        <f t="shared" ref="BP188" si="4603">AE188</f>
        <v/>
      </c>
      <c r="BQ188" s="97" t="str">
        <f t="shared" ref="BQ188" si="4604">AF188</f>
        <v/>
      </c>
      <c r="BR188" s="97" t="str">
        <f t="shared" ref="BR188" si="4605">AG188</f>
        <v/>
      </c>
      <c r="BS188" s="97" t="str">
        <f t="shared" ref="BS188" si="4606">AH188</f>
        <v/>
      </c>
      <c r="BT188" s="97" t="str">
        <f t="shared" ref="BT188" si="4607">AI188</f>
        <v/>
      </c>
      <c r="BU188" s="97" t="str">
        <f t="shared" ref="BU188" si="4608">AJ188</f>
        <v/>
      </c>
      <c r="BV188" s="97" t="str">
        <f t="shared" ref="BV188" si="4609">AK188</f>
        <v/>
      </c>
      <c r="BW188" s="97" t="str">
        <f t="shared" ref="BW188" si="4610">AL188</f>
        <v/>
      </c>
      <c r="BX188" s="97" t="str">
        <f t="shared" ref="BX188" si="4611">AM188</f>
        <v/>
      </c>
      <c r="BY188" s="97" t="str">
        <f t="shared" ref="BY188" si="4612">AN188</f>
        <v/>
      </c>
      <c r="BZ188" s="97" t="str">
        <f t="shared" ref="BZ188" si="4613">AO188</f>
        <v/>
      </c>
      <c r="CA188" s="97" t="str">
        <f t="shared" ref="CA188" si="4614">AP188</f>
        <v/>
      </c>
      <c r="CB188" s="97" t="str">
        <f t="shared" ref="CB188" si="4615">AQ188</f>
        <v/>
      </c>
    </row>
    <row r="189" spans="1:80" s="1" customFormat="1" ht="14.25" customHeight="1" x14ac:dyDescent="0.15">
      <c r="A189" s="204"/>
      <c r="B189" s="205"/>
      <c r="C189" s="102"/>
      <c r="D189" s="103"/>
      <c r="E189" s="104"/>
      <c r="F189" s="66" t="str">
        <f>IF(E189="","",C189*E189)</f>
        <v/>
      </c>
      <c r="G189" s="73" t="s">
        <v>66</v>
      </c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</row>
    <row r="190" spans="1:80" s="1" customFormat="1" ht="14.25" customHeight="1" x14ac:dyDescent="0.15">
      <c r="A190" s="202"/>
      <c r="B190" s="203"/>
      <c r="C190" s="74"/>
      <c r="D190" s="75"/>
      <c r="E190" s="74"/>
      <c r="F190" s="74"/>
      <c r="G190" s="76" t="s">
        <v>65</v>
      </c>
      <c r="H190" s="47" t="str">
        <f>IF(H189="","",$E189*H189)</f>
        <v/>
      </c>
      <c r="I190" s="47" t="str">
        <f t="shared" ref="I190" si="4616">IF(I189="","",$E189*I189)</f>
        <v/>
      </c>
      <c r="J190" s="47" t="str">
        <f t="shared" ref="J190" si="4617">IF(J189="","",$E189*J189)</f>
        <v/>
      </c>
      <c r="K190" s="47" t="str">
        <f t="shared" ref="K190" si="4618">IF(K189="","",$E189*K189)</f>
        <v/>
      </c>
      <c r="L190" s="47" t="str">
        <f t="shared" ref="L190" si="4619">IF(L189="","",$E189*L189)</f>
        <v/>
      </c>
      <c r="M190" s="47" t="str">
        <f t="shared" ref="M190" si="4620">IF(M189="","",$E189*M189)</f>
        <v/>
      </c>
      <c r="N190" s="47" t="str">
        <f t="shared" ref="N190" si="4621">IF(N189="","",$E189*N189)</f>
        <v/>
      </c>
      <c r="O190" s="47" t="str">
        <f t="shared" ref="O190" si="4622">IF(O189="","",$E189*O189)</f>
        <v/>
      </c>
      <c r="P190" s="47" t="str">
        <f t="shared" ref="P190" si="4623">IF(P189="","",$E189*P189)</f>
        <v/>
      </c>
      <c r="Q190" s="47" t="str">
        <f t="shared" ref="Q190" si="4624">IF(Q189="","",$E189*Q189)</f>
        <v/>
      </c>
      <c r="R190" s="47" t="str">
        <f t="shared" ref="R190" si="4625">IF(R189="","",$E189*R189)</f>
        <v/>
      </c>
      <c r="S190" s="47" t="str">
        <f t="shared" ref="S190" si="4626">IF(S189="","",$E189*S189)</f>
        <v/>
      </c>
      <c r="T190" s="47" t="str">
        <f t="shared" ref="T190" si="4627">IF(T189="","",$E189*T189)</f>
        <v/>
      </c>
      <c r="U190" s="47" t="str">
        <f t="shared" ref="U190" si="4628">IF(U189="","",$E189*U189)</f>
        <v/>
      </c>
      <c r="V190" s="47" t="str">
        <f t="shared" ref="V190" si="4629">IF(V189="","",$E189*V189)</f>
        <v/>
      </c>
      <c r="W190" s="47" t="str">
        <f t="shared" ref="W190" si="4630">IF(W189="","",$E189*W189)</f>
        <v/>
      </c>
      <c r="X190" s="47" t="str">
        <f t="shared" ref="X190" si="4631">IF(X189="","",$E189*X189)</f>
        <v/>
      </c>
      <c r="Y190" s="47" t="str">
        <f t="shared" ref="Y190" si="4632">IF(Y189="","",$E189*Y189)</f>
        <v/>
      </c>
      <c r="Z190" s="47" t="str">
        <f t="shared" ref="Z190" si="4633">IF(Z189="","",$E189*Z189)</f>
        <v/>
      </c>
      <c r="AA190" s="47" t="str">
        <f t="shared" ref="AA190" si="4634">IF(AA189="","",$E189*AA189)</f>
        <v/>
      </c>
      <c r="AB190" s="47" t="str">
        <f t="shared" ref="AB190" si="4635">IF(AB189="","",$E189*AB189)</f>
        <v/>
      </c>
      <c r="AC190" s="47" t="str">
        <f t="shared" ref="AC190" si="4636">IF(AC189="","",$E189*AC189)</f>
        <v/>
      </c>
      <c r="AD190" s="47" t="str">
        <f t="shared" ref="AD190" si="4637">IF(AD189="","",$E189*AD189)</f>
        <v/>
      </c>
      <c r="AE190" s="47" t="str">
        <f t="shared" ref="AE190:AQ190" si="4638">IF(AE189="","",$E189*AE189)</f>
        <v/>
      </c>
      <c r="AF190" s="47" t="str">
        <f t="shared" si="4638"/>
        <v/>
      </c>
      <c r="AG190" s="47" t="str">
        <f t="shared" si="4638"/>
        <v/>
      </c>
      <c r="AH190" s="47" t="str">
        <f t="shared" si="4638"/>
        <v/>
      </c>
      <c r="AI190" s="47" t="str">
        <f t="shared" si="4638"/>
        <v/>
      </c>
      <c r="AJ190" s="47" t="str">
        <f t="shared" si="4638"/>
        <v/>
      </c>
      <c r="AK190" s="47" t="str">
        <f t="shared" si="4638"/>
        <v/>
      </c>
      <c r="AL190" s="47" t="str">
        <f t="shared" si="4638"/>
        <v/>
      </c>
      <c r="AM190" s="47" t="str">
        <f t="shared" si="4638"/>
        <v/>
      </c>
      <c r="AN190" s="47" t="str">
        <f t="shared" si="4638"/>
        <v/>
      </c>
      <c r="AO190" s="47" t="str">
        <f t="shared" si="4638"/>
        <v/>
      </c>
      <c r="AP190" s="47" t="str">
        <f t="shared" si="4638"/>
        <v/>
      </c>
      <c r="AQ190" s="47" t="str">
        <f t="shared" si="4638"/>
        <v/>
      </c>
      <c r="AS190" s="97" t="str">
        <f t="shared" ref="AS190" si="4639">H190</f>
        <v/>
      </c>
      <c r="AT190" s="97" t="str">
        <f t="shared" ref="AT190" si="4640">I190</f>
        <v/>
      </c>
      <c r="AU190" s="97" t="str">
        <f t="shared" ref="AU190" si="4641">J190</f>
        <v/>
      </c>
      <c r="AV190" s="97" t="str">
        <f t="shared" ref="AV190" si="4642">K190</f>
        <v/>
      </c>
      <c r="AW190" s="97" t="str">
        <f t="shared" ref="AW190" si="4643">L190</f>
        <v/>
      </c>
      <c r="AX190" s="97" t="str">
        <f t="shared" ref="AX190" si="4644">M190</f>
        <v/>
      </c>
      <c r="AY190" s="97" t="str">
        <f t="shared" ref="AY190" si="4645">N190</f>
        <v/>
      </c>
      <c r="AZ190" s="97" t="str">
        <f t="shared" ref="AZ190" si="4646">O190</f>
        <v/>
      </c>
      <c r="BA190" s="97" t="str">
        <f t="shared" ref="BA190" si="4647">P190</f>
        <v/>
      </c>
      <c r="BB190" s="97" t="str">
        <f t="shared" ref="BB190" si="4648">Q190</f>
        <v/>
      </c>
      <c r="BC190" s="97" t="str">
        <f t="shared" ref="BC190" si="4649">R190</f>
        <v/>
      </c>
      <c r="BD190" s="97" t="str">
        <f t="shared" ref="BD190" si="4650">S190</f>
        <v/>
      </c>
      <c r="BE190" s="97" t="str">
        <f t="shared" ref="BE190" si="4651">T190</f>
        <v/>
      </c>
      <c r="BF190" s="97" t="str">
        <f t="shared" ref="BF190" si="4652">U190</f>
        <v/>
      </c>
      <c r="BG190" s="97" t="str">
        <f t="shared" ref="BG190" si="4653">V190</f>
        <v/>
      </c>
      <c r="BH190" s="97" t="str">
        <f t="shared" ref="BH190" si="4654">W190</f>
        <v/>
      </c>
      <c r="BI190" s="97" t="str">
        <f t="shared" ref="BI190" si="4655">X190</f>
        <v/>
      </c>
      <c r="BJ190" s="97" t="str">
        <f t="shared" ref="BJ190" si="4656">Y190</f>
        <v/>
      </c>
      <c r="BK190" s="97" t="str">
        <f t="shared" ref="BK190" si="4657">Z190</f>
        <v/>
      </c>
      <c r="BL190" s="97" t="str">
        <f t="shared" ref="BL190" si="4658">AA190</f>
        <v/>
      </c>
      <c r="BM190" s="97" t="str">
        <f t="shared" ref="BM190" si="4659">AB190</f>
        <v/>
      </c>
      <c r="BN190" s="97" t="str">
        <f t="shared" ref="BN190" si="4660">AC190</f>
        <v/>
      </c>
      <c r="BO190" s="97" t="str">
        <f t="shared" ref="BO190" si="4661">AD190</f>
        <v/>
      </c>
      <c r="BP190" s="97" t="str">
        <f t="shared" ref="BP190" si="4662">AE190</f>
        <v/>
      </c>
      <c r="BQ190" s="97" t="str">
        <f t="shared" ref="BQ190" si="4663">AF190</f>
        <v/>
      </c>
      <c r="BR190" s="97" t="str">
        <f t="shared" ref="BR190" si="4664">AG190</f>
        <v/>
      </c>
      <c r="BS190" s="97" t="str">
        <f t="shared" ref="BS190" si="4665">AH190</f>
        <v/>
      </c>
      <c r="BT190" s="97" t="str">
        <f t="shared" ref="BT190" si="4666">AI190</f>
        <v/>
      </c>
      <c r="BU190" s="97" t="str">
        <f t="shared" ref="BU190" si="4667">AJ190</f>
        <v/>
      </c>
      <c r="BV190" s="97" t="str">
        <f t="shared" ref="BV190" si="4668">AK190</f>
        <v/>
      </c>
      <c r="BW190" s="97" t="str">
        <f t="shared" ref="BW190" si="4669">AL190</f>
        <v/>
      </c>
      <c r="BX190" s="97" t="str">
        <f t="shared" ref="BX190" si="4670">AM190</f>
        <v/>
      </c>
      <c r="BY190" s="97" t="str">
        <f t="shared" ref="BY190" si="4671">AN190</f>
        <v/>
      </c>
      <c r="BZ190" s="97" t="str">
        <f t="shared" ref="BZ190" si="4672">AO190</f>
        <v/>
      </c>
      <c r="CA190" s="97" t="str">
        <f t="shared" ref="CA190" si="4673">AP190</f>
        <v/>
      </c>
      <c r="CB190" s="97" t="str">
        <f t="shared" ref="CB190" si="4674">AQ190</f>
        <v/>
      </c>
    </row>
    <row r="191" spans="1:80" s="1" customFormat="1" ht="14.25" customHeight="1" x14ac:dyDescent="0.15">
      <c r="A191" s="204"/>
      <c r="B191" s="205"/>
      <c r="C191" s="102"/>
      <c r="D191" s="103"/>
      <c r="E191" s="104"/>
      <c r="F191" s="66" t="str">
        <f>IF(E191="","",C191*E191)</f>
        <v/>
      </c>
      <c r="G191" s="73" t="s">
        <v>66</v>
      </c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</row>
    <row r="192" spans="1:80" s="1" customFormat="1" ht="14.25" customHeight="1" x14ac:dyDescent="0.15">
      <c r="A192" s="202"/>
      <c r="B192" s="203"/>
      <c r="C192" s="74"/>
      <c r="D192" s="75"/>
      <c r="E192" s="74"/>
      <c r="F192" s="74"/>
      <c r="G192" s="76" t="s">
        <v>65</v>
      </c>
      <c r="H192" s="47" t="str">
        <f>IF(H191="","",$E191*H191)</f>
        <v/>
      </c>
      <c r="I192" s="47" t="str">
        <f t="shared" ref="I192" si="4675">IF(I191="","",$E191*I191)</f>
        <v/>
      </c>
      <c r="J192" s="47" t="str">
        <f t="shared" ref="J192" si="4676">IF(J191="","",$E191*J191)</f>
        <v/>
      </c>
      <c r="K192" s="47" t="str">
        <f t="shared" ref="K192" si="4677">IF(K191="","",$E191*K191)</f>
        <v/>
      </c>
      <c r="L192" s="47" t="str">
        <f t="shared" ref="L192" si="4678">IF(L191="","",$E191*L191)</f>
        <v/>
      </c>
      <c r="M192" s="47" t="str">
        <f t="shared" ref="M192" si="4679">IF(M191="","",$E191*M191)</f>
        <v/>
      </c>
      <c r="N192" s="47" t="str">
        <f t="shared" ref="N192" si="4680">IF(N191="","",$E191*N191)</f>
        <v/>
      </c>
      <c r="O192" s="47" t="str">
        <f t="shared" ref="O192" si="4681">IF(O191="","",$E191*O191)</f>
        <v/>
      </c>
      <c r="P192" s="47" t="str">
        <f t="shared" ref="P192" si="4682">IF(P191="","",$E191*P191)</f>
        <v/>
      </c>
      <c r="Q192" s="47" t="str">
        <f t="shared" ref="Q192" si="4683">IF(Q191="","",$E191*Q191)</f>
        <v/>
      </c>
      <c r="R192" s="47" t="str">
        <f t="shared" ref="R192" si="4684">IF(R191="","",$E191*R191)</f>
        <v/>
      </c>
      <c r="S192" s="47" t="str">
        <f t="shared" ref="S192" si="4685">IF(S191="","",$E191*S191)</f>
        <v/>
      </c>
      <c r="T192" s="47" t="str">
        <f t="shared" ref="T192" si="4686">IF(T191="","",$E191*T191)</f>
        <v/>
      </c>
      <c r="U192" s="47" t="str">
        <f t="shared" ref="U192" si="4687">IF(U191="","",$E191*U191)</f>
        <v/>
      </c>
      <c r="V192" s="47" t="str">
        <f t="shared" ref="V192" si="4688">IF(V191="","",$E191*V191)</f>
        <v/>
      </c>
      <c r="W192" s="47" t="str">
        <f t="shared" ref="W192" si="4689">IF(W191="","",$E191*W191)</f>
        <v/>
      </c>
      <c r="X192" s="47" t="str">
        <f t="shared" ref="X192" si="4690">IF(X191="","",$E191*X191)</f>
        <v/>
      </c>
      <c r="Y192" s="47" t="str">
        <f t="shared" ref="Y192" si="4691">IF(Y191="","",$E191*Y191)</f>
        <v/>
      </c>
      <c r="Z192" s="47" t="str">
        <f t="shared" ref="Z192" si="4692">IF(Z191="","",$E191*Z191)</f>
        <v/>
      </c>
      <c r="AA192" s="47" t="str">
        <f t="shared" ref="AA192" si="4693">IF(AA191="","",$E191*AA191)</f>
        <v/>
      </c>
      <c r="AB192" s="47" t="str">
        <f t="shared" ref="AB192" si="4694">IF(AB191="","",$E191*AB191)</f>
        <v/>
      </c>
      <c r="AC192" s="47" t="str">
        <f t="shared" ref="AC192" si="4695">IF(AC191="","",$E191*AC191)</f>
        <v/>
      </c>
      <c r="AD192" s="47" t="str">
        <f t="shared" ref="AD192" si="4696">IF(AD191="","",$E191*AD191)</f>
        <v/>
      </c>
      <c r="AE192" s="47" t="str">
        <f t="shared" ref="AE192:AQ192" si="4697">IF(AE191="","",$E191*AE191)</f>
        <v/>
      </c>
      <c r="AF192" s="47" t="str">
        <f t="shared" si="4697"/>
        <v/>
      </c>
      <c r="AG192" s="47" t="str">
        <f t="shared" si="4697"/>
        <v/>
      </c>
      <c r="AH192" s="47" t="str">
        <f t="shared" si="4697"/>
        <v/>
      </c>
      <c r="AI192" s="47" t="str">
        <f t="shared" si="4697"/>
        <v/>
      </c>
      <c r="AJ192" s="47" t="str">
        <f t="shared" si="4697"/>
        <v/>
      </c>
      <c r="AK192" s="47" t="str">
        <f t="shared" si="4697"/>
        <v/>
      </c>
      <c r="AL192" s="47" t="str">
        <f t="shared" si="4697"/>
        <v/>
      </c>
      <c r="AM192" s="47" t="str">
        <f t="shared" si="4697"/>
        <v/>
      </c>
      <c r="AN192" s="47" t="str">
        <f t="shared" si="4697"/>
        <v/>
      </c>
      <c r="AO192" s="47" t="str">
        <f t="shared" si="4697"/>
        <v/>
      </c>
      <c r="AP192" s="47" t="str">
        <f t="shared" si="4697"/>
        <v/>
      </c>
      <c r="AQ192" s="47" t="str">
        <f t="shared" si="4697"/>
        <v/>
      </c>
      <c r="AS192" s="97" t="str">
        <f t="shared" ref="AS192" si="4698">H192</f>
        <v/>
      </c>
      <c r="AT192" s="97" t="str">
        <f t="shared" ref="AT192" si="4699">I192</f>
        <v/>
      </c>
      <c r="AU192" s="97" t="str">
        <f t="shared" ref="AU192" si="4700">J192</f>
        <v/>
      </c>
      <c r="AV192" s="97" t="str">
        <f t="shared" ref="AV192" si="4701">K192</f>
        <v/>
      </c>
      <c r="AW192" s="97" t="str">
        <f t="shared" ref="AW192" si="4702">L192</f>
        <v/>
      </c>
      <c r="AX192" s="97" t="str">
        <f t="shared" ref="AX192" si="4703">M192</f>
        <v/>
      </c>
      <c r="AY192" s="97" t="str">
        <f t="shared" ref="AY192" si="4704">N192</f>
        <v/>
      </c>
      <c r="AZ192" s="97" t="str">
        <f t="shared" ref="AZ192" si="4705">O192</f>
        <v/>
      </c>
      <c r="BA192" s="97" t="str">
        <f t="shared" ref="BA192" si="4706">P192</f>
        <v/>
      </c>
      <c r="BB192" s="97" t="str">
        <f t="shared" ref="BB192" si="4707">Q192</f>
        <v/>
      </c>
      <c r="BC192" s="97" t="str">
        <f t="shared" ref="BC192" si="4708">R192</f>
        <v/>
      </c>
      <c r="BD192" s="97" t="str">
        <f t="shared" ref="BD192" si="4709">S192</f>
        <v/>
      </c>
      <c r="BE192" s="97" t="str">
        <f t="shared" ref="BE192" si="4710">T192</f>
        <v/>
      </c>
      <c r="BF192" s="97" t="str">
        <f t="shared" ref="BF192" si="4711">U192</f>
        <v/>
      </c>
      <c r="BG192" s="97" t="str">
        <f t="shared" ref="BG192" si="4712">V192</f>
        <v/>
      </c>
      <c r="BH192" s="97" t="str">
        <f t="shared" ref="BH192" si="4713">W192</f>
        <v/>
      </c>
      <c r="BI192" s="97" t="str">
        <f t="shared" ref="BI192" si="4714">X192</f>
        <v/>
      </c>
      <c r="BJ192" s="97" t="str">
        <f t="shared" ref="BJ192" si="4715">Y192</f>
        <v/>
      </c>
      <c r="BK192" s="97" t="str">
        <f t="shared" ref="BK192" si="4716">Z192</f>
        <v/>
      </c>
      <c r="BL192" s="97" t="str">
        <f t="shared" ref="BL192" si="4717">AA192</f>
        <v/>
      </c>
      <c r="BM192" s="97" t="str">
        <f t="shared" ref="BM192" si="4718">AB192</f>
        <v/>
      </c>
      <c r="BN192" s="97" t="str">
        <f t="shared" ref="BN192" si="4719">AC192</f>
        <v/>
      </c>
      <c r="BO192" s="97" t="str">
        <f t="shared" ref="BO192" si="4720">AD192</f>
        <v/>
      </c>
      <c r="BP192" s="97" t="str">
        <f t="shared" ref="BP192" si="4721">AE192</f>
        <v/>
      </c>
      <c r="BQ192" s="97" t="str">
        <f t="shared" ref="BQ192" si="4722">AF192</f>
        <v/>
      </c>
      <c r="BR192" s="97" t="str">
        <f t="shared" ref="BR192" si="4723">AG192</f>
        <v/>
      </c>
      <c r="BS192" s="97" t="str">
        <f t="shared" ref="BS192" si="4724">AH192</f>
        <v/>
      </c>
      <c r="BT192" s="97" t="str">
        <f t="shared" ref="BT192" si="4725">AI192</f>
        <v/>
      </c>
      <c r="BU192" s="97" t="str">
        <f t="shared" ref="BU192" si="4726">AJ192</f>
        <v/>
      </c>
      <c r="BV192" s="97" t="str">
        <f t="shared" ref="BV192" si="4727">AK192</f>
        <v/>
      </c>
      <c r="BW192" s="97" t="str">
        <f t="shared" ref="BW192" si="4728">AL192</f>
        <v/>
      </c>
      <c r="BX192" s="97" t="str">
        <f t="shared" ref="BX192" si="4729">AM192</f>
        <v/>
      </c>
      <c r="BY192" s="97" t="str">
        <f t="shared" ref="BY192" si="4730">AN192</f>
        <v/>
      </c>
      <c r="BZ192" s="97" t="str">
        <f t="shared" ref="BZ192" si="4731">AO192</f>
        <v/>
      </c>
      <c r="CA192" s="97" t="str">
        <f t="shared" ref="CA192" si="4732">AP192</f>
        <v/>
      </c>
      <c r="CB192" s="97" t="str">
        <f t="shared" ref="CB192" si="4733">AQ192</f>
        <v/>
      </c>
    </row>
    <row r="193" spans="1:80" s="1" customFormat="1" ht="14.25" customHeight="1" x14ac:dyDescent="0.15">
      <c r="A193" s="204"/>
      <c r="B193" s="205"/>
      <c r="C193" s="102"/>
      <c r="D193" s="103"/>
      <c r="E193" s="104"/>
      <c r="F193" s="66" t="str">
        <f>IF(E193="","",C193*E193)</f>
        <v/>
      </c>
      <c r="G193" s="73" t="s">
        <v>66</v>
      </c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</row>
    <row r="194" spans="1:80" s="1" customFormat="1" ht="14.25" customHeight="1" x14ac:dyDescent="0.15">
      <c r="A194" s="202"/>
      <c r="B194" s="203"/>
      <c r="C194" s="74"/>
      <c r="D194" s="75"/>
      <c r="E194" s="74"/>
      <c r="F194" s="74"/>
      <c r="G194" s="76" t="s">
        <v>65</v>
      </c>
      <c r="H194" s="47" t="str">
        <f>IF(H193="","",$E193*H193)</f>
        <v/>
      </c>
      <c r="I194" s="47" t="str">
        <f t="shared" ref="I194" si="4734">IF(I193="","",$E193*I193)</f>
        <v/>
      </c>
      <c r="J194" s="47" t="str">
        <f t="shared" ref="J194" si="4735">IF(J193="","",$E193*J193)</f>
        <v/>
      </c>
      <c r="K194" s="47" t="str">
        <f t="shared" ref="K194" si="4736">IF(K193="","",$E193*K193)</f>
        <v/>
      </c>
      <c r="L194" s="47" t="str">
        <f t="shared" ref="L194" si="4737">IF(L193="","",$E193*L193)</f>
        <v/>
      </c>
      <c r="M194" s="47" t="str">
        <f t="shared" ref="M194" si="4738">IF(M193="","",$E193*M193)</f>
        <v/>
      </c>
      <c r="N194" s="47" t="str">
        <f t="shared" ref="N194" si="4739">IF(N193="","",$E193*N193)</f>
        <v/>
      </c>
      <c r="O194" s="47" t="str">
        <f t="shared" ref="O194" si="4740">IF(O193="","",$E193*O193)</f>
        <v/>
      </c>
      <c r="P194" s="47" t="str">
        <f t="shared" ref="P194" si="4741">IF(P193="","",$E193*P193)</f>
        <v/>
      </c>
      <c r="Q194" s="47" t="str">
        <f t="shared" ref="Q194" si="4742">IF(Q193="","",$E193*Q193)</f>
        <v/>
      </c>
      <c r="R194" s="47" t="str">
        <f t="shared" ref="R194" si="4743">IF(R193="","",$E193*R193)</f>
        <v/>
      </c>
      <c r="S194" s="47" t="str">
        <f t="shared" ref="S194" si="4744">IF(S193="","",$E193*S193)</f>
        <v/>
      </c>
      <c r="T194" s="47" t="str">
        <f t="shared" ref="T194" si="4745">IF(T193="","",$E193*T193)</f>
        <v/>
      </c>
      <c r="U194" s="47" t="str">
        <f t="shared" ref="U194" si="4746">IF(U193="","",$E193*U193)</f>
        <v/>
      </c>
      <c r="V194" s="47" t="str">
        <f t="shared" ref="V194" si="4747">IF(V193="","",$E193*V193)</f>
        <v/>
      </c>
      <c r="W194" s="47" t="str">
        <f t="shared" ref="W194" si="4748">IF(W193="","",$E193*W193)</f>
        <v/>
      </c>
      <c r="X194" s="47" t="str">
        <f t="shared" ref="X194" si="4749">IF(X193="","",$E193*X193)</f>
        <v/>
      </c>
      <c r="Y194" s="47" t="str">
        <f t="shared" ref="Y194" si="4750">IF(Y193="","",$E193*Y193)</f>
        <v/>
      </c>
      <c r="Z194" s="47" t="str">
        <f t="shared" ref="Z194" si="4751">IF(Z193="","",$E193*Z193)</f>
        <v/>
      </c>
      <c r="AA194" s="47" t="str">
        <f t="shared" ref="AA194" si="4752">IF(AA193="","",$E193*AA193)</f>
        <v/>
      </c>
      <c r="AB194" s="47" t="str">
        <f t="shared" ref="AB194" si="4753">IF(AB193="","",$E193*AB193)</f>
        <v/>
      </c>
      <c r="AC194" s="47" t="str">
        <f t="shared" ref="AC194" si="4754">IF(AC193="","",$E193*AC193)</f>
        <v/>
      </c>
      <c r="AD194" s="47" t="str">
        <f t="shared" ref="AD194" si="4755">IF(AD193="","",$E193*AD193)</f>
        <v/>
      </c>
      <c r="AE194" s="47" t="str">
        <f t="shared" ref="AE194:AQ194" si="4756">IF(AE193="","",$E193*AE193)</f>
        <v/>
      </c>
      <c r="AF194" s="47" t="str">
        <f t="shared" si="4756"/>
        <v/>
      </c>
      <c r="AG194" s="47" t="str">
        <f t="shared" si="4756"/>
        <v/>
      </c>
      <c r="AH194" s="47" t="str">
        <f t="shared" si="4756"/>
        <v/>
      </c>
      <c r="AI194" s="47" t="str">
        <f t="shared" si="4756"/>
        <v/>
      </c>
      <c r="AJ194" s="47" t="str">
        <f t="shared" si="4756"/>
        <v/>
      </c>
      <c r="AK194" s="47" t="str">
        <f t="shared" si="4756"/>
        <v/>
      </c>
      <c r="AL194" s="47" t="str">
        <f t="shared" si="4756"/>
        <v/>
      </c>
      <c r="AM194" s="47" t="str">
        <f t="shared" si="4756"/>
        <v/>
      </c>
      <c r="AN194" s="47" t="str">
        <f t="shared" si="4756"/>
        <v/>
      </c>
      <c r="AO194" s="47" t="str">
        <f t="shared" si="4756"/>
        <v/>
      </c>
      <c r="AP194" s="47" t="str">
        <f t="shared" si="4756"/>
        <v/>
      </c>
      <c r="AQ194" s="47" t="str">
        <f t="shared" si="4756"/>
        <v/>
      </c>
      <c r="AS194" s="97" t="str">
        <f t="shared" ref="AS194" si="4757">H194</f>
        <v/>
      </c>
      <c r="AT194" s="97" t="str">
        <f t="shared" ref="AT194" si="4758">I194</f>
        <v/>
      </c>
      <c r="AU194" s="97" t="str">
        <f t="shared" ref="AU194" si="4759">J194</f>
        <v/>
      </c>
      <c r="AV194" s="97" t="str">
        <f t="shared" ref="AV194" si="4760">K194</f>
        <v/>
      </c>
      <c r="AW194" s="97" t="str">
        <f t="shared" ref="AW194" si="4761">L194</f>
        <v/>
      </c>
      <c r="AX194" s="97" t="str">
        <f t="shared" ref="AX194" si="4762">M194</f>
        <v/>
      </c>
      <c r="AY194" s="97" t="str">
        <f t="shared" ref="AY194" si="4763">N194</f>
        <v/>
      </c>
      <c r="AZ194" s="97" t="str">
        <f t="shared" ref="AZ194" si="4764">O194</f>
        <v/>
      </c>
      <c r="BA194" s="97" t="str">
        <f t="shared" ref="BA194" si="4765">P194</f>
        <v/>
      </c>
      <c r="BB194" s="97" t="str">
        <f t="shared" ref="BB194" si="4766">Q194</f>
        <v/>
      </c>
      <c r="BC194" s="97" t="str">
        <f t="shared" ref="BC194" si="4767">R194</f>
        <v/>
      </c>
      <c r="BD194" s="97" t="str">
        <f t="shared" ref="BD194" si="4768">S194</f>
        <v/>
      </c>
      <c r="BE194" s="97" t="str">
        <f t="shared" ref="BE194" si="4769">T194</f>
        <v/>
      </c>
      <c r="BF194" s="97" t="str">
        <f t="shared" ref="BF194" si="4770">U194</f>
        <v/>
      </c>
      <c r="BG194" s="97" t="str">
        <f t="shared" ref="BG194" si="4771">V194</f>
        <v/>
      </c>
      <c r="BH194" s="97" t="str">
        <f t="shared" ref="BH194" si="4772">W194</f>
        <v/>
      </c>
      <c r="BI194" s="97" t="str">
        <f t="shared" ref="BI194" si="4773">X194</f>
        <v/>
      </c>
      <c r="BJ194" s="97" t="str">
        <f t="shared" ref="BJ194" si="4774">Y194</f>
        <v/>
      </c>
      <c r="BK194" s="97" t="str">
        <f t="shared" ref="BK194" si="4775">Z194</f>
        <v/>
      </c>
      <c r="BL194" s="97" t="str">
        <f t="shared" ref="BL194" si="4776">AA194</f>
        <v/>
      </c>
      <c r="BM194" s="97" t="str">
        <f t="shared" ref="BM194" si="4777">AB194</f>
        <v/>
      </c>
      <c r="BN194" s="97" t="str">
        <f t="shared" ref="BN194" si="4778">AC194</f>
        <v/>
      </c>
      <c r="BO194" s="97" t="str">
        <f t="shared" ref="BO194" si="4779">AD194</f>
        <v/>
      </c>
      <c r="BP194" s="97" t="str">
        <f t="shared" ref="BP194" si="4780">AE194</f>
        <v/>
      </c>
      <c r="BQ194" s="97" t="str">
        <f t="shared" ref="BQ194" si="4781">AF194</f>
        <v/>
      </c>
      <c r="BR194" s="97" t="str">
        <f t="shared" ref="BR194" si="4782">AG194</f>
        <v/>
      </c>
      <c r="BS194" s="97" t="str">
        <f t="shared" ref="BS194" si="4783">AH194</f>
        <v/>
      </c>
      <c r="BT194" s="97" t="str">
        <f t="shared" ref="BT194" si="4784">AI194</f>
        <v/>
      </c>
      <c r="BU194" s="97" t="str">
        <f t="shared" ref="BU194" si="4785">AJ194</f>
        <v/>
      </c>
      <c r="BV194" s="97" t="str">
        <f t="shared" ref="BV194" si="4786">AK194</f>
        <v/>
      </c>
      <c r="BW194" s="97" t="str">
        <f t="shared" ref="BW194" si="4787">AL194</f>
        <v/>
      </c>
      <c r="BX194" s="97" t="str">
        <f t="shared" ref="BX194" si="4788">AM194</f>
        <v/>
      </c>
      <c r="BY194" s="97" t="str">
        <f t="shared" ref="BY194" si="4789">AN194</f>
        <v/>
      </c>
      <c r="BZ194" s="97" t="str">
        <f t="shared" ref="BZ194" si="4790">AO194</f>
        <v/>
      </c>
      <c r="CA194" s="97" t="str">
        <f t="shared" ref="CA194" si="4791">AP194</f>
        <v/>
      </c>
      <c r="CB194" s="97" t="str">
        <f t="shared" ref="CB194" si="4792">AQ194</f>
        <v/>
      </c>
    </row>
    <row r="195" spans="1:80" s="1" customFormat="1" ht="14.25" customHeight="1" x14ac:dyDescent="0.15">
      <c r="A195" s="204"/>
      <c r="B195" s="205"/>
      <c r="C195" s="102"/>
      <c r="D195" s="103"/>
      <c r="E195" s="104"/>
      <c r="F195" s="66" t="str">
        <f>IF(E195="","",C195*E195)</f>
        <v/>
      </c>
      <c r="G195" s="73" t="s">
        <v>66</v>
      </c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</row>
    <row r="196" spans="1:80" s="1" customFormat="1" ht="14.25" customHeight="1" x14ac:dyDescent="0.15">
      <c r="A196" s="202"/>
      <c r="B196" s="203"/>
      <c r="C196" s="74"/>
      <c r="D196" s="75"/>
      <c r="E196" s="74"/>
      <c r="F196" s="74"/>
      <c r="G196" s="76" t="s">
        <v>65</v>
      </c>
      <c r="H196" s="47" t="str">
        <f>IF(H195="","",$E195*H195)</f>
        <v/>
      </c>
      <c r="I196" s="47" t="str">
        <f t="shared" ref="I196" si="4793">IF(I195="","",$E195*I195)</f>
        <v/>
      </c>
      <c r="J196" s="47" t="str">
        <f t="shared" ref="J196" si="4794">IF(J195="","",$E195*J195)</f>
        <v/>
      </c>
      <c r="K196" s="47" t="str">
        <f t="shared" ref="K196" si="4795">IF(K195="","",$E195*K195)</f>
        <v/>
      </c>
      <c r="L196" s="47" t="str">
        <f t="shared" ref="L196" si="4796">IF(L195="","",$E195*L195)</f>
        <v/>
      </c>
      <c r="M196" s="47" t="str">
        <f t="shared" ref="M196" si="4797">IF(M195="","",$E195*M195)</f>
        <v/>
      </c>
      <c r="N196" s="47" t="str">
        <f t="shared" ref="N196" si="4798">IF(N195="","",$E195*N195)</f>
        <v/>
      </c>
      <c r="O196" s="47" t="str">
        <f t="shared" ref="O196" si="4799">IF(O195="","",$E195*O195)</f>
        <v/>
      </c>
      <c r="P196" s="47" t="str">
        <f t="shared" ref="P196" si="4800">IF(P195="","",$E195*P195)</f>
        <v/>
      </c>
      <c r="Q196" s="47" t="str">
        <f t="shared" ref="Q196" si="4801">IF(Q195="","",$E195*Q195)</f>
        <v/>
      </c>
      <c r="R196" s="47" t="str">
        <f t="shared" ref="R196" si="4802">IF(R195="","",$E195*R195)</f>
        <v/>
      </c>
      <c r="S196" s="47" t="str">
        <f t="shared" ref="S196" si="4803">IF(S195="","",$E195*S195)</f>
        <v/>
      </c>
      <c r="T196" s="47" t="str">
        <f t="shared" ref="T196" si="4804">IF(T195="","",$E195*T195)</f>
        <v/>
      </c>
      <c r="U196" s="47" t="str">
        <f t="shared" ref="U196" si="4805">IF(U195="","",$E195*U195)</f>
        <v/>
      </c>
      <c r="V196" s="47" t="str">
        <f t="shared" ref="V196" si="4806">IF(V195="","",$E195*V195)</f>
        <v/>
      </c>
      <c r="W196" s="47" t="str">
        <f t="shared" ref="W196" si="4807">IF(W195="","",$E195*W195)</f>
        <v/>
      </c>
      <c r="X196" s="47" t="str">
        <f t="shared" ref="X196" si="4808">IF(X195="","",$E195*X195)</f>
        <v/>
      </c>
      <c r="Y196" s="47" t="str">
        <f t="shared" ref="Y196" si="4809">IF(Y195="","",$E195*Y195)</f>
        <v/>
      </c>
      <c r="Z196" s="47" t="str">
        <f t="shared" ref="Z196" si="4810">IF(Z195="","",$E195*Z195)</f>
        <v/>
      </c>
      <c r="AA196" s="47" t="str">
        <f t="shared" ref="AA196" si="4811">IF(AA195="","",$E195*AA195)</f>
        <v/>
      </c>
      <c r="AB196" s="47" t="str">
        <f t="shared" ref="AB196" si="4812">IF(AB195="","",$E195*AB195)</f>
        <v/>
      </c>
      <c r="AC196" s="47" t="str">
        <f t="shared" ref="AC196" si="4813">IF(AC195="","",$E195*AC195)</f>
        <v/>
      </c>
      <c r="AD196" s="47" t="str">
        <f t="shared" ref="AD196" si="4814">IF(AD195="","",$E195*AD195)</f>
        <v/>
      </c>
      <c r="AE196" s="47" t="str">
        <f t="shared" ref="AE196:AQ196" si="4815">IF(AE195="","",$E195*AE195)</f>
        <v/>
      </c>
      <c r="AF196" s="47" t="str">
        <f t="shared" si="4815"/>
        <v/>
      </c>
      <c r="AG196" s="47" t="str">
        <f t="shared" si="4815"/>
        <v/>
      </c>
      <c r="AH196" s="47" t="str">
        <f t="shared" si="4815"/>
        <v/>
      </c>
      <c r="AI196" s="47" t="str">
        <f t="shared" si="4815"/>
        <v/>
      </c>
      <c r="AJ196" s="47" t="str">
        <f t="shared" si="4815"/>
        <v/>
      </c>
      <c r="AK196" s="47" t="str">
        <f t="shared" si="4815"/>
        <v/>
      </c>
      <c r="AL196" s="47" t="str">
        <f t="shared" si="4815"/>
        <v/>
      </c>
      <c r="AM196" s="47" t="str">
        <f t="shared" si="4815"/>
        <v/>
      </c>
      <c r="AN196" s="47" t="str">
        <f t="shared" si="4815"/>
        <v/>
      </c>
      <c r="AO196" s="47" t="str">
        <f t="shared" si="4815"/>
        <v/>
      </c>
      <c r="AP196" s="47" t="str">
        <f t="shared" si="4815"/>
        <v/>
      </c>
      <c r="AQ196" s="47" t="str">
        <f t="shared" si="4815"/>
        <v/>
      </c>
      <c r="AS196" s="97" t="str">
        <f t="shared" ref="AS196" si="4816">H196</f>
        <v/>
      </c>
      <c r="AT196" s="97" t="str">
        <f t="shared" ref="AT196" si="4817">I196</f>
        <v/>
      </c>
      <c r="AU196" s="97" t="str">
        <f t="shared" ref="AU196" si="4818">J196</f>
        <v/>
      </c>
      <c r="AV196" s="97" t="str">
        <f t="shared" ref="AV196" si="4819">K196</f>
        <v/>
      </c>
      <c r="AW196" s="97" t="str">
        <f t="shared" ref="AW196" si="4820">L196</f>
        <v/>
      </c>
      <c r="AX196" s="97" t="str">
        <f t="shared" ref="AX196" si="4821">M196</f>
        <v/>
      </c>
      <c r="AY196" s="97" t="str">
        <f t="shared" ref="AY196" si="4822">N196</f>
        <v/>
      </c>
      <c r="AZ196" s="97" t="str">
        <f t="shared" ref="AZ196" si="4823">O196</f>
        <v/>
      </c>
      <c r="BA196" s="97" t="str">
        <f t="shared" ref="BA196" si="4824">P196</f>
        <v/>
      </c>
      <c r="BB196" s="97" t="str">
        <f t="shared" ref="BB196" si="4825">Q196</f>
        <v/>
      </c>
      <c r="BC196" s="97" t="str">
        <f t="shared" ref="BC196" si="4826">R196</f>
        <v/>
      </c>
      <c r="BD196" s="97" t="str">
        <f t="shared" ref="BD196" si="4827">S196</f>
        <v/>
      </c>
      <c r="BE196" s="97" t="str">
        <f t="shared" ref="BE196" si="4828">T196</f>
        <v/>
      </c>
      <c r="BF196" s="97" t="str">
        <f t="shared" ref="BF196" si="4829">U196</f>
        <v/>
      </c>
      <c r="BG196" s="97" t="str">
        <f t="shared" ref="BG196" si="4830">V196</f>
        <v/>
      </c>
      <c r="BH196" s="97" t="str">
        <f t="shared" ref="BH196" si="4831">W196</f>
        <v/>
      </c>
      <c r="BI196" s="97" t="str">
        <f t="shared" ref="BI196" si="4832">X196</f>
        <v/>
      </c>
      <c r="BJ196" s="97" t="str">
        <f t="shared" ref="BJ196" si="4833">Y196</f>
        <v/>
      </c>
      <c r="BK196" s="97" t="str">
        <f t="shared" ref="BK196" si="4834">Z196</f>
        <v/>
      </c>
      <c r="BL196" s="97" t="str">
        <f t="shared" ref="BL196" si="4835">AA196</f>
        <v/>
      </c>
      <c r="BM196" s="97" t="str">
        <f t="shared" ref="BM196" si="4836">AB196</f>
        <v/>
      </c>
      <c r="BN196" s="97" t="str">
        <f t="shared" ref="BN196" si="4837">AC196</f>
        <v/>
      </c>
      <c r="BO196" s="97" t="str">
        <f t="shared" ref="BO196" si="4838">AD196</f>
        <v/>
      </c>
      <c r="BP196" s="97" t="str">
        <f t="shared" ref="BP196" si="4839">AE196</f>
        <v/>
      </c>
      <c r="BQ196" s="97" t="str">
        <f t="shared" ref="BQ196" si="4840">AF196</f>
        <v/>
      </c>
      <c r="BR196" s="97" t="str">
        <f t="shared" ref="BR196" si="4841">AG196</f>
        <v/>
      </c>
      <c r="BS196" s="97" t="str">
        <f t="shared" ref="BS196" si="4842">AH196</f>
        <v/>
      </c>
      <c r="BT196" s="97" t="str">
        <f t="shared" ref="BT196" si="4843">AI196</f>
        <v/>
      </c>
      <c r="BU196" s="97" t="str">
        <f t="shared" ref="BU196" si="4844">AJ196</f>
        <v/>
      </c>
      <c r="BV196" s="97" t="str">
        <f t="shared" ref="BV196" si="4845">AK196</f>
        <v/>
      </c>
      <c r="BW196" s="97" t="str">
        <f t="shared" ref="BW196" si="4846">AL196</f>
        <v/>
      </c>
      <c r="BX196" s="97" t="str">
        <f t="shared" ref="BX196" si="4847">AM196</f>
        <v/>
      </c>
      <c r="BY196" s="97" t="str">
        <f t="shared" ref="BY196" si="4848">AN196</f>
        <v/>
      </c>
      <c r="BZ196" s="97" t="str">
        <f t="shared" ref="BZ196" si="4849">AO196</f>
        <v/>
      </c>
      <c r="CA196" s="97" t="str">
        <f t="shared" ref="CA196" si="4850">AP196</f>
        <v/>
      </c>
      <c r="CB196" s="97" t="str">
        <f t="shared" ref="CB196" si="4851">AQ196</f>
        <v/>
      </c>
    </row>
    <row r="197" spans="1:80" s="1" customFormat="1" ht="14.25" customHeight="1" x14ac:dyDescent="0.15">
      <c r="A197" s="204"/>
      <c r="B197" s="205"/>
      <c r="C197" s="102"/>
      <c r="D197" s="103"/>
      <c r="E197" s="104"/>
      <c r="F197" s="66" t="str">
        <f>IF(E197="","",C197*E197)</f>
        <v/>
      </c>
      <c r="G197" s="73" t="s">
        <v>66</v>
      </c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</row>
    <row r="198" spans="1:80" s="1" customFormat="1" ht="14.25" customHeight="1" x14ac:dyDescent="0.15">
      <c r="A198" s="202"/>
      <c r="B198" s="203"/>
      <c r="C198" s="74"/>
      <c r="D198" s="75"/>
      <c r="E198" s="74"/>
      <c r="F198" s="74"/>
      <c r="G198" s="76" t="s">
        <v>65</v>
      </c>
      <c r="H198" s="47" t="str">
        <f>IF(H197="","",$E197*H197)</f>
        <v/>
      </c>
      <c r="I198" s="47" t="str">
        <f t="shared" ref="I198" si="4852">IF(I197="","",$E197*I197)</f>
        <v/>
      </c>
      <c r="J198" s="47" t="str">
        <f t="shared" ref="J198" si="4853">IF(J197="","",$E197*J197)</f>
        <v/>
      </c>
      <c r="K198" s="47" t="str">
        <f t="shared" ref="K198" si="4854">IF(K197="","",$E197*K197)</f>
        <v/>
      </c>
      <c r="L198" s="47" t="str">
        <f t="shared" ref="L198" si="4855">IF(L197="","",$E197*L197)</f>
        <v/>
      </c>
      <c r="M198" s="47" t="str">
        <f t="shared" ref="M198" si="4856">IF(M197="","",$E197*M197)</f>
        <v/>
      </c>
      <c r="N198" s="47" t="str">
        <f t="shared" ref="N198" si="4857">IF(N197="","",$E197*N197)</f>
        <v/>
      </c>
      <c r="O198" s="47" t="str">
        <f t="shared" ref="O198" si="4858">IF(O197="","",$E197*O197)</f>
        <v/>
      </c>
      <c r="P198" s="47" t="str">
        <f t="shared" ref="P198" si="4859">IF(P197="","",$E197*P197)</f>
        <v/>
      </c>
      <c r="Q198" s="47" t="str">
        <f t="shared" ref="Q198" si="4860">IF(Q197="","",$E197*Q197)</f>
        <v/>
      </c>
      <c r="R198" s="47" t="str">
        <f t="shared" ref="R198" si="4861">IF(R197="","",$E197*R197)</f>
        <v/>
      </c>
      <c r="S198" s="47" t="str">
        <f t="shared" ref="S198" si="4862">IF(S197="","",$E197*S197)</f>
        <v/>
      </c>
      <c r="T198" s="47" t="str">
        <f t="shared" ref="T198" si="4863">IF(T197="","",$E197*T197)</f>
        <v/>
      </c>
      <c r="U198" s="47" t="str">
        <f t="shared" ref="U198" si="4864">IF(U197="","",$E197*U197)</f>
        <v/>
      </c>
      <c r="V198" s="47" t="str">
        <f t="shared" ref="V198" si="4865">IF(V197="","",$E197*V197)</f>
        <v/>
      </c>
      <c r="W198" s="47" t="str">
        <f t="shared" ref="W198" si="4866">IF(W197="","",$E197*W197)</f>
        <v/>
      </c>
      <c r="X198" s="47" t="str">
        <f t="shared" ref="X198" si="4867">IF(X197="","",$E197*X197)</f>
        <v/>
      </c>
      <c r="Y198" s="47" t="str">
        <f t="shared" ref="Y198" si="4868">IF(Y197="","",$E197*Y197)</f>
        <v/>
      </c>
      <c r="Z198" s="47" t="str">
        <f t="shared" ref="Z198" si="4869">IF(Z197="","",$E197*Z197)</f>
        <v/>
      </c>
      <c r="AA198" s="47" t="str">
        <f t="shared" ref="AA198" si="4870">IF(AA197="","",$E197*AA197)</f>
        <v/>
      </c>
      <c r="AB198" s="47" t="str">
        <f t="shared" ref="AB198" si="4871">IF(AB197="","",$E197*AB197)</f>
        <v/>
      </c>
      <c r="AC198" s="47" t="str">
        <f t="shared" ref="AC198" si="4872">IF(AC197="","",$E197*AC197)</f>
        <v/>
      </c>
      <c r="AD198" s="47" t="str">
        <f t="shared" ref="AD198" si="4873">IF(AD197="","",$E197*AD197)</f>
        <v/>
      </c>
      <c r="AE198" s="47" t="str">
        <f t="shared" ref="AE198:AQ198" si="4874">IF(AE197="","",$E197*AE197)</f>
        <v/>
      </c>
      <c r="AF198" s="47" t="str">
        <f t="shared" si="4874"/>
        <v/>
      </c>
      <c r="AG198" s="47" t="str">
        <f t="shared" si="4874"/>
        <v/>
      </c>
      <c r="AH198" s="47" t="str">
        <f t="shared" si="4874"/>
        <v/>
      </c>
      <c r="AI198" s="47" t="str">
        <f t="shared" si="4874"/>
        <v/>
      </c>
      <c r="AJ198" s="47" t="str">
        <f t="shared" si="4874"/>
        <v/>
      </c>
      <c r="AK198" s="47" t="str">
        <f t="shared" si="4874"/>
        <v/>
      </c>
      <c r="AL198" s="47" t="str">
        <f t="shared" si="4874"/>
        <v/>
      </c>
      <c r="AM198" s="47" t="str">
        <f t="shared" si="4874"/>
        <v/>
      </c>
      <c r="AN198" s="47" t="str">
        <f t="shared" si="4874"/>
        <v/>
      </c>
      <c r="AO198" s="47" t="str">
        <f t="shared" si="4874"/>
        <v/>
      </c>
      <c r="AP198" s="47" t="str">
        <f t="shared" si="4874"/>
        <v/>
      </c>
      <c r="AQ198" s="47" t="str">
        <f t="shared" si="4874"/>
        <v/>
      </c>
      <c r="AS198" s="97" t="str">
        <f t="shared" ref="AS198" si="4875">H198</f>
        <v/>
      </c>
      <c r="AT198" s="97" t="str">
        <f t="shared" ref="AT198" si="4876">I198</f>
        <v/>
      </c>
      <c r="AU198" s="97" t="str">
        <f t="shared" ref="AU198" si="4877">J198</f>
        <v/>
      </c>
      <c r="AV198" s="97" t="str">
        <f t="shared" ref="AV198" si="4878">K198</f>
        <v/>
      </c>
      <c r="AW198" s="97" t="str">
        <f t="shared" ref="AW198" si="4879">L198</f>
        <v/>
      </c>
      <c r="AX198" s="97" t="str">
        <f t="shared" ref="AX198" si="4880">M198</f>
        <v/>
      </c>
      <c r="AY198" s="97" t="str">
        <f t="shared" ref="AY198" si="4881">N198</f>
        <v/>
      </c>
      <c r="AZ198" s="97" t="str">
        <f t="shared" ref="AZ198" si="4882">O198</f>
        <v/>
      </c>
      <c r="BA198" s="97" t="str">
        <f t="shared" ref="BA198" si="4883">P198</f>
        <v/>
      </c>
      <c r="BB198" s="97" t="str">
        <f t="shared" ref="BB198" si="4884">Q198</f>
        <v/>
      </c>
      <c r="BC198" s="97" t="str">
        <f t="shared" ref="BC198" si="4885">R198</f>
        <v/>
      </c>
      <c r="BD198" s="97" t="str">
        <f t="shared" ref="BD198" si="4886">S198</f>
        <v/>
      </c>
      <c r="BE198" s="97" t="str">
        <f t="shared" ref="BE198" si="4887">T198</f>
        <v/>
      </c>
      <c r="BF198" s="97" t="str">
        <f t="shared" ref="BF198" si="4888">U198</f>
        <v/>
      </c>
      <c r="BG198" s="97" t="str">
        <f t="shared" ref="BG198" si="4889">V198</f>
        <v/>
      </c>
      <c r="BH198" s="97" t="str">
        <f t="shared" ref="BH198" si="4890">W198</f>
        <v/>
      </c>
      <c r="BI198" s="97" t="str">
        <f t="shared" ref="BI198" si="4891">X198</f>
        <v/>
      </c>
      <c r="BJ198" s="97" t="str">
        <f t="shared" ref="BJ198" si="4892">Y198</f>
        <v/>
      </c>
      <c r="BK198" s="97" t="str">
        <f t="shared" ref="BK198" si="4893">Z198</f>
        <v/>
      </c>
      <c r="BL198" s="97" t="str">
        <f t="shared" ref="BL198" si="4894">AA198</f>
        <v/>
      </c>
      <c r="BM198" s="97" t="str">
        <f t="shared" ref="BM198" si="4895">AB198</f>
        <v/>
      </c>
      <c r="BN198" s="97" t="str">
        <f t="shared" ref="BN198" si="4896">AC198</f>
        <v/>
      </c>
      <c r="BO198" s="97" t="str">
        <f t="shared" ref="BO198" si="4897">AD198</f>
        <v/>
      </c>
      <c r="BP198" s="97" t="str">
        <f t="shared" ref="BP198" si="4898">AE198</f>
        <v/>
      </c>
      <c r="BQ198" s="97" t="str">
        <f t="shared" ref="BQ198" si="4899">AF198</f>
        <v/>
      </c>
      <c r="BR198" s="97" t="str">
        <f t="shared" ref="BR198" si="4900">AG198</f>
        <v/>
      </c>
      <c r="BS198" s="97" t="str">
        <f t="shared" ref="BS198" si="4901">AH198</f>
        <v/>
      </c>
      <c r="BT198" s="97" t="str">
        <f t="shared" ref="BT198" si="4902">AI198</f>
        <v/>
      </c>
      <c r="BU198" s="97" t="str">
        <f t="shared" ref="BU198" si="4903">AJ198</f>
        <v/>
      </c>
      <c r="BV198" s="97" t="str">
        <f t="shared" ref="BV198" si="4904">AK198</f>
        <v/>
      </c>
      <c r="BW198" s="97" t="str">
        <f t="shared" ref="BW198" si="4905">AL198</f>
        <v/>
      </c>
      <c r="BX198" s="97" t="str">
        <f t="shared" ref="BX198" si="4906">AM198</f>
        <v/>
      </c>
      <c r="BY198" s="97" t="str">
        <f t="shared" ref="BY198" si="4907">AN198</f>
        <v/>
      </c>
      <c r="BZ198" s="97" t="str">
        <f t="shared" ref="BZ198" si="4908">AO198</f>
        <v/>
      </c>
      <c r="CA198" s="97" t="str">
        <f t="shared" ref="CA198" si="4909">AP198</f>
        <v/>
      </c>
      <c r="CB198" s="97" t="str">
        <f t="shared" ref="CB198" si="4910">AQ198</f>
        <v/>
      </c>
    </row>
    <row r="199" spans="1:80" s="1" customFormat="1" ht="14.25" customHeight="1" x14ac:dyDescent="0.15">
      <c r="A199" s="204"/>
      <c r="B199" s="205"/>
      <c r="C199" s="102"/>
      <c r="D199" s="103"/>
      <c r="E199" s="104"/>
      <c r="F199" s="66" t="str">
        <f>IF(E199="","",C199*E199)</f>
        <v/>
      </c>
      <c r="G199" s="73" t="s">
        <v>66</v>
      </c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</row>
    <row r="200" spans="1:80" s="1" customFormat="1" ht="14.25" customHeight="1" x14ac:dyDescent="0.15">
      <c r="A200" s="202"/>
      <c r="B200" s="203"/>
      <c r="C200" s="74"/>
      <c r="D200" s="75"/>
      <c r="E200" s="74"/>
      <c r="F200" s="74"/>
      <c r="G200" s="76" t="s">
        <v>65</v>
      </c>
      <c r="H200" s="47" t="str">
        <f>IF(H199="","",$E199*H199)</f>
        <v/>
      </c>
      <c r="I200" s="47" t="str">
        <f t="shared" ref="I200" si="4911">IF(I199="","",$E199*I199)</f>
        <v/>
      </c>
      <c r="J200" s="47" t="str">
        <f t="shared" ref="J200" si="4912">IF(J199="","",$E199*J199)</f>
        <v/>
      </c>
      <c r="K200" s="47" t="str">
        <f t="shared" ref="K200" si="4913">IF(K199="","",$E199*K199)</f>
        <v/>
      </c>
      <c r="L200" s="47" t="str">
        <f t="shared" ref="L200" si="4914">IF(L199="","",$E199*L199)</f>
        <v/>
      </c>
      <c r="M200" s="47" t="str">
        <f t="shared" ref="M200" si="4915">IF(M199="","",$E199*M199)</f>
        <v/>
      </c>
      <c r="N200" s="47" t="str">
        <f t="shared" ref="N200" si="4916">IF(N199="","",$E199*N199)</f>
        <v/>
      </c>
      <c r="O200" s="47" t="str">
        <f t="shared" ref="O200" si="4917">IF(O199="","",$E199*O199)</f>
        <v/>
      </c>
      <c r="P200" s="47" t="str">
        <f t="shared" ref="P200" si="4918">IF(P199="","",$E199*P199)</f>
        <v/>
      </c>
      <c r="Q200" s="47" t="str">
        <f t="shared" ref="Q200" si="4919">IF(Q199="","",$E199*Q199)</f>
        <v/>
      </c>
      <c r="R200" s="47" t="str">
        <f t="shared" ref="R200" si="4920">IF(R199="","",$E199*R199)</f>
        <v/>
      </c>
      <c r="S200" s="47" t="str">
        <f t="shared" ref="S200" si="4921">IF(S199="","",$E199*S199)</f>
        <v/>
      </c>
      <c r="T200" s="47" t="str">
        <f t="shared" ref="T200" si="4922">IF(T199="","",$E199*T199)</f>
        <v/>
      </c>
      <c r="U200" s="47" t="str">
        <f t="shared" ref="U200" si="4923">IF(U199="","",$E199*U199)</f>
        <v/>
      </c>
      <c r="V200" s="47" t="str">
        <f t="shared" ref="V200" si="4924">IF(V199="","",$E199*V199)</f>
        <v/>
      </c>
      <c r="W200" s="47" t="str">
        <f t="shared" ref="W200" si="4925">IF(W199="","",$E199*W199)</f>
        <v/>
      </c>
      <c r="X200" s="47" t="str">
        <f t="shared" ref="X200" si="4926">IF(X199="","",$E199*X199)</f>
        <v/>
      </c>
      <c r="Y200" s="47" t="str">
        <f t="shared" ref="Y200" si="4927">IF(Y199="","",$E199*Y199)</f>
        <v/>
      </c>
      <c r="Z200" s="47" t="str">
        <f t="shared" ref="Z200" si="4928">IF(Z199="","",$E199*Z199)</f>
        <v/>
      </c>
      <c r="AA200" s="47" t="str">
        <f t="shared" ref="AA200" si="4929">IF(AA199="","",$E199*AA199)</f>
        <v/>
      </c>
      <c r="AB200" s="47" t="str">
        <f t="shared" ref="AB200" si="4930">IF(AB199="","",$E199*AB199)</f>
        <v/>
      </c>
      <c r="AC200" s="47" t="str">
        <f t="shared" ref="AC200" si="4931">IF(AC199="","",$E199*AC199)</f>
        <v/>
      </c>
      <c r="AD200" s="47" t="str">
        <f t="shared" ref="AD200" si="4932">IF(AD199="","",$E199*AD199)</f>
        <v/>
      </c>
      <c r="AE200" s="47" t="str">
        <f t="shared" ref="AE200:AQ200" si="4933">IF(AE199="","",$E199*AE199)</f>
        <v/>
      </c>
      <c r="AF200" s="47" t="str">
        <f t="shared" si="4933"/>
        <v/>
      </c>
      <c r="AG200" s="47" t="str">
        <f t="shared" si="4933"/>
        <v/>
      </c>
      <c r="AH200" s="47" t="str">
        <f t="shared" si="4933"/>
        <v/>
      </c>
      <c r="AI200" s="47" t="str">
        <f t="shared" si="4933"/>
        <v/>
      </c>
      <c r="AJ200" s="47" t="str">
        <f t="shared" si="4933"/>
        <v/>
      </c>
      <c r="AK200" s="47" t="str">
        <f t="shared" si="4933"/>
        <v/>
      </c>
      <c r="AL200" s="47" t="str">
        <f t="shared" si="4933"/>
        <v/>
      </c>
      <c r="AM200" s="47" t="str">
        <f t="shared" si="4933"/>
        <v/>
      </c>
      <c r="AN200" s="47" t="str">
        <f t="shared" si="4933"/>
        <v/>
      </c>
      <c r="AO200" s="47" t="str">
        <f t="shared" si="4933"/>
        <v/>
      </c>
      <c r="AP200" s="47" t="str">
        <f t="shared" si="4933"/>
        <v/>
      </c>
      <c r="AQ200" s="47" t="str">
        <f t="shared" si="4933"/>
        <v/>
      </c>
      <c r="AS200" s="97" t="str">
        <f t="shared" ref="AS200" si="4934">H200</f>
        <v/>
      </c>
      <c r="AT200" s="97" t="str">
        <f t="shared" ref="AT200" si="4935">I200</f>
        <v/>
      </c>
      <c r="AU200" s="97" t="str">
        <f t="shared" ref="AU200" si="4936">J200</f>
        <v/>
      </c>
      <c r="AV200" s="97" t="str">
        <f t="shared" ref="AV200" si="4937">K200</f>
        <v/>
      </c>
      <c r="AW200" s="97" t="str">
        <f t="shared" ref="AW200" si="4938">L200</f>
        <v/>
      </c>
      <c r="AX200" s="97" t="str">
        <f t="shared" ref="AX200" si="4939">M200</f>
        <v/>
      </c>
      <c r="AY200" s="97" t="str">
        <f t="shared" ref="AY200" si="4940">N200</f>
        <v/>
      </c>
      <c r="AZ200" s="97" t="str">
        <f t="shared" ref="AZ200" si="4941">O200</f>
        <v/>
      </c>
      <c r="BA200" s="97" t="str">
        <f t="shared" ref="BA200" si="4942">P200</f>
        <v/>
      </c>
      <c r="BB200" s="97" t="str">
        <f t="shared" ref="BB200" si="4943">Q200</f>
        <v/>
      </c>
      <c r="BC200" s="97" t="str">
        <f t="shared" ref="BC200" si="4944">R200</f>
        <v/>
      </c>
      <c r="BD200" s="97" t="str">
        <f t="shared" ref="BD200" si="4945">S200</f>
        <v/>
      </c>
      <c r="BE200" s="97" t="str">
        <f t="shared" ref="BE200" si="4946">T200</f>
        <v/>
      </c>
      <c r="BF200" s="97" t="str">
        <f t="shared" ref="BF200" si="4947">U200</f>
        <v/>
      </c>
      <c r="BG200" s="97" t="str">
        <f t="shared" ref="BG200" si="4948">V200</f>
        <v/>
      </c>
      <c r="BH200" s="97" t="str">
        <f t="shared" ref="BH200" si="4949">W200</f>
        <v/>
      </c>
      <c r="BI200" s="97" t="str">
        <f t="shared" ref="BI200" si="4950">X200</f>
        <v/>
      </c>
      <c r="BJ200" s="97" t="str">
        <f t="shared" ref="BJ200" si="4951">Y200</f>
        <v/>
      </c>
      <c r="BK200" s="97" t="str">
        <f t="shared" ref="BK200" si="4952">Z200</f>
        <v/>
      </c>
      <c r="BL200" s="97" t="str">
        <f t="shared" ref="BL200" si="4953">AA200</f>
        <v/>
      </c>
      <c r="BM200" s="97" t="str">
        <f t="shared" ref="BM200" si="4954">AB200</f>
        <v/>
      </c>
      <c r="BN200" s="97" t="str">
        <f t="shared" ref="BN200" si="4955">AC200</f>
        <v/>
      </c>
      <c r="BO200" s="97" t="str">
        <f t="shared" ref="BO200" si="4956">AD200</f>
        <v/>
      </c>
      <c r="BP200" s="97" t="str">
        <f t="shared" ref="BP200" si="4957">AE200</f>
        <v/>
      </c>
      <c r="BQ200" s="97" t="str">
        <f t="shared" ref="BQ200" si="4958">AF200</f>
        <v/>
      </c>
      <c r="BR200" s="97" t="str">
        <f t="shared" ref="BR200" si="4959">AG200</f>
        <v/>
      </c>
      <c r="BS200" s="97" t="str">
        <f t="shared" ref="BS200" si="4960">AH200</f>
        <v/>
      </c>
      <c r="BT200" s="97" t="str">
        <f t="shared" ref="BT200" si="4961">AI200</f>
        <v/>
      </c>
      <c r="BU200" s="97" t="str">
        <f t="shared" ref="BU200" si="4962">AJ200</f>
        <v/>
      </c>
      <c r="BV200" s="97" t="str">
        <f t="shared" ref="BV200" si="4963">AK200</f>
        <v/>
      </c>
      <c r="BW200" s="97" t="str">
        <f t="shared" ref="BW200" si="4964">AL200</f>
        <v/>
      </c>
      <c r="BX200" s="97" t="str">
        <f t="shared" ref="BX200" si="4965">AM200</f>
        <v/>
      </c>
      <c r="BY200" s="97" t="str">
        <f t="shared" ref="BY200" si="4966">AN200</f>
        <v/>
      </c>
      <c r="BZ200" s="97" t="str">
        <f t="shared" ref="BZ200" si="4967">AO200</f>
        <v/>
      </c>
      <c r="CA200" s="97" t="str">
        <f t="shared" ref="CA200" si="4968">AP200</f>
        <v/>
      </c>
      <c r="CB200" s="97" t="str">
        <f t="shared" ref="CB200" si="4969">AQ200</f>
        <v/>
      </c>
    </row>
    <row r="201" spans="1:80" s="1" customFormat="1" ht="14.25" customHeight="1" x14ac:dyDescent="0.15">
      <c r="A201" s="204"/>
      <c r="B201" s="205"/>
      <c r="C201" s="102"/>
      <c r="D201" s="103"/>
      <c r="E201" s="104"/>
      <c r="F201" s="66" t="str">
        <f>IF(E201="","",C201*E201)</f>
        <v/>
      </c>
      <c r="G201" s="73" t="s">
        <v>66</v>
      </c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</row>
    <row r="202" spans="1:80" s="1" customFormat="1" ht="14.25" customHeight="1" x14ac:dyDescent="0.15">
      <c r="A202" s="202"/>
      <c r="B202" s="203"/>
      <c r="C202" s="74"/>
      <c r="D202" s="75"/>
      <c r="E202" s="74"/>
      <c r="F202" s="74"/>
      <c r="G202" s="76" t="s">
        <v>65</v>
      </c>
      <c r="H202" s="47" t="str">
        <f>IF(H201="","",$E201*H201)</f>
        <v/>
      </c>
      <c r="I202" s="47" t="str">
        <f t="shared" ref="I202" si="4970">IF(I201="","",$E201*I201)</f>
        <v/>
      </c>
      <c r="J202" s="47" t="str">
        <f t="shared" ref="J202" si="4971">IF(J201="","",$E201*J201)</f>
        <v/>
      </c>
      <c r="K202" s="47" t="str">
        <f t="shared" ref="K202" si="4972">IF(K201="","",$E201*K201)</f>
        <v/>
      </c>
      <c r="L202" s="47" t="str">
        <f t="shared" ref="L202" si="4973">IF(L201="","",$E201*L201)</f>
        <v/>
      </c>
      <c r="M202" s="47" t="str">
        <f t="shared" ref="M202" si="4974">IF(M201="","",$E201*M201)</f>
        <v/>
      </c>
      <c r="N202" s="47" t="str">
        <f t="shared" ref="N202" si="4975">IF(N201="","",$E201*N201)</f>
        <v/>
      </c>
      <c r="O202" s="47" t="str">
        <f t="shared" ref="O202" si="4976">IF(O201="","",$E201*O201)</f>
        <v/>
      </c>
      <c r="P202" s="47" t="str">
        <f t="shared" ref="P202" si="4977">IF(P201="","",$E201*P201)</f>
        <v/>
      </c>
      <c r="Q202" s="47" t="str">
        <f t="shared" ref="Q202" si="4978">IF(Q201="","",$E201*Q201)</f>
        <v/>
      </c>
      <c r="R202" s="47" t="str">
        <f t="shared" ref="R202" si="4979">IF(R201="","",$E201*R201)</f>
        <v/>
      </c>
      <c r="S202" s="47" t="str">
        <f t="shared" ref="S202" si="4980">IF(S201="","",$E201*S201)</f>
        <v/>
      </c>
      <c r="T202" s="47" t="str">
        <f t="shared" ref="T202" si="4981">IF(T201="","",$E201*T201)</f>
        <v/>
      </c>
      <c r="U202" s="47" t="str">
        <f t="shared" ref="U202" si="4982">IF(U201="","",$E201*U201)</f>
        <v/>
      </c>
      <c r="V202" s="47" t="str">
        <f t="shared" ref="V202" si="4983">IF(V201="","",$E201*V201)</f>
        <v/>
      </c>
      <c r="W202" s="47" t="str">
        <f t="shared" ref="W202" si="4984">IF(W201="","",$E201*W201)</f>
        <v/>
      </c>
      <c r="X202" s="47" t="str">
        <f t="shared" ref="X202" si="4985">IF(X201="","",$E201*X201)</f>
        <v/>
      </c>
      <c r="Y202" s="47" t="str">
        <f t="shared" ref="Y202" si="4986">IF(Y201="","",$E201*Y201)</f>
        <v/>
      </c>
      <c r="Z202" s="47" t="str">
        <f t="shared" ref="Z202" si="4987">IF(Z201="","",$E201*Z201)</f>
        <v/>
      </c>
      <c r="AA202" s="47" t="str">
        <f t="shared" ref="AA202" si="4988">IF(AA201="","",$E201*AA201)</f>
        <v/>
      </c>
      <c r="AB202" s="47" t="str">
        <f t="shared" ref="AB202" si="4989">IF(AB201="","",$E201*AB201)</f>
        <v/>
      </c>
      <c r="AC202" s="47" t="str">
        <f t="shared" ref="AC202" si="4990">IF(AC201="","",$E201*AC201)</f>
        <v/>
      </c>
      <c r="AD202" s="47" t="str">
        <f t="shared" ref="AD202" si="4991">IF(AD201="","",$E201*AD201)</f>
        <v/>
      </c>
      <c r="AE202" s="47" t="str">
        <f t="shared" ref="AE202:AQ202" si="4992">IF(AE201="","",$E201*AE201)</f>
        <v/>
      </c>
      <c r="AF202" s="47" t="str">
        <f t="shared" si="4992"/>
        <v/>
      </c>
      <c r="AG202" s="47" t="str">
        <f t="shared" si="4992"/>
        <v/>
      </c>
      <c r="AH202" s="47" t="str">
        <f t="shared" si="4992"/>
        <v/>
      </c>
      <c r="AI202" s="47" t="str">
        <f t="shared" si="4992"/>
        <v/>
      </c>
      <c r="AJ202" s="47" t="str">
        <f t="shared" si="4992"/>
        <v/>
      </c>
      <c r="AK202" s="47" t="str">
        <f t="shared" si="4992"/>
        <v/>
      </c>
      <c r="AL202" s="47" t="str">
        <f t="shared" si="4992"/>
        <v/>
      </c>
      <c r="AM202" s="47" t="str">
        <f t="shared" si="4992"/>
        <v/>
      </c>
      <c r="AN202" s="47" t="str">
        <f t="shared" si="4992"/>
        <v/>
      </c>
      <c r="AO202" s="47" t="str">
        <f t="shared" si="4992"/>
        <v/>
      </c>
      <c r="AP202" s="47" t="str">
        <f t="shared" si="4992"/>
        <v/>
      </c>
      <c r="AQ202" s="47" t="str">
        <f t="shared" si="4992"/>
        <v/>
      </c>
      <c r="AS202" s="97" t="str">
        <f t="shared" ref="AS202" si="4993">H202</f>
        <v/>
      </c>
      <c r="AT202" s="97" t="str">
        <f t="shared" ref="AT202" si="4994">I202</f>
        <v/>
      </c>
      <c r="AU202" s="97" t="str">
        <f t="shared" ref="AU202" si="4995">J202</f>
        <v/>
      </c>
      <c r="AV202" s="97" t="str">
        <f t="shared" ref="AV202" si="4996">K202</f>
        <v/>
      </c>
      <c r="AW202" s="97" t="str">
        <f t="shared" ref="AW202" si="4997">L202</f>
        <v/>
      </c>
      <c r="AX202" s="97" t="str">
        <f t="shared" ref="AX202" si="4998">M202</f>
        <v/>
      </c>
      <c r="AY202" s="97" t="str">
        <f t="shared" ref="AY202" si="4999">N202</f>
        <v/>
      </c>
      <c r="AZ202" s="97" t="str">
        <f t="shared" ref="AZ202" si="5000">O202</f>
        <v/>
      </c>
      <c r="BA202" s="97" t="str">
        <f t="shared" ref="BA202" si="5001">P202</f>
        <v/>
      </c>
      <c r="BB202" s="97" t="str">
        <f t="shared" ref="BB202" si="5002">Q202</f>
        <v/>
      </c>
      <c r="BC202" s="97" t="str">
        <f t="shared" ref="BC202" si="5003">R202</f>
        <v/>
      </c>
      <c r="BD202" s="97" t="str">
        <f t="shared" ref="BD202" si="5004">S202</f>
        <v/>
      </c>
      <c r="BE202" s="97" t="str">
        <f t="shared" ref="BE202" si="5005">T202</f>
        <v/>
      </c>
      <c r="BF202" s="97" t="str">
        <f t="shared" ref="BF202" si="5006">U202</f>
        <v/>
      </c>
      <c r="BG202" s="97" t="str">
        <f t="shared" ref="BG202" si="5007">V202</f>
        <v/>
      </c>
      <c r="BH202" s="97" t="str">
        <f t="shared" ref="BH202" si="5008">W202</f>
        <v/>
      </c>
      <c r="BI202" s="97" t="str">
        <f t="shared" ref="BI202" si="5009">X202</f>
        <v/>
      </c>
      <c r="BJ202" s="97" t="str">
        <f t="shared" ref="BJ202" si="5010">Y202</f>
        <v/>
      </c>
      <c r="BK202" s="97" t="str">
        <f t="shared" ref="BK202" si="5011">Z202</f>
        <v/>
      </c>
      <c r="BL202" s="97" t="str">
        <f t="shared" ref="BL202" si="5012">AA202</f>
        <v/>
      </c>
      <c r="BM202" s="97" t="str">
        <f t="shared" ref="BM202" si="5013">AB202</f>
        <v/>
      </c>
      <c r="BN202" s="97" t="str">
        <f t="shared" ref="BN202" si="5014">AC202</f>
        <v/>
      </c>
      <c r="BO202" s="97" t="str">
        <f t="shared" ref="BO202" si="5015">AD202</f>
        <v/>
      </c>
      <c r="BP202" s="97" t="str">
        <f t="shared" ref="BP202" si="5016">AE202</f>
        <v/>
      </c>
      <c r="BQ202" s="97" t="str">
        <f t="shared" ref="BQ202" si="5017">AF202</f>
        <v/>
      </c>
      <c r="BR202" s="97" t="str">
        <f t="shared" ref="BR202" si="5018">AG202</f>
        <v/>
      </c>
      <c r="BS202" s="97" t="str">
        <f t="shared" ref="BS202" si="5019">AH202</f>
        <v/>
      </c>
      <c r="BT202" s="97" t="str">
        <f t="shared" ref="BT202" si="5020">AI202</f>
        <v/>
      </c>
      <c r="BU202" s="97" t="str">
        <f t="shared" ref="BU202" si="5021">AJ202</f>
        <v/>
      </c>
      <c r="BV202" s="97" t="str">
        <f t="shared" ref="BV202" si="5022">AK202</f>
        <v/>
      </c>
      <c r="BW202" s="97" t="str">
        <f t="shared" ref="BW202" si="5023">AL202</f>
        <v/>
      </c>
      <c r="BX202" s="97" t="str">
        <f t="shared" ref="BX202" si="5024">AM202</f>
        <v/>
      </c>
      <c r="BY202" s="97" t="str">
        <f t="shared" ref="BY202" si="5025">AN202</f>
        <v/>
      </c>
      <c r="BZ202" s="97" t="str">
        <f t="shared" ref="BZ202" si="5026">AO202</f>
        <v/>
      </c>
      <c r="CA202" s="97" t="str">
        <f t="shared" ref="CA202" si="5027">AP202</f>
        <v/>
      </c>
      <c r="CB202" s="97" t="str">
        <f t="shared" ref="CB202" si="5028">AQ202</f>
        <v/>
      </c>
    </row>
    <row r="203" spans="1:80" s="1" customFormat="1" ht="14.25" customHeight="1" x14ac:dyDescent="0.15">
      <c r="A203" s="204"/>
      <c r="B203" s="205"/>
      <c r="C203" s="102"/>
      <c r="D203" s="103"/>
      <c r="E203" s="104"/>
      <c r="F203" s="66" t="str">
        <f>IF(E203="","",C203*E203)</f>
        <v/>
      </c>
      <c r="G203" s="73" t="s">
        <v>66</v>
      </c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</row>
    <row r="204" spans="1:80" s="1" customFormat="1" ht="14.25" customHeight="1" x14ac:dyDescent="0.15">
      <c r="A204" s="202"/>
      <c r="B204" s="203"/>
      <c r="C204" s="74"/>
      <c r="D204" s="75"/>
      <c r="E204" s="74"/>
      <c r="F204" s="74"/>
      <c r="G204" s="76" t="s">
        <v>65</v>
      </c>
      <c r="H204" s="47" t="str">
        <f>IF(H203="","",$E203*H203)</f>
        <v/>
      </c>
      <c r="I204" s="47" t="str">
        <f t="shared" ref="I204" si="5029">IF(I203="","",$E203*I203)</f>
        <v/>
      </c>
      <c r="J204" s="47" t="str">
        <f t="shared" ref="J204" si="5030">IF(J203="","",$E203*J203)</f>
        <v/>
      </c>
      <c r="K204" s="47" t="str">
        <f t="shared" ref="K204" si="5031">IF(K203="","",$E203*K203)</f>
        <v/>
      </c>
      <c r="L204" s="47" t="str">
        <f t="shared" ref="L204" si="5032">IF(L203="","",$E203*L203)</f>
        <v/>
      </c>
      <c r="M204" s="47" t="str">
        <f t="shared" ref="M204" si="5033">IF(M203="","",$E203*M203)</f>
        <v/>
      </c>
      <c r="N204" s="47" t="str">
        <f t="shared" ref="N204" si="5034">IF(N203="","",$E203*N203)</f>
        <v/>
      </c>
      <c r="O204" s="47" t="str">
        <f t="shared" ref="O204" si="5035">IF(O203="","",$E203*O203)</f>
        <v/>
      </c>
      <c r="P204" s="47" t="str">
        <f t="shared" ref="P204" si="5036">IF(P203="","",$E203*P203)</f>
        <v/>
      </c>
      <c r="Q204" s="47" t="str">
        <f t="shared" ref="Q204" si="5037">IF(Q203="","",$E203*Q203)</f>
        <v/>
      </c>
      <c r="R204" s="47" t="str">
        <f t="shared" ref="R204" si="5038">IF(R203="","",$E203*R203)</f>
        <v/>
      </c>
      <c r="S204" s="47" t="str">
        <f t="shared" ref="S204" si="5039">IF(S203="","",$E203*S203)</f>
        <v/>
      </c>
      <c r="T204" s="47" t="str">
        <f t="shared" ref="T204" si="5040">IF(T203="","",$E203*T203)</f>
        <v/>
      </c>
      <c r="U204" s="47" t="str">
        <f t="shared" ref="U204" si="5041">IF(U203="","",$E203*U203)</f>
        <v/>
      </c>
      <c r="V204" s="47" t="str">
        <f t="shared" ref="V204" si="5042">IF(V203="","",$E203*V203)</f>
        <v/>
      </c>
      <c r="W204" s="47" t="str">
        <f t="shared" ref="W204" si="5043">IF(W203="","",$E203*W203)</f>
        <v/>
      </c>
      <c r="X204" s="47" t="str">
        <f t="shared" ref="X204" si="5044">IF(X203="","",$E203*X203)</f>
        <v/>
      </c>
      <c r="Y204" s="47" t="str">
        <f t="shared" ref="Y204" si="5045">IF(Y203="","",$E203*Y203)</f>
        <v/>
      </c>
      <c r="Z204" s="47" t="str">
        <f t="shared" ref="Z204" si="5046">IF(Z203="","",$E203*Z203)</f>
        <v/>
      </c>
      <c r="AA204" s="47" t="str">
        <f t="shared" ref="AA204" si="5047">IF(AA203="","",$E203*AA203)</f>
        <v/>
      </c>
      <c r="AB204" s="47" t="str">
        <f t="shared" ref="AB204" si="5048">IF(AB203="","",$E203*AB203)</f>
        <v/>
      </c>
      <c r="AC204" s="47" t="str">
        <f t="shared" ref="AC204" si="5049">IF(AC203="","",$E203*AC203)</f>
        <v/>
      </c>
      <c r="AD204" s="47" t="str">
        <f t="shared" ref="AD204" si="5050">IF(AD203="","",$E203*AD203)</f>
        <v/>
      </c>
      <c r="AE204" s="47" t="str">
        <f t="shared" ref="AE204:AQ204" si="5051">IF(AE203="","",$E203*AE203)</f>
        <v/>
      </c>
      <c r="AF204" s="47" t="str">
        <f t="shared" si="5051"/>
        <v/>
      </c>
      <c r="AG204" s="47" t="str">
        <f t="shared" si="5051"/>
        <v/>
      </c>
      <c r="AH204" s="47" t="str">
        <f t="shared" si="5051"/>
        <v/>
      </c>
      <c r="AI204" s="47" t="str">
        <f t="shared" si="5051"/>
        <v/>
      </c>
      <c r="AJ204" s="47" t="str">
        <f t="shared" si="5051"/>
        <v/>
      </c>
      <c r="AK204" s="47" t="str">
        <f t="shared" si="5051"/>
        <v/>
      </c>
      <c r="AL204" s="47" t="str">
        <f t="shared" si="5051"/>
        <v/>
      </c>
      <c r="AM204" s="47" t="str">
        <f t="shared" si="5051"/>
        <v/>
      </c>
      <c r="AN204" s="47" t="str">
        <f t="shared" si="5051"/>
        <v/>
      </c>
      <c r="AO204" s="47" t="str">
        <f t="shared" si="5051"/>
        <v/>
      </c>
      <c r="AP204" s="47" t="str">
        <f t="shared" si="5051"/>
        <v/>
      </c>
      <c r="AQ204" s="47" t="str">
        <f t="shared" si="5051"/>
        <v/>
      </c>
      <c r="AS204" s="97" t="str">
        <f t="shared" ref="AS204" si="5052">H204</f>
        <v/>
      </c>
      <c r="AT204" s="97" t="str">
        <f t="shared" ref="AT204" si="5053">I204</f>
        <v/>
      </c>
      <c r="AU204" s="97" t="str">
        <f t="shared" ref="AU204" si="5054">J204</f>
        <v/>
      </c>
      <c r="AV204" s="97" t="str">
        <f t="shared" ref="AV204" si="5055">K204</f>
        <v/>
      </c>
      <c r="AW204" s="97" t="str">
        <f t="shared" ref="AW204" si="5056">L204</f>
        <v/>
      </c>
      <c r="AX204" s="97" t="str">
        <f t="shared" ref="AX204" si="5057">M204</f>
        <v/>
      </c>
      <c r="AY204" s="97" t="str">
        <f t="shared" ref="AY204" si="5058">N204</f>
        <v/>
      </c>
      <c r="AZ204" s="97" t="str">
        <f t="shared" ref="AZ204" si="5059">O204</f>
        <v/>
      </c>
      <c r="BA204" s="97" t="str">
        <f t="shared" ref="BA204" si="5060">P204</f>
        <v/>
      </c>
      <c r="BB204" s="97" t="str">
        <f t="shared" ref="BB204" si="5061">Q204</f>
        <v/>
      </c>
      <c r="BC204" s="97" t="str">
        <f t="shared" ref="BC204" si="5062">R204</f>
        <v/>
      </c>
      <c r="BD204" s="97" t="str">
        <f t="shared" ref="BD204" si="5063">S204</f>
        <v/>
      </c>
      <c r="BE204" s="97" t="str">
        <f t="shared" ref="BE204" si="5064">T204</f>
        <v/>
      </c>
      <c r="BF204" s="97" t="str">
        <f t="shared" ref="BF204" si="5065">U204</f>
        <v/>
      </c>
      <c r="BG204" s="97" t="str">
        <f t="shared" ref="BG204" si="5066">V204</f>
        <v/>
      </c>
      <c r="BH204" s="97" t="str">
        <f t="shared" ref="BH204" si="5067">W204</f>
        <v/>
      </c>
      <c r="BI204" s="97" t="str">
        <f t="shared" ref="BI204" si="5068">X204</f>
        <v/>
      </c>
      <c r="BJ204" s="97" t="str">
        <f t="shared" ref="BJ204" si="5069">Y204</f>
        <v/>
      </c>
      <c r="BK204" s="97" t="str">
        <f t="shared" ref="BK204" si="5070">Z204</f>
        <v/>
      </c>
      <c r="BL204" s="97" t="str">
        <f t="shared" ref="BL204" si="5071">AA204</f>
        <v/>
      </c>
      <c r="BM204" s="97" t="str">
        <f t="shared" ref="BM204" si="5072">AB204</f>
        <v/>
      </c>
      <c r="BN204" s="97" t="str">
        <f t="shared" ref="BN204" si="5073">AC204</f>
        <v/>
      </c>
      <c r="BO204" s="97" t="str">
        <f t="shared" ref="BO204" si="5074">AD204</f>
        <v/>
      </c>
      <c r="BP204" s="97" t="str">
        <f t="shared" ref="BP204" si="5075">AE204</f>
        <v/>
      </c>
      <c r="BQ204" s="97" t="str">
        <f t="shared" ref="BQ204" si="5076">AF204</f>
        <v/>
      </c>
      <c r="BR204" s="97" t="str">
        <f t="shared" ref="BR204" si="5077">AG204</f>
        <v/>
      </c>
      <c r="BS204" s="97" t="str">
        <f t="shared" ref="BS204" si="5078">AH204</f>
        <v/>
      </c>
      <c r="BT204" s="97" t="str">
        <f t="shared" ref="BT204" si="5079">AI204</f>
        <v/>
      </c>
      <c r="BU204" s="97" t="str">
        <f t="shared" ref="BU204" si="5080">AJ204</f>
        <v/>
      </c>
      <c r="BV204" s="97" t="str">
        <f t="shared" ref="BV204" si="5081">AK204</f>
        <v/>
      </c>
      <c r="BW204" s="97" t="str">
        <f t="shared" ref="BW204" si="5082">AL204</f>
        <v/>
      </c>
      <c r="BX204" s="97" t="str">
        <f t="shared" ref="BX204" si="5083">AM204</f>
        <v/>
      </c>
      <c r="BY204" s="97" t="str">
        <f t="shared" ref="BY204" si="5084">AN204</f>
        <v/>
      </c>
      <c r="BZ204" s="97" t="str">
        <f t="shared" ref="BZ204" si="5085">AO204</f>
        <v/>
      </c>
      <c r="CA204" s="97" t="str">
        <f t="shared" ref="CA204" si="5086">AP204</f>
        <v/>
      </c>
      <c r="CB204" s="97" t="str">
        <f t="shared" ref="CB204" si="5087">AQ204</f>
        <v/>
      </c>
    </row>
    <row r="205" spans="1:80" s="1" customFormat="1" ht="14.25" customHeight="1" x14ac:dyDescent="0.15">
      <c r="A205" s="204"/>
      <c r="B205" s="205"/>
      <c r="C205" s="102"/>
      <c r="D205" s="103"/>
      <c r="E205" s="104"/>
      <c r="F205" s="66" t="str">
        <f>IF(E205="","",C205*E205)</f>
        <v/>
      </c>
      <c r="G205" s="73" t="s">
        <v>66</v>
      </c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</row>
    <row r="206" spans="1:80" s="1" customFormat="1" ht="14.25" customHeight="1" x14ac:dyDescent="0.15">
      <c r="A206" s="202"/>
      <c r="B206" s="203"/>
      <c r="C206" s="74"/>
      <c r="D206" s="75"/>
      <c r="E206" s="74"/>
      <c r="F206" s="74"/>
      <c r="G206" s="76" t="s">
        <v>65</v>
      </c>
      <c r="H206" s="47" t="str">
        <f>IF(H205="","",$E205*H205)</f>
        <v/>
      </c>
      <c r="I206" s="47" t="str">
        <f t="shared" ref="I206" si="5088">IF(I205="","",$E205*I205)</f>
        <v/>
      </c>
      <c r="J206" s="47" t="str">
        <f t="shared" ref="J206" si="5089">IF(J205="","",$E205*J205)</f>
        <v/>
      </c>
      <c r="K206" s="47" t="str">
        <f t="shared" ref="K206" si="5090">IF(K205="","",$E205*K205)</f>
        <v/>
      </c>
      <c r="L206" s="47" t="str">
        <f t="shared" ref="L206" si="5091">IF(L205="","",$E205*L205)</f>
        <v/>
      </c>
      <c r="M206" s="47" t="str">
        <f t="shared" ref="M206" si="5092">IF(M205="","",$E205*M205)</f>
        <v/>
      </c>
      <c r="N206" s="47" t="str">
        <f t="shared" ref="N206" si="5093">IF(N205="","",$E205*N205)</f>
        <v/>
      </c>
      <c r="O206" s="47" t="str">
        <f t="shared" ref="O206" si="5094">IF(O205="","",$E205*O205)</f>
        <v/>
      </c>
      <c r="P206" s="47" t="str">
        <f t="shared" ref="P206" si="5095">IF(P205="","",$E205*P205)</f>
        <v/>
      </c>
      <c r="Q206" s="47" t="str">
        <f t="shared" ref="Q206" si="5096">IF(Q205="","",$E205*Q205)</f>
        <v/>
      </c>
      <c r="R206" s="47" t="str">
        <f t="shared" ref="R206" si="5097">IF(R205="","",$E205*R205)</f>
        <v/>
      </c>
      <c r="S206" s="47" t="str">
        <f t="shared" ref="S206" si="5098">IF(S205="","",$E205*S205)</f>
        <v/>
      </c>
      <c r="T206" s="47" t="str">
        <f t="shared" ref="T206" si="5099">IF(T205="","",$E205*T205)</f>
        <v/>
      </c>
      <c r="U206" s="47" t="str">
        <f t="shared" ref="U206" si="5100">IF(U205="","",$E205*U205)</f>
        <v/>
      </c>
      <c r="V206" s="47" t="str">
        <f t="shared" ref="V206" si="5101">IF(V205="","",$E205*V205)</f>
        <v/>
      </c>
      <c r="W206" s="47" t="str">
        <f t="shared" ref="W206" si="5102">IF(W205="","",$E205*W205)</f>
        <v/>
      </c>
      <c r="X206" s="47" t="str">
        <f t="shared" ref="X206" si="5103">IF(X205="","",$E205*X205)</f>
        <v/>
      </c>
      <c r="Y206" s="47" t="str">
        <f t="shared" ref="Y206" si="5104">IF(Y205="","",$E205*Y205)</f>
        <v/>
      </c>
      <c r="Z206" s="47" t="str">
        <f t="shared" ref="Z206" si="5105">IF(Z205="","",$E205*Z205)</f>
        <v/>
      </c>
      <c r="AA206" s="47" t="str">
        <f t="shared" ref="AA206" si="5106">IF(AA205="","",$E205*AA205)</f>
        <v/>
      </c>
      <c r="AB206" s="47" t="str">
        <f t="shared" ref="AB206" si="5107">IF(AB205="","",$E205*AB205)</f>
        <v/>
      </c>
      <c r="AC206" s="47" t="str">
        <f t="shared" ref="AC206" si="5108">IF(AC205="","",$E205*AC205)</f>
        <v/>
      </c>
      <c r="AD206" s="47" t="str">
        <f t="shared" ref="AD206" si="5109">IF(AD205="","",$E205*AD205)</f>
        <v/>
      </c>
      <c r="AE206" s="47" t="str">
        <f t="shared" ref="AE206:AQ206" si="5110">IF(AE205="","",$E205*AE205)</f>
        <v/>
      </c>
      <c r="AF206" s="47" t="str">
        <f t="shared" si="5110"/>
        <v/>
      </c>
      <c r="AG206" s="47" t="str">
        <f t="shared" si="5110"/>
        <v/>
      </c>
      <c r="AH206" s="47" t="str">
        <f t="shared" si="5110"/>
        <v/>
      </c>
      <c r="AI206" s="47" t="str">
        <f t="shared" si="5110"/>
        <v/>
      </c>
      <c r="AJ206" s="47" t="str">
        <f t="shared" si="5110"/>
        <v/>
      </c>
      <c r="AK206" s="47" t="str">
        <f t="shared" si="5110"/>
        <v/>
      </c>
      <c r="AL206" s="47" t="str">
        <f t="shared" si="5110"/>
        <v/>
      </c>
      <c r="AM206" s="47" t="str">
        <f t="shared" si="5110"/>
        <v/>
      </c>
      <c r="AN206" s="47" t="str">
        <f t="shared" si="5110"/>
        <v/>
      </c>
      <c r="AO206" s="47" t="str">
        <f t="shared" si="5110"/>
        <v/>
      </c>
      <c r="AP206" s="47" t="str">
        <f t="shared" si="5110"/>
        <v/>
      </c>
      <c r="AQ206" s="47" t="str">
        <f t="shared" si="5110"/>
        <v/>
      </c>
      <c r="AS206" s="97" t="str">
        <f t="shared" ref="AS206" si="5111">H206</f>
        <v/>
      </c>
      <c r="AT206" s="97" t="str">
        <f t="shared" ref="AT206" si="5112">I206</f>
        <v/>
      </c>
      <c r="AU206" s="97" t="str">
        <f t="shared" ref="AU206" si="5113">J206</f>
        <v/>
      </c>
      <c r="AV206" s="97" t="str">
        <f t="shared" ref="AV206" si="5114">K206</f>
        <v/>
      </c>
      <c r="AW206" s="97" t="str">
        <f t="shared" ref="AW206" si="5115">L206</f>
        <v/>
      </c>
      <c r="AX206" s="97" t="str">
        <f t="shared" ref="AX206" si="5116">M206</f>
        <v/>
      </c>
      <c r="AY206" s="97" t="str">
        <f t="shared" ref="AY206" si="5117">N206</f>
        <v/>
      </c>
      <c r="AZ206" s="97" t="str">
        <f t="shared" ref="AZ206" si="5118">O206</f>
        <v/>
      </c>
      <c r="BA206" s="97" t="str">
        <f t="shared" ref="BA206" si="5119">P206</f>
        <v/>
      </c>
      <c r="BB206" s="97" t="str">
        <f t="shared" ref="BB206" si="5120">Q206</f>
        <v/>
      </c>
      <c r="BC206" s="97" t="str">
        <f t="shared" ref="BC206" si="5121">R206</f>
        <v/>
      </c>
      <c r="BD206" s="97" t="str">
        <f t="shared" ref="BD206" si="5122">S206</f>
        <v/>
      </c>
      <c r="BE206" s="97" t="str">
        <f t="shared" ref="BE206" si="5123">T206</f>
        <v/>
      </c>
      <c r="BF206" s="97" t="str">
        <f t="shared" ref="BF206" si="5124">U206</f>
        <v/>
      </c>
      <c r="BG206" s="97" t="str">
        <f t="shared" ref="BG206" si="5125">V206</f>
        <v/>
      </c>
      <c r="BH206" s="97" t="str">
        <f t="shared" ref="BH206" si="5126">W206</f>
        <v/>
      </c>
      <c r="BI206" s="97" t="str">
        <f t="shared" ref="BI206" si="5127">X206</f>
        <v/>
      </c>
      <c r="BJ206" s="97" t="str">
        <f t="shared" ref="BJ206" si="5128">Y206</f>
        <v/>
      </c>
      <c r="BK206" s="97" t="str">
        <f t="shared" ref="BK206" si="5129">Z206</f>
        <v/>
      </c>
      <c r="BL206" s="97" t="str">
        <f t="shared" ref="BL206" si="5130">AA206</f>
        <v/>
      </c>
      <c r="BM206" s="97" t="str">
        <f t="shared" ref="BM206" si="5131">AB206</f>
        <v/>
      </c>
      <c r="BN206" s="97" t="str">
        <f t="shared" ref="BN206" si="5132">AC206</f>
        <v/>
      </c>
      <c r="BO206" s="97" t="str">
        <f t="shared" ref="BO206" si="5133">AD206</f>
        <v/>
      </c>
      <c r="BP206" s="97" t="str">
        <f t="shared" ref="BP206" si="5134">AE206</f>
        <v/>
      </c>
      <c r="BQ206" s="97" t="str">
        <f t="shared" ref="BQ206" si="5135">AF206</f>
        <v/>
      </c>
      <c r="BR206" s="97" t="str">
        <f t="shared" ref="BR206" si="5136">AG206</f>
        <v/>
      </c>
      <c r="BS206" s="97" t="str">
        <f t="shared" ref="BS206" si="5137">AH206</f>
        <v/>
      </c>
      <c r="BT206" s="97" t="str">
        <f t="shared" ref="BT206" si="5138">AI206</f>
        <v/>
      </c>
      <c r="BU206" s="97" t="str">
        <f t="shared" ref="BU206" si="5139">AJ206</f>
        <v/>
      </c>
      <c r="BV206" s="97" t="str">
        <f t="shared" ref="BV206" si="5140">AK206</f>
        <v/>
      </c>
      <c r="BW206" s="97" t="str">
        <f t="shared" ref="BW206" si="5141">AL206</f>
        <v/>
      </c>
      <c r="BX206" s="97" t="str">
        <f t="shared" ref="BX206" si="5142">AM206</f>
        <v/>
      </c>
      <c r="BY206" s="97" t="str">
        <f t="shared" ref="BY206" si="5143">AN206</f>
        <v/>
      </c>
      <c r="BZ206" s="97" t="str">
        <f t="shared" ref="BZ206" si="5144">AO206</f>
        <v/>
      </c>
      <c r="CA206" s="97" t="str">
        <f t="shared" ref="CA206" si="5145">AP206</f>
        <v/>
      </c>
      <c r="CB206" s="97" t="str">
        <f t="shared" ref="CB206" si="5146">AQ206</f>
        <v/>
      </c>
    </row>
    <row r="207" spans="1:80" s="1" customFormat="1" ht="14.25" customHeight="1" x14ac:dyDescent="0.15">
      <c r="A207" s="204"/>
      <c r="B207" s="205"/>
      <c r="C207" s="102"/>
      <c r="D207" s="103"/>
      <c r="E207" s="104"/>
      <c r="F207" s="66" t="str">
        <f>IF(E207="","",C207*E207)</f>
        <v/>
      </c>
      <c r="G207" s="73" t="s">
        <v>66</v>
      </c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</row>
    <row r="208" spans="1:80" s="1" customFormat="1" ht="14.25" customHeight="1" x14ac:dyDescent="0.15">
      <c r="A208" s="202"/>
      <c r="B208" s="203"/>
      <c r="C208" s="74"/>
      <c r="D208" s="75"/>
      <c r="E208" s="74"/>
      <c r="F208" s="74"/>
      <c r="G208" s="76" t="s">
        <v>65</v>
      </c>
      <c r="H208" s="47" t="str">
        <f>IF(H207="","",$E207*H207)</f>
        <v/>
      </c>
      <c r="I208" s="47" t="str">
        <f t="shared" ref="I208" si="5147">IF(I207="","",$E207*I207)</f>
        <v/>
      </c>
      <c r="J208" s="47" t="str">
        <f t="shared" ref="J208" si="5148">IF(J207="","",$E207*J207)</f>
        <v/>
      </c>
      <c r="K208" s="47" t="str">
        <f t="shared" ref="K208" si="5149">IF(K207="","",$E207*K207)</f>
        <v/>
      </c>
      <c r="L208" s="47" t="str">
        <f t="shared" ref="L208" si="5150">IF(L207="","",$E207*L207)</f>
        <v/>
      </c>
      <c r="M208" s="47" t="str">
        <f t="shared" ref="M208" si="5151">IF(M207="","",$E207*M207)</f>
        <v/>
      </c>
      <c r="N208" s="47" t="str">
        <f t="shared" ref="N208" si="5152">IF(N207="","",$E207*N207)</f>
        <v/>
      </c>
      <c r="O208" s="47" t="str">
        <f t="shared" ref="O208" si="5153">IF(O207="","",$E207*O207)</f>
        <v/>
      </c>
      <c r="P208" s="47" t="str">
        <f t="shared" ref="P208" si="5154">IF(P207="","",$E207*P207)</f>
        <v/>
      </c>
      <c r="Q208" s="47" t="str">
        <f t="shared" ref="Q208" si="5155">IF(Q207="","",$E207*Q207)</f>
        <v/>
      </c>
      <c r="R208" s="47" t="str">
        <f t="shared" ref="R208" si="5156">IF(R207="","",$E207*R207)</f>
        <v/>
      </c>
      <c r="S208" s="47" t="str">
        <f t="shared" ref="S208" si="5157">IF(S207="","",$E207*S207)</f>
        <v/>
      </c>
      <c r="T208" s="47" t="str">
        <f t="shared" ref="T208" si="5158">IF(T207="","",$E207*T207)</f>
        <v/>
      </c>
      <c r="U208" s="47" t="str">
        <f t="shared" ref="U208" si="5159">IF(U207="","",$E207*U207)</f>
        <v/>
      </c>
      <c r="V208" s="47" t="str">
        <f t="shared" ref="V208" si="5160">IF(V207="","",$E207*V207)</f>
        <v/>
      </c>
      <c r="W208" s="47" t="str">
        <f t="shared" ref="W208" si="5161">IF(W207="","",$E207*W207)</f>
        <v/>
      </c>
      <c r="X208" s="47" t="str">
        <f t="shared" ref="X208" si="5162">IF(X207="","",$E207*X207)</f>
        <v/>
      </c>
      <c r="Y208" s="47" t="str">
        <f t="shared" ref="Y208" si="5163">IF(Y207="","",$E207*Y207)</f>
        <v/>
      </c>
      <c r="Z208" s="47" t="str">
        <f t="shared" ref="Z208" si="5164">IF(Z207="","",$E207*Z207)</f>
        <v/>
      </c>
      <c r="AA208" s="47" t="str">
        <f t="shared" ref="AA208" si="5165">IF(AA207="","",$E207*AA207)</f>
        <v/>
      </c>
      <c r="AB208" s="47" t="str">
        <f t="shared" ref="AB208" si="5166">IF(AB207="","",$E207*AB207)</f>
        <v/>
      </c>
      <c r="AC208" s="47" t="str">
        <f t="shared" ref="AC208" si="5167">IF(AC207="","",$E207*AC207)</f>
        <v/>
      </c>
      <c r="AD208" s="47" t="str">
        <f t="shared" ref="AD208" si="5168">IF(AD207="","",$E207*AD207)</f>
        <v/>
      </c>
      <c r="AE208" s="47" t="str">
        <f t="shared" ref="AE208:AQ208" si="5169">IF(AE207="","",$E207*AE207)</f>
        <v/>
      </c>
      <c r="AF208" s="47" t="str">
        <f t="shared" si="5169"/>
        <v/>
      </c>
      <c r="AG208" s="47" t="str">
        <f t="shared" si="5169"/>
        <v/>
      </c>
      <c r="AH208" s="47" t="str">
        <f t="shared" si="5169"/>
        <v/>
      </c>
      <c r="AI208" s="47" t="str">
        <f t="shared" si="5169"/>
        <v/>
      </c>
      <c r="AJ208" s="47" t="str">
        <f t="shared" si="5169"/>
        <v/>
      </c>
      <c r="AK208" s="47" t="str">
        <f t="shared" si="5169"/>
        <v/>
      </c>
      <c r="AL208" s="47" t="str">
        <f t="shared" si="5169"/>
        <v/>
      </c>
      <c r="AM208" s="47" t="str">
        <f t="shared" si="5169"/>
        <v/>
      </c>
      <c r="AN208" s="47" t="str">
        <f t="shared" si="5169"/>
        <v/>
      </c>
      <c r="AO208" s="47" t="str">
        <f t="shared" si="5169"/>
        <v/>
      </c>
      <c r="AP208" s="47" t="str">
        <f t="shared" si="5169"/>
        <v/>
      </c>
      <c r="AQ208" s="47" t="str">
        <f t="shared" si="5169"/>
        <v/>
      </c>
      <c r="AS208" s="97" t="str">
        <f t="shared" ref="AS208" si="5170">H208</f>
        <v/>
      </c>
      <c r="AT208" s="97" t="str">
        <f t="shared" ref="AT208" si="5171">I208</f>
        <v/>
      </c>
      <c r="AU208" s="97" t="str">
        <f t="shared" ref="AU208" si="5172">J208</f>
        <v/>
      </c>
      <c r="AV208" s="97" t="str">
        <f t="shared" ref="AV208" si="5173">K208</f>
        <v/>
      </c>
      <c r="AW208" s="97" t="str">
        <f t="shared" ref="AW208" si="5174">L208</f>
        <v/>
      </c>
      <c r="AX208" s="97" t="str">
        <f t="shared" ref="AX208" si="5175">M208</f>
        <v/>
      </c>
      <c r="AY208" s="97" t="str">
        <f t="shared" ref="AY208" si="5176">N208</f>
        <v/>
      </c>
      <c r="AZ208" s="97" t="str">
        <f t="shared" ref="AZ208" si="5177">O208</f>
        <v/>
      </c>
      <c r="BA208" s="97" t="str">
        <f t="shared" ref="BA208" si="5178">P208</f>
        <v/>
      </c>
      <c r="BB208" s="97" t="str">
        <f t="shared" ref="BB208" si="5179">Q208</f>
        <v/>
      </c>
      <c r="BC208" s="97" t="str">
        <f t="shared" ref="BC208" si="5180">R208</f>
        <v/>
      </c>
      <c r="BD208" s="97" t="str">
        <f t="shared" ref="BD208" si="5181">S208</f>
        <v/>
      </c>
      <c r="BE208" s="97" t="str">
        <f t="shared" ref="BE208" si="5182">T208</f>
        <v/>
      </c>
      <c r="BF208" s="97" t="str">
        <f t="shared" ref="BF208" si="5183">U208</f>
        <v/>
      </c>
      <c r="BG208" s="97" t="str">
        <f t="shared" ref="BG208" si="5184">V208</f>
        <v/>
      </c>
      <c r="BH208" s="97" t="str">
        <f t="shared" ref="BH208" si="5185">W208</f>
        <v/>
      </c>
      <c r="BI208" s="97" t="str">
        <f t="shared" ref="BI208" si="5186">X208</f>
        <v/>
      </c>
      <c r="BJ208" s="97" t="str">
        <f t="shared" ref="BJ208" si="5187">Y208</f>
        <v/>
      </c>
      <c r="BK208" s="97" t="str">
        <f t="shared" ref="BK208" si="5188">Z208</f>
        <v/>
      </c>
      <c r="BL208" s="97" t="str">
        <f t="shared" ref="BL208" si="5189">AA208</f>
        <v/>
      </c>
      <c r="BM208" s="97" t="str">
        <f t="shared" ref="BM208" si="5190">AB208</f>
        <v/>
      </c>
      <c r="BN208" s="97" t="str">
        <f t="shared" ref="BN208" si="5191">AC208</f>
        <v/>
      </c>
      <c r="BO208" s="97" t="str">
        <f t="shared" ref="BO208" si="5192">AD208</f>
        <v/>
      </c>
      <c r="BP208" s="97" t="str">
        <f t="shared" ref="BP208" si="5193">AE208</f>
        <v/>
      </c>
      <c r="BQ208" s="97" t="str">
        <f t="shared" ref="BQ208" si="5194">AF208</f>
        <v/>
      </c>
      <c r="BR208" s="97" t="str">
        <f t="shared" ref="BR208" si="5195">AG208</f>
        <v/>
      </c>
      <c r="BS208" s="97" t="str">
        <f t="shared" ref="BS208" si="5196">AH208</f>
        <v/>
      </c>
      <c r="BT208" s="97" t="str">
        <f t="shared" ref="BT208" si="5197">AI208</f>
        <v/>
      </c>
      <c r="BU208" s="97" t="str">
        <f t="shared" ref="BU208" si="5198">AJ208</f>
        <v/>
      </c>
      <c r="BV208" s="97" t="str">
        <f t="shared" ref="BV208" si="5199">AK208</f>
        <v/>
      </c>
      <c r="BW208" s="97" t="str">
        <f t="shared" ref="BW208" si="5200">AL208</f>
        <v/>
      </c>
      <c r="BX208" s="97" t="str">
        <f t="shared" ref="BX208" si="5201">AM208</f>
        <v/>
      </c>
      <c r="BY208" s="97" t="str">
        <f t="shared" ref="BY208" si="5202">AN208</f>
        <v/>
      </c>
      <c r="BZ208" s="97" t="str">
        <f t="shared" ref="BZ208" si="5203">AO208</f>
        <v/>
      </c>
      <c r="CA208" s="97" t="str">
        <f t="shared" ref="CA208" si="5204">AP208</f>
        <v/>
      </c>
      <c r="CB208" s="97" t="str">
        <f t="shared" ref="CB208" si="5205">AQ208</f>
        <v/>
      </c>
    </row>
    <row r="209" spans="1:80" s="1" customFormat="1" ht="14.25" customHeight="1" x14ac:dyDescent="0.15">
      <c r="A209" s="204"/>
      <c r="B209" s="205"/>
      <c r="C209" s="102"/>
      <c r="D209" s="103"/>
      <c r="E209" s="104"/>
      <c r="F209" s="66" t="str">
        <f>IF(E209="","",C209*E209)</f>
        <v/>
      </c>
      <c r="G209" s="73" t="s">
        <v>66</v>
      </c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</row>
    <row r="210" spans="1:80" s="1" customFormat="1" ht="14.25" customHeight="1" x14ac:dyDescent="0.15">
      <c r="A210" s="202"/>
      <c r="B210" s="203"/>
      <c r="C210" s="74"/>
      <c r="D210" s="75"/>
      <c r="E210" s="74"/>
      <c r="F210" s="74"/>
      <c r="G210" s="76" t="s">
        <v>65</v>
      </c>
      <c r="H210" s="47" t="str">
        <f>IF(H209="","",$E209*H209)</f>
        <v/>
      </c>
      <c r="I210" s="47" t="str">
        <f t="shared" ref="I210" si="5206">IF(I209="","",$E209*I209)</f>
        <v/>
      </c>
      <c r="J210" s="47" t="str">
        <f t="shared" ref="J210" si="5207">IF(J209="","",$E209*J209)</f>
        <v/>
      </c>
      <c r="K210" s="47" t="str">
        <f t="shared" ref="K210" si="5208">IF(K209="","",$E209*K209)</f>
        <v/>
      </c>
      <c r="L210" s="47" t="str">
        <f t="shared" ref="L210" si="5209">IF(L209="","",$E209*L209)</f>
        <v/>
      </c>
      <c r="M210" s="47" t="str">
        <f t="shared" ref="M210" si="5210">IF(M209="","",$E209*M209)</f>
        <v/>
      </c>
      <c r="N210" s="47" t="str">
        <f t="shared" ref="N210" si="5211">IF(N209="","",$E209*N209)</f>
        <v/>
      </c>
      <c r="O210" s="47" t="str">
        <f t="shared" ref="O210" si="5212">IF(O209="","",$E209*O209)</f>
        <v/>
      </c>
      <c r="P210" s="47" t="str">
        <f t="shared" ref="P210" si="5213">IF(P209="","",$E209*P209)</f>
        <v/>
      </c>
      <c r="Q210" s="47" t="str">
        <f t="shared" ref="Q210" si="5214">IF(Q209="","",$E209*Q209)</f>
        <v/>
      </c>
      <c r="R210" s="47" t="str">
        <f t="shared" ref="R210" si="5215">IF(R209="","",$E209*R209)</f>
        <v/>
      </c>
      <c r="S210" s="47" t="str">
        <f t="shared" ref="S210" si="5216">IF(S209="","",$E209*S209)</f>
        <v/>
      </c>
      <c r="T210" s="47" t="str">
        <f t="shared" ref="T210" si="5217">IF(T209="","",$E209*T209)</f>
        <v/>
      </c>
      <c r="U210" s="47" t="str">
        <f t="shared" ref="U210" si="5218">IF(U209="","",$E209*U209)</f>
        <v/>
      </c>
      <c r="V210" s="47" t="str">
        <f t="shared" ref="V210" si="5219">IF(V209="","",$E209*V209)</f>
        <v/>
      </c>
      <c r="W210" s="47" t="str">
        <f t="shared" ref="W210" si="5220">IF(W209="","",$E209*W209)</f>
        <v/>
      </c>
      <c r="X210" s="47" t="str">
        <f t="shared" ref="X210" si="5221">IF(X209="","",$E209*X209)</f>
        <v/>
      </c>
      <c r="Y210" s="47" t="str">
        <f t="shared" ref="Y210" si="5222">IF(Y209="","",$E209*Y209)</f>
        <v/>
      </c>
      <c r="Z210" s="47" t="str">
        <f t="shared" ref="Z210" si="5223">IF(Z209="","",$E209*Z209)</f>
        <v/>
      </c>
      <c r="AA210" s="47" t="str">
        <f t="shared" ref="AA210" si="5224">IF(AA209="","",$E209*AA209)</f>
        <v/>
      </c>
      <c r="AB210" s="47" t="str">
        <f t="shared" ref="AB210" si="5225">IF(AB209="","",$E209*AB209)</f>
        <v/>
      </c>
      <c r="AC210" s="47" t="str">
        <f t="shared" ref="AC210" si="5226">IF(AC209="","",$E209*AC209)</f>
        <v/>
      </c>
      <c r="AD210" s="47" t="str">
        <f t="shared" ref="AD210" si="5227">IF(AD209="","",$E209*AD209)</f>
        <v/>
      </c>
      <c r="AE210" s="47" t="str">
        <f t="shared" ref="AE210:AQ210" si="5228">IF(AE209="","",$E209*AE209)</f>
        <v/>
      </c>
      <c r="AF210" s="47" t="str">
        <f t="shared" si="5228"/>
        <v/>
      </c>
      <c r="AG210" s="47" t="str">
        <f t="shared" si="5228"/>
        <v/>
      </c>
      <c r="AH210" s="47" t="str">
        <f t="shared" si="5228"/>
        <v/>
      </c>
      <c r="AI210" s="47" t="str">
        <f t="shared" si="5228"/>
        <v/>
      </c>
      <c r="AJ210" s="47" t="str">
        <f t="shared" si="5228"/>
        <v/>
      </c>
      <c r="AK210" s="47" t="str">
        <f t="shared" si="5228"/>
        <v/>
      </c>
      <c r="AL210" s="47" t="str">
        <f t="shared" si="5228"/>
        <v/>
      </c>
      <c r="AM210" s="47" t="str">
        <f t="shared" si="5228"/>
        <v/>
      </c>
      <c r="AN210" s="47" t="str">
        <f t="shared" si="5228"/>
        <v/>
      </c>
      <c r="AO210" s="47" t="str">
        <f t="shared" si="5228"/>
        <v/>
      </c>
      <c r="AP210" s="47" t="str">
        <f t="shared" si="5228"/>
        <v/>
      </c>
      <c r="AQ210" s="47" t="str">
        <f t="shared" si="5228"/>
        <v/>
      </c>
      <c r="AS210" s="97" t="str">
        <f t="shared" ref="AS210" si="5229">H210</f>
        <v/>
      </c>
      <c r="AT210" s="97" t="str">
        <f t="shared" ref="AT210" si="5230">I210</f>
        <v/>
      </c>
      <c r="AU210" s="97" t="str">
        <f t="shared" ref="AU210" si="5231">J210</f>
        <v/>
      </c>
      <c r="AV210" s="97" t="str">
        <f t="shared" ref="AV210" si="5232">K210</f>
        <v/>
      </c>
      <c r="AW210" s="97" t="str">
        <f t="shared" ref="AW210" si="5233">L210</f>
        <v/>
      </c>
      <c r="AX210" s="97" t="str">
        <f t="shared" ref="AX210" si="5234">M210</f>
        <v/>
      </c>
      <c r="AY210" s="97" t="str">
        <f t="shared" ref="AY210" si="5235">N210</f>
        <v/>
      </c>
      <c r="AZ210" s="97" t="str">
        <f t="shared" ref="AZ210" si="5236">O210</f>
        <v/>
      </c>
      <c r="BA210" s="97" t="str">
        <f t="shared" ref="BA210" si="5237">P210</f>
        <v/>
      </c>
      <c r="BB210" s="97" t="str">
        <f t="shared" ref="BB210" si="5238">Q210</f>
        <v/>
      </c>
      <c r="BC210" s="97" t="str">
        <f t="shared" ref="BC210" si="5239">R210</f>
        <v/>
      </c>
      <c r="BD210" s="97" t="str">
        <f t="shared" ref="BD210" si="5240">S210</f>
        <v/>
      </c>
      <c r="BE210" s="97" t="str">
        <f t="shared" ref="BE210" si="5241">T210</f>
        <v/>
      </c>
      <c r="BF210" s="97" t="str">
        <f t="shared" ref="BF210" si="5242">U210</f>
        <v/>
      </c>
      <c r="BG210" s="97" t="str">
        <f t="shared" ref="BG210" si="5243">V210</f>
        <v/>
      </c>
      <c r="BH210" s="97" t="str">
        <f t="shared" ref="BH210" si="5244">W210</f>
        <v/>
      </c>
      <c r="BI210" s="97" t="str">
        <f t="shared" ref="BI210" si="5245">X210</f>
        <v/>
      </c>
      <c r="BJ210" s="97" t="str">
        <f t="shared" ref="BJ210" si="5246">Y210</f>
        <v/>
      </c>
      <c r="BK210" s="97" t="str">
        <f t="shared" ref="BK210" si="5247">Z210</f>
        <v/>
      </c>
      <c r="BL210" s="97" t="str">
        <f t="shared" ref="BL210" si="5248">AA210</f>
        <v/>
      </c>
      <c r="BM210" s="97" t="str">
        <f t="shared" ref="BM210" si="5249">AB210</f>
        <v/>
      </c>
      <c r="BN210" s="97" t="str">
        <f t="shared" ref="BN210" si="5250">AC210</f>
        <v/>
      </c>
      <c r="BO210" s="97" t="str">
        <f t="shared" ref="BO210" si="5251">AD210</f>
        <v/>
      </c>
      <c r="BP210" s="97" t="str">
        <f t="shared" ref="BP210" si="5252">AE210</f>
        <v/>
      </c>
      <c r="BQ210" s="97" t="str">
        <f t="shared" ref="BQ210" si="5253">AF210</f>
        <v/>
      </c>
      <c r="BR210" s="97" t="str">
        <f t="shared" ref="BR210" si="5254">AG210</f>
        <v/>
      </c>
      <c r="BS210" s="97" t="str">
        <f t="shared" ref="BS210" si="5255">AH210</f>
        <v/>
      </c>
      <c r="BT210" s="97" t="str">
        <f t="shared" ref="BT210" si="5256">AI210</f>
        <v/>
      </c>
      <c r="BU210" s="97" t="str">
        <f t="shared" ref="BU210" si="5257">AJ210</f>
        <v/>
      </c>
      <c r="BV210" s="97" t="str">
        <f t="shared" ref="BV210" si="5258">AK210</f>
        <v/>
      </c>
      <c r="BW210" s="97" t="str">
        <f t="shared" ref="BW210" si="5259">AL210</f>
        <v/>
      </c>
      <c r="BX210" s="97" t="str">
        <f t="shared" ref="BX210" si="5260">AM210</f>
        <v/>
      </c>
      <c r="BY210" s="97" t="str">
        <f t="shared" ref="BY210" si="5261">AN210</f>
        <v/>
      </c>
      <c r="BZ210" s="97" t="str">
        <f t="shared" ref="BZ210" si="5262">AO210</f>
        <v/>
      </c>
      <c r="CA210" s="97" t="str">
        <f t="shared" ref="CA210" si="5263">AP210</f>
        <v/>
      </c>
      <c r="CB210" s="97" t="str">
        <f t="shared" ref="CB210" si="5264">AQ210</f>
        <v/>
      </c>
    </row>
    <row r="211" spans="1:80" s="1" customFormat="1" ht="14.25" customHeight="1" x14ac:dyDescent="0.15">
      <c r="A211" s="204"/>
      <c r="B211" s="205"/>
      <c r="C211" s="102"/>
      <c r="D211" s="103"/>
      <c r="E211" s="104"/>
      <c r="F211" s="66" t="str">
        <f>IF(E211="","",C211*E211)</f>
        <v/>
      </c>
      <c r="G211" s="73" t="s">
        <v>66</v>
      </c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</row>
    <row r="212" spans="1:80" s="1" customFormat="1" ht="14.25" customHeight="1" x14ac:dyDescent="0.15">
      <c r="A212" s="202"/>
      <c r="B212" s="203"/>
      <c r="C212" s="74"/>
      <c r="D212" s="75"/>
      <c r="E212" s="74"/>
      <c r="F212" s="74"/>
      <c r="G212" s="76" t="s">
        <v>65</v>
      </c>
      <c r="H212" s="47" t="str">
        <f>IF(H211="","",$E211*H211)</f>
        <v/>
      </c>
      <c r="I212" s="47" t="str">
        <f t="shared" ref="I212" si="5265">IF(I211="","",$E211*I211)</f>
        <v/>
      </c>
      <c r="J212" s="47" t="str">
        <f t="shared" ref="J212" si="5266">IF(J211="","",$E211*J211)</f>
        <v/>
      </c>
      <c r="K212" s="47" t="str">
        <f t="shared" ref="K212" si="5267">IF(K211="","",$E211*K211)</f>
        <v/>
      </c>
      <c r="L212" s="47" t="str">
        <f t="shared" ref="L212" si="5268">IF(L211="","",$E211*L211)</f>
        <v/>
      </c>
      <c r="M212" s="47" t="str">
        <f t="shared" ref="M212" si="5269">IF(M211="","",$E211*M211)</f>
        <v/>
      </c>
      <c r="N212" s="47" t="str">
        <f t="shared" ref="N212" si="5270">IF(N211="","",$E211*N211)</f>
        <v/>
      </c>
      <c r="O212" s="47" t="str">
        <f t="shared" ref="O212" si="5271">IF(O211="","",$E211*O211)</f>
        <v/>
      </c>
      <c r="P212" s="47" t="str">
        <f t="shared" ref="P212" si="5272">IF(P211="","",$E211*P211)</f>
        <v/>
      </c>
      <c r="Q212" s="47" t="str">
        <f t="shared" ref="Q212" si="5273">IF(Q211="","",$E211*Q211)</f>
        <v/>
      </c>
      <c r="R212" s="47" t="str">
        <f t="shared" ref="R212" si="5274">IF(R211="","",$E211*R211)</f>
        <v/>
      </c>
      <c r="S212" s="47" t="str">
        <f t="shared" ref="S212" si="5275">IF(S211="","",$E211*S211)</f>
        <v/>
      </c>
      <c r="T212" s="47" t="str">
        <f t="shared" ref="T212" si="5276">IF(T211="","",$E211*T211)</f>
        <v/>
      </c>
      <c r="U212" s="47" t="str">
        <f t="shared" ref="U212" si="5277">IF(U211="","",$E211*U211)</f>
        <v/>
      </c>
      <c r="V212" s="47" t="str">
        <f t="shared" ref="V212" si="5278">IF(V211="","",$E211*V211)</f>
        <v/>
      </c>
      <c r="W212" s="47" t="str">
        <f t="shared" ref="W212" si="5279">IF(W211="","",$E211*W211)</f>
        <v/>
      </c>
      <c r="X212" s="47" t="str">
        <f t="shared" ref="X212" si="5280">IF(X211="","",$E211*X211)</f>
        <v/>
      </c>
      <c r="Y212" s="47" t="str">
        <f t="shared" ref="Y212" si="5281">IF(Y211="","",$E211*Y211)</f>
        <v/>
      </c>
      <c r="Z212" s="47" t="str">
        <f t="shared" ref="Z212" si="5282">IF(Z211="","",$E211*Z211)</f>
        <v/>
      </c>
      <c r="AA212" s="47" t="str">
        <f t="shared" ref="AA212" si="5283">IF(AA211="","",$E211*AA211)</f>
        <v/>
      </c>
      <c r="AB212" s="47" t="str">
        <f t="shared" ref="AB212" si="5284">IF(AB211="","",$E211*AB211)</f>
        <v/>
      </c>
      <c r="AC212" s="47" t="str">
        <f t="shared" ref="AC212" si="5285">IF(AC211="","",$E211*AC211)</f>
        <v/>
      </c>
      <c r="AD212" s="47" t="str">
        <f t="shared" ref="AD212" si="5286">IF(AD211="","",$E211*AD211)</f>
        <v/>
      </c>
      <c r="AE212" s="47" t="str">
        <f t="shared" ref="AE212:AQ212" si="5287">IF(AE211="","",$E211*AE211)</f>
        <v/>
      </c>
      <c r="AF212" s="47" t="str">
        <f t="shared" si="5287"/>
        <v/>
      </c>
      <c r="AG212" s="47" t="str">
        <f t="shared" si="5287"/>
        <v/>
      </c>
      <c r="AH212" s="47" t="str">
        <f t="shared" si="5287"/>
        <v/>
      </c>
      <c r="AI212" s="47" t="str">
        <f t="shared" si="5287"/>
        <v/>
      </c>
      <c r="AJ212" s="47" t="str">
        <f t="shared" si="5287"/>
        <v/>
      </c>
      <c r="AK212" s="47" t="str">
        <f t="shared" si="5287"/>
        <v/>
      </c>
      <c r="AL212" s="47" t="str">
        <f t="shared" si="5287"/>
        <v/>
      </c>
      <c r="AM212" s="47" t="str">
        <f t="shared" si="5287"/>
        <v/>
      </c>
      <c r="AN212" s="47" t="str">
        <f t="shared" si="5287"/>
        <v/>
      </c>
      <c r="AO212" s="47" t="str">
        <f t="shared" si="5287"/>
        <v/>
      </c>
      <c r="AP212" s="47" t="str">
        <f t="shared" si="5287"/>
        <v/>
      </c>
      <c r="AQ212" s="47" t="str">
        <f t="shared" si="5287"/>
        <v/>
      </c>
      <c r="AS212" s="97" t="str">
        <f t="shared" ref="AS212" si="5288">H212</f>
        <v/>
      </c>
      <c r="AT212" s="97" t="str">
        <f t="shared" ref="AT212" si="5289">I212</f>
        <v/>
      </c>
      <c r="AU212" s="97" t="str">
        <f t="shared" ref="AU212" si="5290">J212</f>
        <v/>
      </c>
      <c r="AV212" s="97" t="str">
        <f t="shared" ref="AV212" si="5291">K212</f>
        <v/>
      </c>
      <c r="AW212" s="97" t="str">
        <f t="shared" ref="AW212" si="5292">L212</f>
        <v/>
      </c>
      <c r="AX212" s="97" t="str">
        <f t="shared" ref="AX212" si="5293">M212</f>
        <v/>
      </c>
      <c r="AY212" s="97" t="str">
        <f t="shared" ref="AY212" si="5294">N212</f>
        <v/>
      </c>
      <c r="AZ212" s="97" t="str">
        <f t="shared" ref="AZ212" si="5295">O212</f>
        <v/>
      </c>
      <c r="BA212" s="97" t="str">
        <f t="shared" ref="BA212" si="5296">P212</f>
        <v/>
      </c>
      <c r="BB212" s="97" t="str">
        <f t="shared" ref="BB212" si="5297">Q212</f>
        <v/>
      </c>
      <c r="BC212" s="97" t="str">
        <f t="shared" ref="BC212" si="5298">R212</f>
        <v/>
      </c>
      <c r="BD212" s="97" t="str">
        <f t="shared" ref="BD212" si="5299">S212</f>
        <v/>
      </c>
      <c r="BE212" s="97" t="str">
        <f t="shared" ref="BE212" si="5300">T212</f>
        <v/>
      </c>
      <c r="BF212" s="97" t="str">
        <f t="shared" ref="BF212" si="5301">U212</f>
        <v/>
      </c>
      <c r="BG212" s="97" t="str">
        <f t="shared" ref="BG212" si="5302">V212</f>
        <v/>
      </c>
      <c r="BH212" s="97" t="str">
        <f t="shared" ref="BH212" si="5303">W212</f>
        <v/>
      </c>
      <c r="BI212" s="97" t="str">
        <f t="shared" ref="BI212" si="5304">X212</f>
        <v/>
      </c>
      <c r="BJ212" s="97" t="str">
        <f t="shared" ref="BJ212" si="5305">Y212</f>
        <v/>
      </c>
      <c r="BK212" s="97" t="str">
        <f t="shared" ref="BK212" si="5306">Z212</f>
        <v/>
      </c>
      <c r="BL212" s="97" t="str">
        <f t="shared" ref="BL212" si="5307">AA212</f>
        <v/>
      </c>
      <c r="BM212" s="97" t="str">
        <f t="shared" ref="BM212" si="5308">AB212</f>
        <v/>
      </c>
      <c r="BN212" s="97" t="str">
        <f t="shared" ref="BN212" si="5309">AC212</f>
        <v/>
      </c>
      <c r="BO212" s="97" t="str">
        <f t="shared" ref="BO212" si="5310">AD212</f>
        <v/>
      </c>
      <c r="BP212" s="97" t="str">
        <f t="shared" ref="BP212" si="5311">AE212</f>
        <v/>
      </c>
      <c r="BQ212" s="97" t="str">
        <f t="shared" ref="BQ212" si="5312">AF212</f>
        <v/>
      </c>
      <c r="BR212" s="97" t="str">
        <f t="shared" ref="BR212" si="5313">AG212</f>
        <v/>
      </c>
      <c r="BS212" s="97" t="str">
        <f t="shared" ref="BS212" si="5314">AH212</f>
        <v/>
      </c>
      <c r="BT212" s="97" t="str">
        <f t="shared" ref="BT212" si="5315">AI212</f>
        <v/>
      </c>
      <c r="BU212" s="97" t="str">
        <f t="shared" ref="BU212" si="5316">AJ212</f>
        <v/>
      </c>
      <c r="BV212" s="97" t="str">
        <f t="shared" ref="BV212" si="5317">AK212</f>
        <v/>
      </c>
      <c r="BW212" s="97" t="str">
        <f t="shared" ref="BW212" si="5318">AL212</f>
        <v/>
      </c>
      <c r="BX212" s="97" t="str">
        <f t="shared" ref="BX212" si="5319">AM212</f>
        <v/>
      </c>
      <c r="BY212" s="97" t="str">
        <f t="shared" ref="BY212" si="5320">AN212</f>
        <v/>
      </c>
      <c r="BZ212" s="97" t="str">
        <f t="shared" ref="BZ212" si="5321">AO212</f>
        <v/>
      </c>
      <c r="CA212" s="97" t="str">
        <f t="shared" ref="CA212" si="5322">AP212</f>
        <v/>
      </c>
      <c r="CB212" s="97" t="str">
        <f t="shared" ref="CB212" si="5323">AQ212</f>
        <v/>
      </c>
    </row>
    <row r="213" spans="1:80" s="1" customFormat="1" ht="14.25" customHeight="1" x14ac:dyDescent="0.15">
      <c r="A213" s="204"/>
      <c r="B213" s="205"/>
      <c r="C213" s="102"/>
      <c r="D213" s="103"/>
      <c r="E213" s="104"/>
      <c r="F213" s="66" t="str">
        <f>IF(E213="","",C213*E213)</f>
        <v/>
      </c>
      <c r="G213" s="73" t="s">
        <v>66</v>
      </c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</row>
    <row r="214" spans="1:80" s="1" customFormat="1" ht="14.25" customHeight="1" x14ac:dyDescent="0.15">
      <c r="A214" s="202"/>
      <c r="B214" s="203"/>
      <c r="C214" s="74"/>
      <c r="D214" s="75"/>
      <c r="E214" s="74"/>
      <c r="F214" s="74"/>
      <c r="G214" s="76" t="s">
        <v>65</v>
      </c>
      <c r="H214" s="47" t="str">
        <f>IF(H213="","",$E213*H213)</f>
        <v/>
      </c>
      <c r="I214" s="47" t="str">
        <f t="shared" ref="I214" si="5324">IF(I213="","",$E213*I213)</f>
        <v/>
      </c>
      <c r="J214" s="47" t="str">
        <f t="shared" ref="J214" si="5325">IF(J213="","",$E213*J213)</f>
        <v/>
      </c>
      <c r="K214" s="47" t="str">
        <f t="shared" ref="K214" si="5326">IF(K213="","",$E213*K213)</f>
        <v/>
      </c>
      <c r="L214" s="47" t="str">
        <f t="shared" ref="L214" si="5327">IF(L213="","",$E213*L213)</f>
        <v/>
      </c>
      <c r="M214" s="47" t="str">
        <f t="shared" ref="M214" si="5328">IF(M213="","",$E213*M213)</f>
        <v/>
      </c>
      <c r="N214" s="47" t="str">
        <f t="shared" ref="N214" si="5329">IF(N213="","",$E213*N213)</f>
        <v/>
      </c>
      <c r="O214" s="47" t="str">
        <f t="shared" ref="O214" si="5330">IF(O213="","",$E213*O213)</f>
        <v/>
      </c>
      <c r="P214" s="47" t="str">
        <f t="shared" ref="P214" si="5331">IF(P213="","",$E213*P213)</f>
        <v/>
      </c>
      <c r="Q214" s="47" t="str">
        <f t="shared" ref="Q214" si="5332">IF(Q213="","",$E213*Q213)</f>
        <v/>
      </c>
      <c r="R214" s="47" t="str">
        <f t="shared" ref="R214" si="5333">IF(R213="","",$E213*R213)</f>
        <v/>
      </c>
      <c r="S214" s="47" t="str">
        <f t="shared" ref="S214" si="5334">IF(S213="","",$E213*S213)</f>
        <v/>
      </c>
      <c r="T214" s="47" t="str">
        <f t="shared" ref="T214" si="5335">IF(T213="","",$E213*T213)</f>
        <v/>
      </c>
      <c r="U214" s="47" t="str">
        <f t="shared" ref="U214" si="5336">IF(U213="","",$E213*U213)</f>
        <v/>
      </c>
      <c r="V214" s="47" t="str">
        <f t="shared" ref="V214" si="5337">IF(V213="","",$E213*V213)</f>
        <v/>
      </c>
      <c r="W214" s="47" t="str">
        <f t="shared" ref="W214" si="5338">IF(W213="","",$E213*W213)</f>
        <v/>
      </c>
      <c r="X214" s="47" t="str">
        <f t="shared" ref="X214" si="5339">IF(X213="","",$E213*X213)</f>
        <v/>
      </c>
      <c r="Y214" s="47" t="str">
        <f t="shared" ref="Y214" si="5340">IF(Y213="","",$E213*Y213)</f>
        <v/>
      </c>
      <c r="Z214" s="47" t="str">
        <f t="shared" ref="Z214" si="5341">IF(Z213="","",$E213*Z213)</f>
        <v/>
      </c>
      <c r="AA214" s="47" t="str">
        <f t="shared" ref="AA214" si="5342">IF(AA213="","",$E213*AA213)</f>
        <v/>
      </c>
      <c r="AB214" s="47" t="str">
        <f t="shared" ref="AB214" si="5343">IF(AB213="","",$E213*AB213)</f>
        <v/>
      </c>
      <c r="AC214" s="47" t="str">
        <f t="shared" ref="AC214" si="5344">IF(AC213="","",$E213*AC213)</f>
        <v/>
      </c>
      <c r="AD214" s="47" t="str">
        <f t="shared" ref="AD214" si="5345">IF(AD213="","",$E213*AD213)</f>
        <v/>
      </c>
      <c r="AE214" s="47" t="str">
        <f t="shared" ref="AE214:AQ214" si="5346">IF(AE213="","",$E213*AE213)</f>
        <v/>
      </c>
      <c r="AF214" s="47" t="str">
        <f t="shared" si="5346"/>
        <v/>
      </c>
      <c r="AG214" s="47" t="str">
        <f t="shared" si="5346"/>
        <v/>
      </c>
      <c r="AH214" s="47" t="str">
        <f t="shared" si="5346"/>
        <v/>
      </c>
      <c r="AI214" s="47" t="str">
        <f t="shared" si="5346"/>
        <v/>
      </c>
      <c r="AJ214" s="47" t="str">
        <f t="shared" si="5346"/>
        <v/>
      </c>
      <c r="AK214" s="47" t="str">
        <f t="shared" si="5346"/>
        <v/>
      </c>
      <c r="AL214" s="47" t="str">
        <f t="shared" si="5346"/>
        <v/>
      </c>
      <c r="AM214" s="47" t="str">
        <f t="shared" si="5346"/>
        <v/>
      </c>
      <c r="AN214" s="47" t="str">
        <f t="shared" si="5346"/>
        <v/>
      </c>
      <c r="AO214" s="47" t="str">
        <f t="shared" si="5346"/>
        <v/>
      </c>
      <c r="AP214" s="47" t="str">
        <f t="shared" si="5346"/>
        <v/>
      </c>
      <c r="AQ214" s="47" t="str">
        <f t="shared" si="5346"/>
        <v/>
      </c>
      <c r="AS214" s="97" t="str">
        <f t="shared" ref="AS214" si="5347">H214</f>
        <v/>
      </c>
      <c r="AT214" s="97" t="str">
        <f t="shared" ref="AT214" si="5348">I214</f>
        <v/>
      </c>
      <c r="AU214" s="97" t="str">
        <f t="shared" ref="AU214" si="5349">J214</f>
        <v/>
      </c>
      <c r="AV214" s="97" t="str">
        <f t="shared" ref="AV214" si="5350">K214</f>
        <v/>
      </c>
      <c r="AW214" s="97" t="str">
        <f t="shared" ref="AW214" si="5351">L214</f>
        <v/>
      </c>
      <c r="AX214" s="97" t="str">
        <f t="shared" ref="AX214" si="5352">M214</f>
        <v/>
      </c>
      <c r="AY214" s="97" t="str">
        <f t="shared" ref="AY214" si="5353">N214</f>
        <v/>
      </c>
      <c r="AZ214" s="97" t="str">
        <f t="shared" ref="AZ214" si="5354">O214</f>
        <v/>
      </c>
      <c r="BA214" s="97" t="str">
        <f t="shared" ref="BA214" si="5355">P214</f>
        <v/>
      </c>
      <c r="BB214" s="97" t="str">
        <f t="shared" ref="BB214" si="5356">Q214</f>
        <v/>
      </c>
      <c r="BC214" s="97" t="str">
        <f t="shared" ref="BC214" si="5357">R214</f>
        <v/>
      </c>
      <c r="BD214" s="97" t="str">
        <f t="shared" ref="BD214" si="5358">S214</f>
        <v/>
      </c>
      <c r="BE214" s="97" t="str">
        <f t="shared" ref="BE214" si="5359">T214</f>
        <v/>
      </c>
      <c r="BF214" s="97" t="str">
        <f t="shared" ref="BF214" si="5360">U214</f>
        <v/>
      </c>
      <c r="BG214" s="97" t="str">
        <f t="shared" ref="BG214" si="5361">V214</f>
        <v/>
      </c>
      <c r="BH214" s="97" t="str">
        <f t="shared" ref="BH214" si="5362">W214</f>
        <v/>
      </c>
      <c r="BI214" s="97" t="str">
        <f t="shared" ref="BI214" si="5363">X214</f>
        <v/>
      </c>
      <c r="BJ214" s="97" t="str">
        <f t="shared" ref="BJ214" si="5364">Y214</f>
        <v/>
      </c>
      <c r="BK214" s="97" t="str">
        <f t="shared" ref="BK214" si="5365">Z214</f>
        <v/>
      </c>
      <c r="BL214" s="97" t="str">
        <f t="shared" ref="BL214" si="5366">AA214</f>
        <v/>
      </c>
      <c r="BM214" s="97" t="str">
        <f t="shared" ref="BM214" si="5367">AB214</f>
        <v/>
      </c>
      <c r="BN214" s="97" t="str">
        <f t="shared" ref="BN214" si="5368">AC214</f>
        <v/>
      </c>
      <c r="BO214" s="97" t="str">
        <f t="shared" ref="BO214" si="5369">AD214</f>
        <v/>
      </c>
      <c r="BP214" s="97" t="str">
        <f t="shared" ref="BP214" si="5370">AE214</f>
        <v/>
      </c>
      <c r="BQ214" s="97" t="str">
        <f t="shared" ref="BQ214" si="5371">AF214</f>
        <v/>
      </c>
      <c r="BR214" s="97" t="str">
        <f t="shared" ref="BR214" si="5372">AG214</f>
        <v/>
      </c>
      <c r="BS214" s="97" t="str">
        <f t="shared" ref="BS214" si="5373">AH214</f>
        <v/>
      </c>
      <c r="BT214" s="97" t="str">
        <f t="shared" ref="BT214" si="5374">AI214</f>
        <v/>
      </c>
      <c r="BU214" s="97" t="str">
        <f t="shared" ref="BU214" si="5375">AJ214</f>
        <v/>
      </c>
      <c r="BV214" s="97" t="str">
        <f t="shared" ref="BV214" si="5376">AK214</f>
        <v/>
      </c>
      <c r="BW214" s="97" t="str">
        <f t="shared" ref="BW214" si="5377">AL214</f>
        <v/>
      </c>
      <c r="BX214" s="97" t="str">
        <f t="shared" ref="BX214" si="5378">AM214</f>
        <v/>
      </c>
      <c r="BY214" s="97" t="str">
        <f t="shared" ref="BY214" si="5379">AN214</f>
        <v/>
      </c>
      <c r="BZ214" s="97" t="str">
        <f t="shared" ref="BZ214" si="5380">AO214</f>
        <v/>
      </c>
      <c r="CA214" s="97" t="str">
        <f t="shared" ref="CA214" si="5381">AP214</f>
        <v/>
      </c>
      <c r="CB214" s="97" t="str">
        <f t="shared" ref="CB214" si="5382">AQ214</f>
        <v/>
      </c>
    </row>
    <row r="215" spans="1:80" s="1" customFormat="1" ht="14.25" customHeight="1" x14ac:dyDescent="0.15">
      <c r="A215" s="204"/>
      <c r="B215" s="205"/>
      <c r="C215" s="102"/>
      <c r="D215" s="103"/>
      <c r="E215" s="104"/>
      <c r="F215" s="66" t="str">
        <f>IF(E215="","",C215*E215)</f>
        <v/>
      </c>
      <c r="G215" s="73" t="s">
        <v>66</v>
      </c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</row>
    <row r="216" spans="1:80" s="1" customFormat="1" ht="14.25" customHeight="1" x14ac:dyDescent="0.15">
      <c r="A216" s="202"/>
      <c r="B216" s="203"/>
      <c r="C216" s="74"/>
      <c r="D216" s="75"/>
      <c r="E216" s="74"/>
      <c r="F216" s="74"/>
      <c r="G216" s="76" t="s">
        <v>65</v>
      </c>
      <c r="H216" s="47" t="str">
        <f>IF(H215="","",$E215*H215)</f>
        <v/>
      </c>
      <c r="I216" s="47" t="str">
        <f t="shared" ref="I216" si="5383">IF(I215="","",$E215*I215)</f>
        <v/>
      </c>
      <c r="J216" s="47" t="str">
        <f t="shared" ref="J216" si="5384">IF(J215="","",$E215*J215)</f>
        <v/>
      </c>
      <c r="K216" s="47" t="str">
        <f t="shared" ref="K216" si="5385">IF(K215="","",$E215*K215)</f>
        <v/>
      </c>
      <c r="L216" s="47" t="str">
        <f t="shared" ref="L216" si="5386">IF(L215="","",$E215*L215)</f>
        <v/>
      </c>
      <c r="M216" s="47" t="str">
        <f t="shared" ref="M216" si="5387">IF(M215="","",$E215*M215)</f>
        <v/>
      </c>
      <c r="N216" s="47" t="str">
        <f t="shared" ref="N216" si="5388">IF(N215="","",$E215*N215)</f>
        <v/>
      </c>
      <c r="O216" s="47" t="str">
        <f t="shared" ref="O216" si="5389">IF(O215="","",$E215*O215)</f>
        <v/>
      </c>
      <c r="P216" s="47" t="str">
        <f t="shared" ref="P216" si="5390">IF(P215="","",$E215*P215)</f>
        <v/>
      </c>
      <c r="Q216" s="47" t="str">
        <f t="shared" ref="Q216" si="5391">IF(Q215="","",$E215*Q215)</f>
        <v/>
      </c>
      <c r="R216" s="47" t="str">
        <f t="shared" ref="R216" si="5392">IF(R215="","",$E215*R215)</f>
        <v/>
      </c>
      <c r="S216" s="47" t="str">
        <f t="shared" ref="S216" si="5393">IF(S215="","",$E215*S215)</f>
        <v/>
      </c>
      <c r="T216" s="47" t="str">
        <f t="shared" ref="T216" si="5394">IF(T215="","",$E215*T215)</f>
        <v/>
      </c>
      <c r="U216" s="47" t="str">
        <f t="shared" ref="U216" si="5395">IF(U215="","",$E215*U215)</f>
        <v/>
      </c>
      <c r="V216" s="47" t="str">
        <f t="shared" ref="V216" si="5396">IF(V215="","",$E215*V215)</f>
        <v/>
      </c>
      <c r="W216" s="47" t="str">
        <f t="shared" ref="W216" si="5397">IF(W215="","",$E215*W215)</f>
        <v/>
      </c>
      <c r="X216" s="47" t="str">
        <f t="shared" ref="X216" si="5398">IF(X215="","",$E215*X215)</f>
        <v/>
      </c>
      <c r="Y216" s="47" t="str">
        <f t="shared" ref="Y216" si="5399">IF(Y215="","",$E215*Y215)</f>
        <v/>
      </c>
      <c r="Z216" s="47" t="str">
        <f t="shared" ref="Z216" si="5400">IF(Z215="","",$E215*Z215)</f>
        <v/>
      </c>
      <c r="AA216" s="47" t="str">
        <f t="shared" ref="AA216" si="5401">IF(AA215="","",$E215*AA215)</f>
        <v/>
      </c>
      <c r="AB216" s="47" t="str">
        <f t="shared" ref="AB216" si="5402">IF(AB215="","",$E215*AB215)</f>
        <v/>
      </c>
      <c r="AC216" s="47" t="str">
        <f t="shared" ref="AC216" si="5403">IF(AC215="","",$E215*AC215)</f>
        <v/>
      </c>
      <c r="AD216" s="47" t="str">
        <f t="shared" ref="AD216" si="5404">IF(AD215="","",$E215*AD215)</f>
        <v/>
      </c>
      <c r="AE216" s="47" t="str">
        <f t="shared" ref="AE216:AQ216" si="5405">IF(AE215="","",$E215*AE215)</f>
        <v/>
      </c>
      <c r="AF216" s="47" t="str">
        <f t="shared" si="5405"/>
        <v/>
      </c>
      <c r="AG216" s="47" t="str">
        <f t="shared" si="5405"/>
        <v/>
      </c>
      <c r="AH216" s="47" t="str">
        <f t="shared" si="5405"/>
        <v/>
      </c>
      <c r="AI216" s="47" t="str">
        <f t="shared" si="5405"/>
        <v/>
      </c>
      <c r="AJ216" s="47" t="str">
        <f t="shared" si="5405"/>
        <v/>
      </c>
      <c r="AK216" s="47" t="str">
        <f t="shared" si="5405"/>
        <v/>
      </c>
      <c r="AL216" s="47" t="str">
        <f t="shared" si="5405"/>
        <v/>
      </c>
      <c r="AM216" s="47" t="str">
        <f t="shared" si="5405"/>
        <v/>
      </c>
      <c r="AN216" s="47" t="str">
        <f t="shared" si="5405"/>
        <v/>
      </c>
      <c r="AO216" s="47" t="str">
        <f t="shared" si="5405"/>
        <v/>
      </c>
      <c r="AP216" s="47" t="str">
        <f t="shared" si="5405"/>
        <v/>
      </c>
      <c r="AQ216" s="47" t="str">
        <f t="shared" si="5405"/>
        <v/>
      </c>
      <c r="AS216" s="97" t="str">
        <f t="shared" ref="AS216" si="5406">H216</f>
        <v/>
      </c>
      <c r="AT216" s="97" t="str">
        <f t="shared" ref="AT216" si="5407">I216</f>
        <v/>
      </c>
      <c r="AU216" s="97" t="str">
        <f t="shared" ref="AU216" si="5408">J216</f>
        <v/>
      </c>
      <c r="AV216" s="97" t="str">
        <f t="shared" ref="AV216" si="5409">K216</f>
        <v/>
      </c>
      <c r="AW216" s="97" t="str">
        <f t="shared" ref="AW216" si="5410">L216</f>
        <v/>
      </c>
      <c r="AX216" s="97" t="str">
        <f t="shared" ref="AX216" si="5411">M216</f>
        <v/>
      </c>
      <c r="AY216" s="97" t="str">
        <f t="shared" ref="AY216" si="5412">N216</f>
        <v/>
      </c>
      <c r="AZ216" s="97" t="str">
        <f t="shared" ref="AZ216" si="5413">O216</f>
        <v/>
      </c>
      <c r="BA216" s="97" t="str">
        <f t="shared" ref="BA216" si="5414">P216</f>
        <v/>
      </c>
      <c r="BB216" s="97" t="str">
        <f t="shared" ref="BB216" si="5415">Q216</f>
        <v/>
      </c>
      <c r="BC216" s="97" t="str">
        <f t="shared" ref="BC216" si="5416">R216</f>
        <v/>
      </c>
      <c r="BD216" s="97" t="str">
        <f t="shared" ref="BD216" si="5417">S216</f>
        <v/>
      </c>
      <c r="BE216" s="97" t="str">
        <f t="shared" ref="BE216" si="5418">T216</f>
        <v/>
      </c>
      <c r="BF216" s="97" t="str">
        <f t="shared" ref="BF216" si="5419">U216</f>
        <v/>
      </c>
      <c r="BG216" s="97" t="str">
        <f t="shared" ref="BG216" si="5420">V216</f>
        <v/>
      </c>
      <c r="BH216" s="97" t="str">
        <f t="shared" ref="BH216" si="5421">W216</f>
        <v/>
      </c>
      <c r="BI216" s="97" t="str">
        <f t="shared" ref="BI216" si="5422">X216</f>
        <v/>
      </c>
      <c r="BJ216" s="97" t="str">
        <f t="shared" ref="BJ216" si="5423">Y216</f>
        <v/>
      </c>
      <c r="BK216" s="97" t="str">
        <f t="shared" ref="BK216" si="5424">Z216</f>
        <v/>
      </c>
      <c r="BL216" s="97" t="str">
        <f t="shared" ref="BL216" si="5425">AA216</f>
        <v/>
      </c>
      <c r="BM216" s="97" t="str">
        <f t="shared" ref="BM216" si="5426">AB216</f>
        <v/>
      </c>
      <c r="BN216" s="97" t="str">
        <f t="shared" ref="BN216" si="5427">AC216</f>
        <v/>
      </c>
      <c r="BO216" s="97" t="str">
        <f t="shared" ref="BO216" si="5428">AD216</f>
        <v/>
      </c>
      <c r="BP216" s="97" t="str">
        <f t="shared" ref="BP216" si="5429">AE216</f>
        <v/>
      </c>
      <c r="BQ216" s="97" t="str">
        <f t="shared" ref="BQ216" si="5430">AF216</f>
        <v/>
      </c>
      <c r="BR216" s="97" t="str">
        <f t="shared" ref="BR216" si="5431">AG216</f>
        <v/>
      </c>
      <c r="BS216" s="97" t="str">
        <f t="shared" ref="BS216" si="5432">AH216</f>
        <v/>
      </c>
      <c r="BT216" s="97" t="str">
        <f t="shared" ref="BT216" si="5433">AI216</f>
        <v/>
      </c>
      <c r="BU216" s="97" t="str">
        <f t="shared" ref="BU216" si="5434">AJ216</f>
        <v/>
      </c>
      <c r="BV216" s="97" t="str">
        <f t="shared" ref="BV216" si="5435">AK216</f>
        <v/>
      </c>
      <c r="BW216" s="97" t="str">
        <f t="shared" ref="BW216" si="5436">AL216</f>
        <v/>
      </c>
      <c r="BX216" s="97" t="str">
        <f t="shared" ref="BX216" si="5437">AM216</f>
        <v/>
      </c>
      <c r="BY216" s="97" t="str">
        <f t="shared" ref="BY216" si="5438">AN216</f>
        <v/>
      </c>
      <c r="BZ216" s="97" t="str">
        <f t="shared" ref="BZ216" si="5439">AO216</f>
        <v/>
      </c>
      <c r="CA216" s="97" t="str">
        <f t="shared" ref="CA216" si="5440">AP216</f>
        <v/>
      </c>
      <c r="CB216" s="97" t="str">
        <f t="shared" ref="CB216" si="5441">AQ216</f>
        <v/>
      </c>
    </row>
    <row r="217" spans="1:80" s="1" customFormat="1" ht="14.25" customHeight="1" x14ac:dyDescent="0.15">
      <c r="A217" s="204"/>
      <c r="B217" s="205"/>
      <c r="C217" s="102"/>
      <c r="D217" s="103"/>
      <c r="E217" s="104"/>
      <c r="F217" s="66" t="str">
        <f>IF(E217="","",C217*E217)</f>
        <v/>
      </c>
      <c r="G217" s="73" t="s">
        <v>66</v>
      </c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</row>
    <row r="218" spans="1:80" s="1" customFormat="1" ht="14.25" customHeight="1" x14ac:dyDescent="0.15">
      <c r="A218" s="202"/>
      <c r="B218" s="203"/>
      <c r="C218" s="74"/>
      <c r="D218" s="75"/>
      <c r="E218" s="74"/>
      <c r="F218" s="74"/>
      <c r="G218" s="76" t="s">
        <v>65</v>
      </c>
      <c r="H218" s="47" t="str">
        <f>IF(H217="","",$E217*H217)</f>
        <v/>
      </c>
      <c r="I218" s="47" t="str">
        <f t="shared" ref="I218" si="5442">IF(I217="","",$E217*I217)</f>
        <v/>
      </c>
      <c r="J218" s="47" t="str">
        <f t="shared" ref="J218" si="5443">IF(J217="","",$E217*J217)</f>
        <v/>
      </c>
      <c r="K218" s="47" t="str">
        <f t="shared" ref="K218" si="5444">IF(K217="","",$E217*K217)</f>
        <v/>
      </c>
      <c r="L218" s="47" t="str">
        <f t="shared" ref="L218" si="5445">IF(L217="","",$E217*L217)</f>
        <v/>
      </c>
      <c r="M218" s="47" t="str">
        <f t="shared" ref="M218" si="5446">IF(M217="","",$E217*M217)</f>
        <v/>
      </c>
      <c r="N218" s="47" t="str">
        <f t="shared" ref="N218" si="5447">IF(N217="","",$E217*N217)</f>
        <v/>
      </c>
      <c r="O218" s="47" t="str">
        <f t="shared" ref="O218" si="5448">IF(O217="","",$E217*O217)</f>
        <v/>
      </c>
      <c r="P218" s="47" t="str">
        <f t="shared" ref="P218" si="5449">IF(P217="","",$E217*P217)</f>
        <v/>
      </c>
      <c r="Q218" s="47" t="str">
        <f t="shared" ref="Q218" si="5450">IF(Q217="","",$E217*Q217)</f>
        <v/>
      </c>
      <c r="R218" s="47" t="str">
        <f t="shared" ref="R218" si="5451">IF(R217="","",$E217*R217)</f>
        <v/>
      </c>
      <c r="S218" s="47" t="str">
        <f t="shared" ref="S218" si="5452">IF(S217="","",$E217*S217)</f>
        <v/>
      </c>
      <c r="T218" s="47" t="str">
        <f t="shared" ref="T218" si="5453">IF(T217="","",$E217*T217)</f>
        <v/>
      </c>
      <c r="U218" s="47" t="str">
        <f t="shared" ref="U218" si="5454">IF(U217="","",$E217*U217)</f>
        <v/>
      </c>
      <c r="V218" s="47" t="str">
        <f t="shared" ref="V218" si="5455">IF(V217="","",$E217*V217)</f>
        <v/>
      </c>
      <c r="W218" s="47" t="str">
        <f t="shared" ref="W218" si="5456">IF(W217="","",$E217*W217)</f>
        <v/>
      </c>
      <c r="X218" s="47" t="str">
        <f t="shared" ref="X218" si="5457">IF(X217="","",$E217*X217)</f>
        <v/>
      </c>
      <c r="Y218" s="47" t="str">
        <f t="shared" ref="Y218" si="5458">IF(Y217="","",$E217*Y217)</f>
        <v/>
      </c>
      <c r="Z218" s="47" t="str">
        <f t="shared" ref="Z218" si="5459">IF(Z217="","",$E217*Z217)</f>
        <v/>
      </c>
      <c r="AA218" s="47" t="str">
        <f t="shared" ref="AA218" si="5460">IF(AA217="","",$E217*AA217)</f>
        <v/>
      </c>
      <c r="AB218" s="47" t="str">
        <f t="shared" ref="AB218" si="5461">IF(AB217="","",$E217*AB217)</f>
        <v/>
      </c>
      <c r="AC218" s="47" t="str">
        <f t="shared" ref="AC218" si="5462">IF(AC217="","",$E217*AC217)</f>
        <v/>
      </c>
      <c r="AD218" s="47" t="str">
        <f t="shared" ref="AD218" si="5463">IF(AD217="","",$E217*AD217)</f>
        <v/>
      </c>
      <c r="AE218" s="47" t="str">
        <f t="shared" ref="AE218:AQ218" si="5464">IF(AE217="","",$E217*AE217)</f>
        <v/>
      </c>
      <c r="AF218" s="47" t="str">
        <f t="shared" si="5464"/>
        <v/>
      </c>
      <c r="AG218" s="47" t="str">
        <f t="shared" si="5464"/>
        <v/>
      </c>
      <c r="AH218" s="47" t="str">
        <f t="shared" si="5464"/>
        <v/>
      </c>
      <c r="AI218" s="47" t="str">
        <f t="shared" si="5464"/>
        <v/>
      </c>
      <c r="AJ218" s="47" t="str">
        <f t="shared" si="5464"/>
        <v/>
      </c>
      <c r="AK218" s="47" t="str">
        <f t="shared" si="5464"/>
        <v/>
      </c>
      <c r="AL218" s="47" t="str">
        <f t="shared" si="5464"/>
        <v/>
      </c>
      <c r="AM218" s="47" t="str">
        <f t="shared" si="5464"/>
        <v/>
      </c>
      <c r="AN218" s="47" t="str">
        <f t="shared" si="5464"/>
        <v/>
      </c>
      <c r="AO218" s="47" t="str">
        <f t="shared" si="5464"/>
        <v/>
      </c>
      <c r="AP218" s="47" t="str">
        <f t="shared" si="5464"/>
        <v/>
      </c>
      <c r="AQ218" s="47" t="str">
        <f t="shared" si="5464"/>
        <v/>
      </c>
      <c r="AS218" s="97" t="str">
        <f t="shared" ref="AS218" si="5465">H218</f>
        <v/>
      </c>
      <c r="AT218" s="97" t="str">
        <f t="shared" ref="AT218" si="5466">I218</f>
        <v/>
      </c>
      <c r="AU218" s="97" t="str">
        <f t="shared" ref="AU218" si="5467">J218</f>
        <v/>
      </c>
      <c r="AV218" s="97" t="str">
        <f t="shared" ref="AV218" si="5468">K218</f>
        <v/>
      </c>
      <c r="AW218" s="97" t="str">
        <f t="shared" ref="AW218" si="5469">L218</f>
        <v/>
      </c>
      <c r="AX218" s="97" t="str">
        <f t="shared" ref="AX218" si="5470">M218</f>
        <v/>
      </c>
      <c r="AY218" s="97" t="str">
        <f t="shared" ref="AY218" si="5471">N218</f>
        <v/>
      </c>
      <c r="AZ218" s="97" t="str">
        <f t="shared" ref="AZ218" si="5472">O218</f>
        <v/>
      </c>
      <c r="BA218" s="97" t="str">
        <f t="shared" ref="BA218" si="5473">P218</f>
        <v/>
      </c>
      <c r="BB218" s="97" t="str">
        <f t="shared" ref="BB218" si="5474">Q218</f>
        <v/>
      </c>
      <c r="BC218" s="97" t="str">
        <f t="shared" ref="BC218" si="5475">R218</f>
        <v/>
      </c>
      <c r="BD218" s="97" t="str">
        <f t="shared" ref="BD218" si="5476">S218</f>
        <v/>
      </c>
      <c r="BE218" s="97" t="str">
        <f t="shared" ref="BE218" si="5477">T218</f>
        <v/>
      </c>
      <c r="BF218" s="97" t="str">
        <f t="shared" ref="BF218" si="5478">U218</f>
        <v/>
      </c>
      <c r="BG218" s="97" t="str">
        <f t="shared" ref="BG218" si="5479">V218</f>
        <v/>
      </c>
      <c r="BH218" s="97" t="str">
        <f t="shared" ref="BH218" si="5480">W218</f>
        <v/>
      </c>
      <c r="BI218" s="97" t="str">
        <f t="shared" ref="BI218" si="5481">X218</f>
        <v/>
      </c>
      <c r="BJ218" s="97" t="str">
        <f t="shared" ref="BJ218" si="5482">Y218</f>
        <v/>
      </c>
      <c r="BK218" s="97" t="str">
        <f t="shared" ref="BK218" si="5483">Z218</f>
        <v/>
      </c>
      <c r="BL218" s="97" t="str">
        <f t="shared" ref="BL218" si="5484">AA218</f>
        <v/>
      </c>
      <c r="BM218" s="97" t="str">
        <f t="shared" ref="BM218" si="5485">AB218</f>
        <v/>
      </c>
      <c r="BN218" s="97" t="str">
        <f t="shared" ref="BN218" si="5486">AC218</f>
        <v/>
      </c>
      <c r="BO218" s="97" t="str">
        <f t="shared" ref="BO218" si="5487">AD218</f>
        <v/>
      </c>
      <c r="BP218" s="97" t="str">
        <f t="shared" ref="BP218" si="5488">AE218</f>
        <v/>
      </c>
      <c r="BQ218" s="97" t="str">
        <f t="shared" ref="BQ218" si="5489">AF218</f>
        <v/>
      </c>
      <c r="BR218" s="97" t="str">
        <f t="shared" ref="BR218" si="5490">AG218</f>
        <v/>
      </c>
      <c r="BS218" s="97" t="str">
        <f t="shared" ref="BS218" si="5491">AH218</f>
        <v/>
      </c>
      <c r="BT218" s="97" t="str">
        <f t="shared" ref="BT218" si="5492">AI218</f>
        <v/>
      </c>
      <c r="BU218" s="97" t="str">
        <f t="shared" ref="BU218" si="5493">AJ218</f>
        <v/>
      </c>
      <c r="BV218" s="97" t="str">
        <f t="shared" ref="BV218" si="5494">AK218</f>
        <v/>
      </c>
      <c r="BW218" s="97" t="str">
        <f t="shared" ref="BW218" si="5495">AL218</f>
        <v/>
      </c>
      <c r="BX218" s="97" t="str">
        <f t="shared" ref="BX218" si="5496">AM218</f>
        <v/>
      </c>
      <c r="BY218" s="97" t="str">
        <f t="shared" ref="BY218" si="5497">AN218</f>
        <v/>
      </c>
      <c r="BZ218" s="97" t="str">
        <f t="shared" ref="BZ218" si="5498">AO218</f>
        <v/>
      </c>
      <c r="CA218" s="97" t="str">
        <f t="shared" ref="CA218" si="5499">AP218</f>
        <v/>
      </c>
      <c r="CB218" s="97" t="str">
        <f t="shared" ref="CB218" si="5500">AQ218</f>
        <v/>
      </c>
    </row>
    <row r="219" spans="1:80" s="1" customFormat="1" ht="14.25" customHeight="1" x14ac:dyDescent="0.15">
      <c r="A219" s="204"/>
      <c r="B219" s="205"/>
      <c r="C219" s="102"/>
      <c r="D219" s="103"/>
      <c r="E219" s="104"/>
      <c r="F219" s="66" t="str">
        <f>IF(E219="","",C219*E219)</f>
        <v/>
      </c>
      <c r="G219" s="107" t="s">
        <v>66</v>
      </c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</row>
    <row r="220" spans="1:80" s="1" customFormat="1" ht="14.25" customHeight="1" x14ac:dyDescent="0.15">
      <c r="A220" s="202"/>
      <c r="B220" s="203"/>
      <c r="C220" s="74"/>
      <c r="D220" s="75"/>
      <c r="E220" s="74"/>
      <c r="F220" s="74"/>
      <c r="G220" s="108" t="s">
        <v>65</v>
      </c>
      <c r="H220" s="47" t="str">
        <f>IF(H219="","",$E219*H219)</f>
        <v/>
      </c>
      <c r="I220" s="47" t="str">
        <f t="shared" ref="I220" si="5501">IF(I219="","",$E219*I219)</f>
        <v/>
      </c>
      <c r="J220" s="47" t="str">
        <f t="shared" ref="J220" si="5502">IF(J219="","",$E219*J219)</f>
        <v/>
      </c>
      <c r="K220" s="47" t="str">
        <f t="shared" ref="K220" si="5503">IF(K219="","",$E219*K219)</f>
        <v/>
      </c>
      <c r="L220" s="47" t="str">
        <f t="shared" ref="L220" si="5504">IF(L219="","",$E219*L219)</f>
        <v/>
      </c>
      <c r="M220" s="47" t="str">
        <f t="shared" ref="M220" si="5505">IF(M219="","",$E219*M219)</f>
        <v/>
      </c>
      <c r="N220" s="47" t="str">
        <f t="shared" ref="N220" si="5506">IF(N219="","",$E219*N219)</f>
        <v/>
      </c>
      <c r="O220" s="47" t="str">
        <f t="shared" ref="O220" si="5507">IF(O219="","",$E219*O219)</f>
        <v/>
      </c>
      <c r="P220" s="47" t="str">
        <f t="shared" ref="P220" si="5508">IF(P219="","",$E219*P219)</f>
        <v/>
      </c>
      <c r="Q220" s="47" t="str">
        <f t="shared" ref="Q220" si="5509">IF(Q219="","",$E219*Q219)</f>
        <v/>
      </c>
      <c r="R220" s="47" t="str">
        <f t="shared" ref="R220" si="5510">IF(R219="","",$E219*R219)</f>
        <v/>
      </c>
      <c r="S220" s="47" t="str">
        <f t="shared" ref="S220" si="5511">IF(S219="","",$E219*S219)</f>
        <v/>
      </c>
      <c r="T220" s="47" t="str">
        <f t="shared" ref="T220" si="5512">IF(T219="","",$E219*T219)</f>
        <v/>
      </c>
      <c r="U220" s="47" t="str">
        <f t="shared" ref="U220" si="5513">IF(U219="","",$E219*U219)</f>
        <v/>
      </c>
      <c r="V220" s="47" t="str">
        <f t="shared" ref="V220" si="5514">IF(V219="","",$E219*V219)</f>
        <v/>
      </c>
      <c r="W220" s="47" t="str">
        <f t="shared" ref="W220" si="5515">IF(W219="","",$E219*W219)</f>
        <v/>
      </c>
      <c r="X220" s="47" t="str">
        <f t="shared" ref="X220" si="5516">IF(X219="","",$E219*X219)</f>
        <v/>
      </c>
      <c r="Y220" s="47" t="str">
        <f t="shared" ref="Y220" si="5517">IF(Y219="","",$E219*Y219)</f>
        <v/>
      </c>
      <c r="Z220" s="47" t="str">
        <f t="shared" ref="Z220" si="5518">IF(Z219="","",$E219*Z219)</f>
        <v/>
      </c>
      <c r="AA220" s="47" t="str">
        <f t="shared" ref="AA220" si="5519">IF(AA219="","",$E219*AA219)</f>
        <v/>
      </c>
      <c r="AB220" s="47" t="str">
        <f t="shared" ref="AB220" si="5520">IF(AB219="","",$E219*AB219)</f>
        <v/>
      </c>
      <c r="AC220" s="47" t="str">
        <f t="shared" ref="AC220" si="5521">IF(AC219="","",$E219*AC219)</f>
        <v/>
      </c>
      <c r="AD220" s="47" t="str">
        <f t="shared" ref="AD220" si="5522">IF(AD219="","",$E219*AD219)</f>
        <v/>
      </c>
      <c r="AE220" s="47" t="str">
        <f t="shared" ref="AE220:AQ220" si="5523">IF(AE219="","",$E219*AE219)</f>
        <v/>
      </c>
      <c r="AF220" s="47" t="str">
        <f t="shared" si="5523"/>
        <v/>
      </c>
      <c r="AG220" s="47" t="str">
        <f t="shared" si="5523"/>
        <v/>
      </c>
      <c r="AH220" s="47" t="str">
        <f t="shared" si="5523"/>
        <v/>
      </c>
      <c r="AI220" s="47" t="str">
        <f t="shared" si="5523"/>
        <v/>
      </c>
      <c r="AJ220" s="47" t="str">
        <f t="shared" si="5523"/>
        <v/>
      </c>
      <c r="AK220" s="47" t="str">
        <f t="shared" si="5523"/>
        <v/>
      </c>
      <c r="AL220" s="47" t="str">
        <f t="shared" si="5523"/>
        <v/>
      </c>
      <c r="AM220" s="47" t="str">
        <f t="shared" si="5523"/>
        <v/>
      </c>
      <c r="AN220" s="47" t="str">
        <f t="shared" si="5523"/>
        <v/>
      </c>
      <c r="AO220" s="47" t="str">
        <f t="shared" si="5523"/>
        <v/>
      </c>
      <c r="AP220" s="47" t="str">
        <f t="shared" si="5523"/>
        <v/>
      </c>
      <c r="AQ220" s="47" t="str">
        <f t="shared" si="5523"/>
        <v/>
      </c>
      <c r="AS220" s="97" t="str">
        <f t="shared" ref="AS220" si="5524">H220</f>
        <v/>
      </c>
      <c r="AT220" s="97" t="str">
        <f t="shared" ref="AT220" si="5525">I220</f>
        <v/>
      </c>
      <c r="AU220" s="97" t="str">
        <f t="shared" ref="AU220" si="5526">J220</f>
        <v/>
      </c>
      <c r="AV220" s="97" t="str">
        <f t="shared" ref="AV220" si="5527">K220</f>
        <v/>
      </c>
      <c r="AW220" s="97" t="str">
        <f t="shared" ref="AW220" si="5528">L220</f>
        <v/>
      </c>
      <c r="AX220" s="97" t="str">
        <f t="shared" ref="AX220" si="5529">M220</f>
        <v/>
      </c>
      <c r="AY220" s="97" t="str">
        <f t="shared" ref="AY220" si="5530">N220</f>
        <v/>
      </c>
      <c r="AZ220" s="97" t="str">
        <f t="shared" ref="AZ220" si="5531">O220</f>
        <v/>
      </c>
      <c r="BA220" s="97" t="str">
        <f t="shared" ref="BA220" si="5532">P220</f>
        <v/>
      </c>
      <c r="BB220" s="97" t="str">
        <f t="shared" ref="BB220" si="5533">Q220</f>
        <v/>
      </c>
      <c r="BC220" s="97" t="str">
        <f t="shared" ref="BC220" si="5534">R220</f>
        <v/>
      </c>
      <c r="BD220" s="97" t="str">
        <f t="shared" ref="BD220" si="5535">S220</f>
        <v/>
      </c>
      <c r="BE220" s="97" t="str">
        <f t="shared" ref="BE220" si="5536">T220</f>
        <v/>
      </c>
      <c r="BF220" s="97" t="str">
        <f t="shared" ref="BF220" si="5537">U220</f>
        <v/>
      </c>
      <c r="BG220" s="97" t="str">
        <f t="shared" ref="BG220" si="5538">V220</f>
        <v/>
      </c>
      <c r="BH220" s="97" t="str">
        <f t="shared" ref="BH220" si="5539">W220</f>
        <v/>
      </c>
      <c r="BI220" s="97" t="str">
        <f t="shared" ref="BI220" si="5540">X220</f>
        <v/>
      </c>
      <c r="BJ220" s="97" t="str">
        <f t="shared" ref="BJ220" si="5541">Y220</f>
        <v/>
      </c>
      <c r="BK220" s="97" t="str">
        <f t="shared" ref="BK220" si="5542">Z220</f>
        <v/>
      </c>
      <c r="BL220" s="97" t="str">
        <f t="shared" ref="BL220" si="5543">AA220</f>
        <v/>
      </c>
      <c r="BM220" s="97" t="str">
        <f t="shared" ref="BM220" si="5544">AB220</f>
        <v/>
      </c>
      <c r="BN220" s="97" t="str">
        <f t="shared" ref="BN220" si="5545">AC220</f>
        <v/>
      </c>
      <c r="BO220" s="97" t="str">
        <f t="shared" ref="BO220" si="5546">AD220</f>
        <v/>
      </c>
      <c r="BP220" s="97" t="str">
        <f t="shared" ref="BP220" si="5547">AE220</f>
        <v/>
      </c>
      <c r="BQ220" s="97" t="str">
        <f t="shared" ref="BQ220" si="5548">AF220</f>
        <v/>
      </c>
      <c r="BR220" s="97" t="str">
        <f t="shared" ref="BR220" si="5549">AG220</f>
        <v/>
      </c>
      <c r="BS220" s="97" t="str">
        <f t="shared" ref="BS220" si="5550">AH220</f>
        <v/>
      </c>
      <c r="BT220" s="97" t="str">
        <f t="shared" ref="BT220" si="5551">AI220</f>
        <v/>
      </c>
      <c r="BU220" s="97" t="str">
        <f t="shared" ref="BU220" si="5552">AJ220</f>
        <v/>
      </c>
      <c r="BV220" s="97" t="str">
        <f t="shared" ref="BV220" si="5553">AK220</f>
        <v/>
      </c>
      <c r="BW220" s="97" t="str">
        <f t="shared" ref="BW220" si="5554">AL220</f>
        <v/>
      </c>
      <c r="BX220" s="97" t="str">
        <f t="shared" ref="BX220" si="5555">AM220</f>
        <v/>
      </c>
      <c r="BY220" s="97" t="str">
        <f t="shared" ref="BY220" si="5556">AN220</f>
        <v/>
      </c>
      <c r="BZ220" s="97" t="str">
        <f t="shared" ref="BZ220" si="5557">AO220</f>
        <v/>
      </c>
      <c r="CA220" s="97" t="str">
        <f t="shared" ref="CA220" si="5558">AP220</f>
        <v/>
      </c>
      <c r="CB220" s="97" t="str">
        <f t="shared" ref="CB220" si="5559">AQ220</f>
        <v/>
      </c>
    </row>
    <row r="221" spans="1:80" s="1" customFormat="1" ht="14.25" customHeight="1" x14ac:dyDescent="0.15">
      <c r="A221" s="204"/>
      <c r="B221" s="205"/>
      <c r="C221" s="102"/>
      <c r="D221" s="103"/>
      <c r="E221" s="104"/>
      <c r="F221" s="66" t="str">
        <f>IF(E221="","",C221*E221)</f>
        <v/>
      </c>
      <c r="G221" s="73" t="s">
        <v>66</v>
      </c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</row>
    <row r="222" spans="1:80" s="1" customFormat="1" ht="14.25" customHeight="1" x14ac:dyDescent="0.15">
      <c r="A222" s="202"/>
      <c r="B222" s="203"/>
      <c r="C222" s="74"/>
      <c r="D222" s="75"/>
      <c r="E222" s="74"/>
      <c r="F222" s="74"/>
      <c r="G222" s="76" t="s">
        <v>65</v>
      </c>
      <c r="H222" s="47" t="str">
        <f>IF(H221="","",$E221*H221)</f>
        <v/>
      </c>
      <c r="I222" s="47" t="str">
        <f t="shared" ref="I222" si="5560">IF(I221="","",$E221*I221)</f>
        <v/>
      </c>
      <c r="J222" s="47" t="str">
        <f t="shared" ref="J222" si="5561">IF(J221="","",$E221*J221)</f>
        <v/>
      </c>
      <c r="K222" s="47" t="str">
        <f t="shared" ref="K222" si="5562">IF(K221="","",$E221*K221)</f>
        <v/>
      </c>
      <c r="L222" s="47" t="str">
        <f t="shared" ref="L222" si="5563">IF(L221="","",$E221*L221)</f>
        <v/>
      </c>
      <c r="M222" s="47" t="str">
        <f t="shared" ref="M222" si="5564">IF(M221="","",$E221*M221)</f>
        <v/>
      </c>
      <c r="N222" s="47" t="str">
        <f t="shared" ref="N222" si="5565">IF(N221="","",$E221*N221)</f>
        <v/>
      </c>
      <c r="O222" s="47" t="str">
        <f t="shared" ref="O222" si="5566">IF(O221="","",$E221*O221)</f>
        <v/>
      </c>
      <c r="P222" s="47" t="str">
        <f t="shared" ref="P222" si="5567">IF(P221="","",$E221*P221)</f>
        <v/>
      </c>
      <c r="Q222" s="47" t="str">
        <f t="shared" ref="Q222" si="5568">IF(Q221="","",$E221*Q221)</f>
        <v/>
      </c>
      <c r="R222" s="47" t="str">
        <f t="shared" ref="R222" si="5569">IF(R221="","",$E221*R221)</f>
        <v/>
      </c>
      <c r="S222" s="47" t="str">
        <f t="shared" ref="S222" si="5570">IF(S221="","",$E221*S221)</f>
        <v/>
      </c>
      <c r="T222" s="47" t="str">
        <f t="shared" ref="T222" si="5571">IF(T221="","",$E221*T221)</f>
        <v/>
      </c>
      <c r="U222" s="47" t="str">
        <f t="shared" ref="U222" si="5572">IF(U221="","",$E221*U221)</f>
        <v/>
      </c>
      <c r="V222" s="47" t="str">
        <f t="shared" ref="V222" si="5573">IF(V221="","",$E221*V221)</f>
        <v/>
      </c>
      <c r="W222" s="47" t="str">
        <f t="shared" ref="W222" si="5574">IF(W221="","",$E221*W221)</f>
        <v/>
      </c>
      <c r="X222" s="47" t="str">
        <f t="shared" ref="X222" si="5575">IF(X221="","",$E221*X221)</f>
        <v/>
      </c>
      <c r="Y222" s="47" t="str">
        <f t="shared" ref="Y222" si="5576">IF(Y221="","",$E221*Y221)</f>
        <v/>
      </c>
      <c r="Z222" s="47" t="str">
        <f t="shared" ref="Z222" si="5577">IF(Z221="","",$E221*Z221)</f>
        <v/>
      </c>
      <c r="AA222" s="47" t="str">
        <f t="shared" ref="AA222" si="5578">IF(AA221="","",$E221*AA221)</f>
        <v/>
      </c>
      <c r="AB222" s="47" t="str">
        <f t="shared" ref="AB222" si="5579">IF(AB221="","",$E221*AB221)</f>
        <v/>
      </c>
      <c r="AC222" s="47" t="str">
        <f t="shared" ref="AC222" si="5580">IF(AC221="","",$E221*AC221)</f>
        <v/>
      </c>
      <c r="AD222" s="47" t="str">
        <f t="shared" ref="AD222" si="5581">IF(AD221="","",$E221*AD221)</f>
        <v/>
      </c>
      <c r="AE222" s="47" t="str">
        <f t="shared" ref="AE222:AQ222" si="5582">IF(AE221="","",$E221*AE221)</f>
        <v/>
      </c>
      <c r="AF222" s="47" t="str">
        <f t="shared" si="5582"/>
        <v/>
      </c>
      <c r="AG222" s="47" t="str">
        <f t="shared" si="5582"/>
        <v/>
      </c>
      <c r="AH222" s="47" t="str">
        <f t="shared" si="5582"/>
        <v/>
      </c>
      <c r="AI222" s="47" t="str">
        <f t="shared" si="5582"/>
        <v/>
      </c>
      <c r="AJ222" s="47" t="str">
        <f t="shared" si="5582"/>
        <v/>
      </c>
      <c r="AK222" s="47" t="str">
        <f t="shared" si="5582"/>
        <v/>
      </c>
      <c r="AL222" s="47" t="str">
        <f t="shared" si="5582"/>
        <v/>
      </c>
      <c r="AM222" s="47" t="str">
        <f t="shared" si="5582"/>
        <v/>
      </c>
      <c r="AN222" s="47" t="str">
        <f t="shared" si="5582"/>
        <v/>
      </c>
      <c r="AO222" s="47" t="str">
        <f t="shared" si="5582"/>
        <v/>
      </c>
      <c r="AP222" s="47" t="str">
        <f t="shared" si="5582"/>
        <v/>
      </c>
      <c r="AQ222" s="47" t="str">
        <f t="shared" si="5582"/>
        <v/>
      </c>
      <c r="AS222" s="97" t="str">
        <f t="shared" ref="AS222" si="5583">H222</f>
        <v/>
      </c>
      <c r="AT222" s="97" t="str">
        <f t="shared" ref="AT222" si="5584">I222</f>
        <v/>
      </c>
      <c r="AU222" s="97" t="str">
        <f t="shared" ref="AU222" si="5585">J222</f>
        <v/>
      </c>
      <c r="AV222" s="97" t="str">
        <f t="shared" ref="AV222" si="5586">K222</f>
        <v/>
      </c>
      <c r="AW222" s="97" t="str">
        <f t="shared" ref="AW222" si="5587">L222</f>
        <v/>
      </c>
      <c r="AX222" s="97" t="str">
        <f t="shared" ref="AX222" si="5588">M222</f>
        <v/>
      </c>
      <c r="AY222" s="97" t="str">
        <f t="shared" ref="AY222" si="5589">N222</f>
        <v/>
      </c>
      <c r="AZ222" s="97" t="str">
        <f t="shared" ref="AZ222" si="5590">O222</f>
        <v/>
      </c>
      <c r="BA222" s="97" t="str">
        <f t="shared" ref="BA222" si="5591">P222</f>
        <v/>
      </c>
      <c r="BB222" s="97" t="str">
        <f t="shared" ref="BB222" si="5592">Q222</f>
        <v/>
      </c>
      <c r="BC222" s="97" t="str">
        <f t="shared" ref="BC222" si="5593">R222</f>
        <v/>
      </c>
      <c r="BD222" s="97" t="str">
        <f t="shared" ref="BD222" si="5594">S222</f>
        <v/>
      </c>
      <c r="BE222" s="97" t="str">
        <f t="shared" ref="BE222" si="5595">T222</f>
        <v/>
      </c>
      <c r="BF222" s="97" t="str">
        <f t="shared" ref="BF222" si="5596">U222</f>
        <v/>
      </c>
      <c r="BG222" s="97" t="str">
        <f t="shared" ref="BG222" si="5597">V222</f>
        <v/>
      </c>
      <c r="BH222" s="97" t="str">
        <f t="shared" ref="BH222" si="5598">W222</f>
        <v/>
      </c>
      <c r="BI222" s="97" t="str">
        <f t="shared" ref="BI222" si="5599">X222</f>
        <v/>
      </c>
      <c r="BJ222" s="97" t="str">
        <f t="shared" ref="BJ222" si="5600">Y222</f>
        <v/>
      </c>
      <c r="BK222" s="97" t="str">
        <f t="shared" ref="BK222" si="5601">Z222</f>
        <v/>
      </c>
      <c r="BL222" s="97" t="str">
        <f t="shared" ref="BL222" si="5602">AA222</f>
        <v/>
      </c>
      <c r="BM222" s="97" t="str">
        <f t="shared" ref="BM222" si="5603">AB222</f>
        <v/>
      </c>
      <c r="BN222" s="97" t="str">
        <f t="shared" ref="BN222" si="5604">AC222</f>
        <v/>
      </c>
      <c r="BO222" s="97" t="str">
        <f t="shared" ref="BO222" si="5605">AD222</f>
        <v/>
      </c>
      <c r="BP222" s="97" t="str">
        <f t="shared" ref="BP222" si="5606">AE222</f>
        <v/>
      </c>
      <c r="BQ222" s="97" t="str">
        <f t="shared" ref="BQ222" si="5607">AF222</f>
        <v/>
      </c>
      <c r="BR222" s="97" t="str">
        <f t="shared" ref="BR222" si="5608">AG222</f>
        <v/>
      </c>
      <c r="BS222" s="97" t="str">
        <f t="shared" ref="BS222" si="5609">AH222</f>
        <v/>
      </c>
      <c r="BT222" s="97" t="str">
        <f t="shared" ref="BT222" si="5610">AI222</f>
        <v/>
      </c>
      <c r="BU222" s="97" t="str">
        <f t="shared" ref="BU222" si="5611">AJ222</f>
        <v/>
      </c>
      <c r="BV222" s="97" t="str">
        <f t="shared" ref="BV222" si="5612">AK222</f>
        <v/>
      </c>
      <c r="BW222" s="97" t="str">
        <f t="shared" ref="BW222" si="5613">AL222</f>
        <v/>
      </c>
      <c r="BX222" s="97" t="str">
        <f t="shared" ref="BX222" si="5614">AM222</f>
        <v/>
      </c>
      <c r="BY222" s="97" t="str">
        <f t="shared" ref="BY222" si="5615">AN222</f>
        <v/>
      </c>
      <c r="BZ222" s="97" t="str">
        <f t="shared" ref="BZ222" si="5616">AO222</f>
        <v/>
      </c>
      <c r="CA222" s="97" t="str">
        <f t="shared" ref="CA222" si="5617">AP222</f>
        <v/>
      </c>
      <c r="CB222" s="97" t="str">
        <f t="shared" ref="CB222" si="5618">AQ222</f>
        <v/>
      </c>
    </row>
    <row r="223" spans="1:80" s="1" customFormat="1" ht="14.25" customHeight="1" x14ac:dyDescent="0.15">
      <c r="A223" s="204"/>
      <c r="B223" s="205"/>
      <c r="C223" s="102"/>
      <c r="D223" s="103"/>
      <c r="E223" s="104"/>
      <c r="F223" s="66" t="str">
        <f>IF(E223="","",C223*E223)</f>
        <v/>
      </c>
      <c r="G223" s="73" t="s">
        <v>66</v>
      </c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</row>
    <row r="224" spans="1:80" s="1" customFormat="1" ht="14.25" customHeight="1" x14ac:dyDescent="0.15">
      <c r="A224" s="202"/>
      <c r="B224" s="203"/>
      <c r="C224" s="74"/>
      <c r="D224" s="75"/>
      <c r="E224" s="74"/>
      <c r="F224" s="74"/>
      <c r="G224" s="76" t="s">
        <v>65</v>
      </c>
      <c r="H224" s="47" t="str">
        <f>IF(H223="","",$E223*H223)</f>
        <v/>
      </c>
      <c r="I224" s="47" t="str">
        <f t="shared" ref="I224" si="5619">IF(I223="","",$E223*I223)</f>
        <v/>
      </c>
      <c r="J224" s="47" t="str">
        <f t="shared" ref="J224" si="5620">IF(J223="","",$E223*J223)</f>
        <v/>
      </c>
      <c r="K224" s="47" t="str">
        <f t="shared" ref="K224" si="5621">IF(K223="","",$E223*K223)</f>
        <v/>
      </c>
      <c r="L224" s="47" t="str">
        <f t="shared" ref="L224" si="5622">IF(L223="","",$E223*L223)</f>
        <v/>
      </c>
      <c r="M224" s="47" t="str">
        <f t="shared" ref="M224" si="5623">IF(M223="","",$E223*M223)</f>
        <v/>
      </c>
      <c r="N224" s="47" t="str">
        <f t="shared" ref="N224" si="5624">IF(N223="","",$E223*N223)</f>
        <v/>
      </c>
      <c r="O224" s="47" t="str">
        <f t="shared" ref="O224" si="5625">IF(O223="","",$E223*O223)</f>
        <v/>
      </c>
      <c r="P224" s="47" t="str">
        <f t="shared" ref="P224" si="5626">IF(P223="","",$E223*P223)</f>
        <v/>
      </c>
      <c r="Q224" s="47" t="str">
        <f t="shared" ref="Q224" si="5627">IF(Q223="","",$E223*Q223)</f>
        <v/>
      </c>
      <c r="R224" s="47" t="str">
        <f t="shared" ref="R224" si="5628">IF(R223="","",$E223*R223)</f>
        <v/>
      </c>
      <c r="S224" s="47" t="str">
        <f t="shared" ref="S224" si="5629">IF(S223="","",$E223*S223)</f>
        <v/>
      </c>
      <c r="T224" s="47" t="str">
        <f t="shared" ref="T224" si="5630">IF(T223="","",$E223*T223)</f>
        <v/>
      </c>
      <c r="U224" s="47" t="str">
        <f t="shared" ref="U224" si="5631">IF(U223="","",$E223*U223)</f>
        <v/>
      </c>
      <c r="V224" s="47" t="str">
        <f t="shared" ref="V224" si="5632">IF(V223="","",$E223*V223)</f>
        <v/>
      </c>
      <c r="W224" s="47" t="str">
        <f t="shared" ref="W224" si="5633">IF(W223="","",$E223*W223)</f>
        <v/>
      </c>
      <c r="X224" s="47" t="str">
        <f t="shared" ref="X224" si="5634">IF(X223="","",$E223*X223)</f>
        <v/>
      </c>
      <c r="Y224" s="47" t="str">
        <f t="shared" ref="Y224" si="5635">IF(Y223="","",$E223*Y223)</f>
        <v/>
      </c>
      <c r="Z224" s="47" t="str">
        <f t="shared" ref="Z224" si="5636">IF(Z223="","",$E223*Z223)</f>
        <v/>
      </c>
      <c r="AA224" s="47" t="str">
        <f t="shared" ref="AA224" si="5637">IF(AA223="","",$E223*AA223)</f>
        <v/>
      </c>
      <c r="AB224" s="47" t="str">
        <f t="shared" ref="AB224" si="5638">IF(AB223="","",$E223*AB223)</f>
        <v/>
      </c>
      <c r="AC224" s="47" t="str">
        <f t="shared" ref="AC224" si="5639">IF(AC223="","",$E223*AC223)</f>
        <v/>
      </c>
      <c r="AD224" s="47" t="str">
        <f t="shared" ref="AD224" si="5640">IF(AD223="","",$E223*AD223)</f>
        <v/>
      </c>
      <c r="AE224" s="47" t="str">
        <f t="shared" ref="AE224:AQ224" si="5641">IF(AE223="","",$E223*AE223)</f>
        <v/>
      </c>
      <c r="AF224" s="47" t="str">
        <f t="shared" si="5641"/>
        <v/>
      </c>
      <c r="AG224" s="47" t="str">
        <f t="shared" si="5641"/>
        <v/>
      </c>
      <c r="AH224" s="47" t="str">
        <f t="shared" si="5641"/>
        <v/>
      </c>
      <c r="AI224" s="47" t="str">
        <f t="shared" si="5641"/>
        <v/>
      </c>
      <c r="AJ224" s="47" t="str">
        <f t="shared" si="5641"/>
        <v/>
      </c>
      <c r="AK224" s="47" t="str">
        <f t="shared" si="5641"/>
        <v/>
      </c>
      <c r="AL224" s="47" t="str">
        <f t="shared" si="5641"/>
        <v/>
      </c>
      <c r="AM224" s="47" t="str">
        <f t="shared" si="5641"/>
        <v/>
      </c>
      <c r="AN224" s="47" t="str">
        <f t="shared" si="5641"/>
        <v/>
      </c>
      <c r="AO224" s="47" t="str">
        <f t="shared" si="5641"/>
        <v/>
      </c>
      <c r="AP224" s="47" t="str">
        <f t="shared" si="5641"/>
        <v/>
      </c>
      <c r="AQ224" s="47" t="str">
        <f t="shared" si="5641"/>
        <v/>
      </c>
      <c r="AS224" s="97" t="str">
        <f t="shared" ref="AS224" si="5642">H224</f>
        <v/>
      </c>
      <c r="AT224" s="97" t="str">
        <f t="shared" ref="AT224" si="5643">I224</f>
        <v/>
      </c>
      <c r="AU224" s="97" t="str">
        <f t="shared" ref="AU224" si="5644">J224</f>
        <v/>
      </c>
      <c r="AV224" s="97" t="str">
        <f t="shared" ref="AV224" si="5645">K224</f>
        <v/>
      </c>
      <c r="AW224" s="97" t="str">
        <f t="shared" ref="AW224" si="5646">L224</f>
        <v/>
      </c>
      <c r="AX224" s="97" t="str">
        <f t="shared" ref="AX224" si="5647">M224</f>
        <v/>
      </c>
      <c r="AY224" s="97" t="str">
        <f t="shared" ref="AY224" si="5648">N224</f>
        <v/>
      </c>
      <c r="AZ224" s="97" t="str">
        <f t="shared" ref="AZ224" si="5649">O224</f>
        <v/>
      </c>
      <c r="BA224" s="97" t="str">
        <f t="shared" ref="BA224" si="5650">P224</f>
        <v/>
      </c>
      <c r="BB224" s="97" t="str">
        <f t="shared" ref="BB224" si="5651">Q224</f>
        <v/>
      </c>
      <c r="BC224" s="97" t="str">
        <f t="shared" ref="BC224" si="5652">R224</f>
        <v/>
      </c>
      <c r="BD224" s="97" t="str">
        <f t="shared" ref="BD224" si="5653">S224</f>
        <v/>
      </c>
      <c r="BE224" s="97" t="str">
        <f t="shared" ref="BE224" si="5654">T224</f>
        <v/>
      </c>
      <c r="BF224" s="97" t="str">
        <f t="shared" ref="BF224" si="5655">U224</f>
        <v/>
      </c>
      <c r="BG224" s="97" t="str">
        <f t="shared" ref="BG224" si="5656">V224</f>
        <v/>
      </c>
      <c r="BH224" s="97" t="str">
        <f t="shared" ref="BH224" si="5657">W224</f>
        <v/>
      </c>
      <c r="BI224" s="97" t="str">
        <f t="shared" ref="BI224" si="5658">X224</f>
        <v/>
      </c>
      <c r="BJ224" s="97" t="str">
        <f t="shared" ref="BJ224" si="5659">Y224</f>
        <v/>
      </c>
      <c r="BK224" s="97" t="str">
        <f t="shared" ref="BK224" si="5660">Z224</f>
        <v/>
      </c>
      <c r="BL224" s="97" t="str">
        <f t="shared" ref="BL224" si="5661">AA224</f>
        <v/>
      </c>
      <c r="BM224" s="97" t="str">
        <f t="shared" ref="BM224" si="5662">AB224</f>
        <v/>
      </c>
      <c r="BN224" s="97" t="str">
        <f t="shared" ref="BN224" si="5663">AC224</f>
        <v/>
      </c>
      <c r="BO224" s="97" t="str">
        <f t="shared" ref="BO224" si="5664">AD224</f>
        <v/>
      </c>
      <c r="BP224" s="97" t="str">
        <f t="shared" ref="BP224" si="5665">AE224</f>
        <v/>
      </c>
      <c r="BQ224" s="97" t="str">
        <f t="shared" ref="BQ224" si="5666">AF224</f>
        <v/>
      </c>
      <c r="BR224" s="97" t="str">
        <f t="shared" ref="BR224" si="5667">AG224</f>
        <v/>
      </c>
      <c r="BS224" s="97" t="str">
        <f t="shared" ref="BS224" si="5668">AH224</f>
        <v/>
      </c>
      <c r="BT224" s="97" t="str">
        <f t="shared" ref="BT224" si="5669">AI224</f>
        <v/>
      </c>
      <c r="BU224" s="97" t="str">
        <f t="shared" ref="BU224" si="5670">AJ224</f>
        <v/>
      </c>
      <c r="BV224" s="97" t="str">
        <f t="shared" ref="BV224" si="5671">AK224</f>
        <v/>
      </c>
      <c r="BW224" s="97" t="str">
        <f t="shared" ref="BW224" si="5672">AL224</f>
        <v/>
      </c>
      <c r="BX224" s="97" t="str">
        <f t="shared" ref="BX224" si="5673">AM224</f>
        <v/>
      </c>
      <c r="BY224" s="97" t="str">
        <f t="shared" ref="BY224" si="5674">AN224</f>
        <v/>
      </c>
      <c r="BZ224" s="97" t="str">
        <f t="shared" ref="BZ224" si="5675">AO224</f>
        <v/>
      </c>
      <c r="CA224" s="97" t="str">
        <f t="shared" ref="CA224" si="5676">AP224</f>
        <v/>
      </c>
      <c r="CB224" s="97" t="str">
        <f t="shared" ref="CB224" si="5677">AQ224</f>
        <v/>
      </c>
    </row>
    <row r="225" spans="1:80" s="1" customFormat="1" ht="14.25" customHeight="1" x14ac:dyDescent="0.15">
      <c r="A225" s="204"/>
      <c r="B225" s="205"/>
      <c r="C225" s="102"/>
      <c r="D225" s="103"/>
      <c r="E225" s="104"/>
      <c r="F225" s="66" t="str">
        <f>IF(E225="","",C225*E225)</f>
        <v/>
      </c>
      <c r="G225" s="73" t="s">
        <v>66</v>
      </c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</row>
    <row r="226" spans="1:80" s="1" customFormat="1" ht="14.25" customHeight="1" x14ac:dyDescent="0.15">
      <c r="A226" s="202"/>
      <c r="B226" s="203"/>
      <c r="C226" s="74"/>
      <c r="D226" s="75"/>
      <c r="E226" s="74"/>
      <c r="F226" s="74"/>
      <c r="G226" s="76" t="s">
        <v>65</v>
      </c>
      <c r="H226" s="47" t="str">
        <f>IF(H225="","",$E225*H225)</f>
        <v/>
      </c>
      <c r="I226" s="47" t="str">
        <f t="shared" ref="I226" si="5678">IF(I225="","",$E225*I225)</f>
        <v/>
      </c>
      <c r="J226" s="47" t="str">
        <f t="shared" ref="J226" si="5679">IF(J225="","",$E225*J225)</f>
        <v/>
      </c>
      <c r="K226" s="47" t="str">
        <f t="shared" ref="K226" si="5680">IF(K225="","",$E225*K225)</f>
        <v/>
      </c>
      <c r="L226" s="47" t="str">
        <f t="shared" ref="L226" si="5681">IF(L225="","",$E225*L225)</f>
        <v/>
      </c>
      <c r="M226" s="47" t="str">
        <f t="shared" ref="M226" si="5682">IF(M225="","",$E225*M225)</f>
        <v/>
      </c>
      <c r="N226" s="47" t="str">
        <f t="shared" ref="N226" si="5683">IF(N225="","",$E225*N225)</f>
        <v/>
      </c>
      <c r="O226" s="47" t="str">
        <f t="shared" ref="O226" si="5684">IF(O225="","",$E225*O225)</f>
        <v/>
      </c>
      <c r="P226" s="47" t="str">
        <f t="shared" ref="P226" si="5685">IF(P225="","",$E225*P225)</f>
        <v/>
      </c>
      <c r="Q226" s="47" t="str">
        <f t="shared" ref="Q226" si="5686">IF(Q225="","",$E225*Q225)</f>
        <v/>
      </c>
      <c r="R226" s="47" t="str">
        <f t="shared" ref="R226" si="5687">IF(R225="","",$E225*R225)</f>
        <v/>
      </c>
      <c r="S226" s="47" t="str">
        <f t="shared" ref="S226" si="5688">IF(S225="","",$E225*S225)</f>
        <v/>
      </c>
      <c r="T226" s="47" t="str">
        <f t="shared" ref="T226" si="5689">IF(T225="","",$E225*T225)</f>
        <v/>
      </c>
      <c r="U226" s="47" t="str">
        <f t="shared" ref="U226" si="5690">IF(U225="","",$E225*U225)</f>
        <v/>
      </c>
      <c r="V226" s="47" t="str">
        <f t="shared" ref="V226" si="5691">IF(V225="","",$E225*V225)</f>
        <v/>
      </c>
      <c r="W226" s="47" t="str">
        <f t="shared" ref="W226" si="5692">IF(W225="","",$E225*W225)</f>
        <v/>
      </c>
      <c r="X226" s="47" t="str">
        <f t="shared" ref="X226" si="5693">IF(X225="","",$E225*X225)</f>
        <v/>
      </c>
      <c r="Y226" s="47" t="str">
        <f t="shared" ref="Y226" si="5694">IF(Y225="","",$E225*Y225)</f>
        <v/>
      </c>
      <c r="Z226" s="47" t="str">
        <f t="shared" ref="Z226" si="5695">IF(Z225="","",$E225*Z225)</f>
        <v/>
      </c>
      <c r="AA226" s="47" t="str">
        <f t="shared" ref="AA226" si="5696">IF(AA225="","",$E225*AA225)</f>
        <v/>
      </c>
      <c r="AB226" s="47" t="str">
        <f t="shared" ref="AB226" si="5697">IF(AB225="","",$E225*AB225)</f>
        <v/>
      </c>
      <c r="AC226" s="47" t="str">
        <f t="shared" ref="AC226" si="5698">IF(AC225="","",$E225*AC225)</f>
        <v/>
      </c>
      <c r="AD226" s="47" t="str">
        <f t="shared" ref="AD226" si="5699">IF(AD225="","",$E225*AD225)</f>
        <v/>
      </c>
      <c r="AE226" s="47" t="str">
        <f t="shared" ref="AE226:AQ226" si="5700">IF(AE225="","",$E225*AE225)</f>
        <v/>
      </c>
      <c r="AF226" s="47" t="str">
        <f t="shared" si="5700"/>
        <v/>
      </c>
      <c r="AG226" s="47" t="str">
        <f t="shared" si="5700"/>
        <v/>
      </c>
      <c r="AH226" s="47" t="str">
        <f t="shared" si="5700"/>
        <v/>
      </c>
      <c r="AI226" s="47" t="str">
        <f t="shared" si="5700"/>
        <v/>
      </c>
      <c r="AJ226" s="47" t="str">
        <f t="shared" si="5700"/>
        <v/>
      </c>
      <c r="AK226" s="47" t="str">
        <f t="shared" si="5700"/>
        <v/>
      </c>
      <c r="AL226" s="47" t="str">
        <f t="shared" si="5700"/>
        <v/>
      </c>
      <c r="AM226" s="47" t="str">
        <f t="shared" si="5700"/>
        <v/>
      </c>
      <c r="AN226" s="47" t="str">
        <f t="shared" si="5700"/>
        <v/>
      </c>
      <c r="AO226" s="47" t="str">
        <f t="shared" si="5700"/>
        <v/>
      </c>
      <c r="AP226" s="47" t="str">
        <f t="shared" si="5700"/>
        <v/>
      </c>
      <c r="AQ226" s="47" t="str">
        <f t="shared" si="5700"/>
        <v/>
      </c>
      <c r="AS226" s="97" t="str">
        <f t="shared" ref="AS226" si="5701">H226</f>
        <v/>
      </c>
      <c r="AT226" s="97" t="str">
        <f t="shared" ref="AT226" si="5702">I226</f>
        <v/>
      </c>
      <c r="AU226" s="97" t="str">
        <f t="shared" ref="AU226" si="5703">J226</f>
        <v/>
      </c>
      <c r="AV226" s="97" t="str">
        <f t="shared" ref="AV226" si="5704">K226</f>
        <v/>
      </c>
      <c r="AW226" s="97" t="str">
        <f t="shared" ref="AW226" si="5705">L226</f>
        <v/>
      </c>
      <c r="AX226" s="97" t="str">
        <f t="shared" ref="AX226" si="5706">M226</f>
        <v/>
      </c>
      <c r="AY226" s="97" t="str">
        <f t="shared" ref="AY226" si="5707">N226</f>
        <v/>
      </c>
      <c r="AZ226" s="97" t="str">
        <f t="shared" ref="AZ226" si="5708">O226</f>
        <v/>
      </c>
      <c r="BA226" s="97" t="str">
        <f t="shared" ref="BA226" si="5709">P226</f>
        <v/>
      </c>
      <c r="BB226" s="97" t="str">
        <f t="shared" ref="BB226" si="5710">Q226</f>
        <v/>
      </c>
      <c r="BC226" s="97" t="str">
        <f t="shared" ref="BC226" si="5711">R226</f>
        <v/>
      </c>
      <c r="BD226" s="97" t="str">
        <f t="shared" ref="BD226" si="5712">S226</f>
        <v/>
      </c>
      <c r="BE226" s="97" t="str">
        <f t="shared" ref="BE226" si="5713">T226</f>
        <v/>
      </c>
      <c r="BF226" s="97" t="str">
        <f t="shared" ref="BF226" si="5714">U226</f>
        <v/>
      </c>
      <c r="BG226" s="97" t="str">
        <f t="shared" ref="BG226" si="5715">V226</f>
        <v/>
      </c>
      <c r="BH226" s="97" t="str">
        <f t="shared" ref="BH226" si="5716">W226</f>
        <v/>
      </c>
      <c r="BI226" s="97" t="str">
        <f t="shared" ref="BI226" si="5717">X226</f>
        <v/>
      </c>
      <c r="BJ226" s="97" t="str">
        <f t="shared" ref="BJ226" si="5718">Y226</f>
        <v/>
      </c>
      <c r="BK226" s="97" t="str">
        <f t="shared" ref="BK226" si="5719">Z226</f>
        <v/>
      </c>
      <c r="BL226" s="97" t="str">
        <f t="shared" ref="BL226" si="5720">AA226</f>
        <v/>
      </c>
      <c r="BM226" s="97" t="str">
        <f t="shared" ref="BM226" si="5721">AB226</f>
        <v/>
      </c>
      <c r="BN226" s="97" t="str">
        <f t="shared" ref="BN226" si="5722">AC226</f>
        <v/>
      </c>
      <c r="BO226" s="97" t="str">
        <f t="shared" ref="BO226" si="5723">AD226</f>
        <v/>
      </c>
      <c r="BP226" s="97" t="str">
        <f t="shared" ref="BP226" si="5724">AE226</f>
        <v/>
      </c>
      <c r="BQ226" s="97" t="str">
        <f t="shared" ref="BQ226" si="5725">AF226</f>
        <v/>
      </c>
      <c r="BR226" s="97" t="str">
        <f t="shared" ref="BR226" si="5726">AG226</f>
        <v/>
      </c>
      <c r="BS226" s="97" t="str">
        <f t="shared" ref="BS226" si="5727">AH226</f>
        <v/>
      </c>
      <c r="BT226" s="97" t="str">
        <f t="shared" ref="BT226" si="5728">AI226</f>
        <v/>
      </c>
      <c r="BU226" s="97" t="str">
        <f t="shared" ref="BU226" si="5729">AJ226</f>
        <v/>
      </c>
      <c r="BV226" s="97" t="str">
        <f t="shared" ref="BV226" si="5730">AK226</f>
        <v/>
      </c>
      <c r="BW226" s="97" t="str">
        <f t="shared" ref="BW226" si="5731">AL226</f>
        <v/>
      </c>
      <c r="BX226" s="97" t="str">
        <f t="shared" ref="BX226" si="5732">AM226</f>
        <v/>
      </c>
      <c r="BY226" s="97" t="str">
        <f t="shared" ref="BY226" si="5733">AN226</f>
        <v/>
      </c>
      <c r="BZ226" s="97" t="str">
        <f t="shared" ref="BZ226" si="5734">AO226</f>
        <v/>
      </c>
      <c r="CA226" s="97" t="str">
        <f t="shared" ref="CA226" si="5735">AP226</f>
        <v/>
      </c>
      <c r="CB226" s="97" t="str">
        <f t="shared" ref="CB226" si="5736">AQ226</f>
        <v/>
      </c>
    </row>
    <row r="227" spans="1:80" s="1" customFormat="1" ht="14.25" customHeight="1" x14ac:dyDescent="0.15">
      <c r="A227" s="204"/>
      <c r="B227" s="205"/>
      <c r="C227" s="102"/>
      <c r="D227" s="103"/>
      <c r="E227" s="104"/>
      <c r="F227" s="66" t="str">
        <f>IF(E227="","",C227*E227)</f>
        <v/>
      </c>
      <c r="G227" s="73" t="s">
        <v>66</v>
      </c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</row>
    <row r="228" spans="1:80" s="1" customFormat="1" ht="14.25" customHeight="1" x14ac:dyDescent="0.15">
      <c r="A228" s="202"/>
      <c r="B228" s="203"/>
      <c r="C228" s="74"/>
      <c r="D228" s="75"/>
      <c r="E228" s="74"/>
      <c r="F228" s="74"/>
      <c r="G228" s="76" t="s">
        <v>65</v>
      </c>
      <c r="H228" s="47" t="str">
        <f>IF(H227="","",$E227*H227)</f>
        <v/>
      </c>
      <c r="I228" s="47" t="str">
        <f t="shared" ref="I228" si="5737">IF(I227="","",$E227*I227)</f>
        <v/>
      </c>
      <c r="J228" s="47" t="str">
        <f t="shared" ref="J228" si="5738">IF(J227="","",$E227*J227)</f>
        <v/>
      </c>
      <c r="K228" s="47" t="str">
        <f t="shared" ref="K228" si="5739">IF(K227="","",$E227*K227)</f>
        <v/>
      </c>
      <c r="L228" s="47" t="str">
        <f t="shared" ref="L228" si="5740">IF(L227="","",$E227*L227)</f>
        <v/>
      </c>
      <c r="M228" s="47" t="str">
        <f t="shared" ref="M228" si="5741">IF(M227="","",$E227*M227)</f>
        <v/>
      </c>
      <c r="N228" s="47" t="str">
        <f t="shared" ref="N228" si="5742">IF(N227="","",$E227*N227)</f>
        <v/>
      </c>
      <c r="O228" s="47" t="str">
        <f t="shared" ref="O228" si="5743">IF(O227="","",$E227*O227)</f>
        <v/>
      </c>
      <c r="P228" s="47" t="str">
        <f t="shared" ref="P228" si="5744">IF(P227="","",$E227*P227)</f>
        <v/>
      </c>
      <c r="Q228" s="47" t="str">
        <f t="shared" ref="Q228" si="5745">IF(Q227="","",$E227*Q227)</f>
        <v/>
      </c>
      <c r="R228" s="47" t="str">
        <f t="shared" ref="R228" si="5746">IF(R227="","",$E227*R227)</f>
        <v/>
      </c>
      <c r="S228" s="47" t="str">
        <f t="shared" ref="S228" si="5747">IF(S227="","",$E227*S227)</f>
        <v/>
      </c>
      <c r="T228" s="47" t="str">
        <f t="shared" ref="T228" si="5748">IF(T227="","",$E227*T227)</f>
        <v/>
      </c>
      <c r="U228" s="47" t="str">
        <f t="shared" ref="U228" si="5749">IF(U227="","",$E227*U227)</f>
        <v/>
      </c>
      <c r="V228" s="47" t="str">
        <f t="shared" ref="V228" si="5750">IF(V227="","",$E227*V227)</f>
        <v/>
      </c>
      <c r="W228" s="47" t="str">
        <f t="shared" ref="W228" si="5751">IF(W227="","",$E227*W227)</f>
        <v/>
      </c>
      <c r="X228" s="47" t="str">
        <f t="shared" ref="X228" si="5752">IF(X227="","",$E227*X227)</f>
        <v/>
      </c>
      <c r="Y228" s="47" t="str">
        <f t="shared" ref="Y228" si="5753">IF(Y227="","",$E227*Y227)</f>
        <v/>
      </c>
      <c r="Z228" s="47" t="str">
        <f t="shared" ref="Z228" si="5754">IF(Z227="","",$E227*Z227)</f>
        <v/>
      </c>
      <c r="AA228" s="47" t="str">
        <f t="shared" ref="AA228" si="5755">IF(AA227="","",$E227*AA227)</f>
        <v/>
      </c>
      <c r="AB228" s="47" t="str">
        <f t="shared" ref="AB228" si="5756">IF(AB227="","",$E227*AB227)</f>
        <v/>
      </c>
      <c r="AC228" s="47" t="str">
        <f t="shared" ref="AC228" si="5757">IF(AC227="","",$E227*AC227)</f>
        <v/>
      </c>
      <c r="AD228" s="47" t="str">
        <f t="shared" ref="AD228" si="5758">IF(AD227="","",$E227*AD227)</f>
        <v/>
      </c>
      <c r="AE228" s="47" t="str">
        <f t="shared" ref="AE228:AQ228" si="5759">IF(AE227="","",$E227*AE227)</f>
        <v/>
      </c>
      <c r="AF228" s="47" t="str">
        <f t="shared" si="5759"/>
        <v/>
      </c>
      <c r="AG228" s="47" t="str">
        <f t="shared" si="5759"/>
        <v/>
      </c>
      <c r="AH228" s="47" t="str">
        <f t="shared" si="5759"/>
        <v/>
      </c>
      <c r="AI228" s="47" t="str">
        <f t="shared" si="5759"/>
        <v/>
      </c>
      <c r="AJ228" s="47" t="str">
        <f t="shared" si="5759"/>
        <v/>
      </c>
      <c r="AK228" s="47" t="str">
        <f t="shared" si="5759"/>
        <v/>
      </c>
      <c r="AL228" s="47" t="str">
        <f t="shared" si="5759"/>
        <v/>
      </c>
      <c r="AM228" s="47" t="str">
        <f t="shared" si="5759"/>
        <v/>
      </c>
      <c r="AN228" s="47" t="str">
        <f t="shared" si="5759"/>
        <v/>
      </c>
      <c r="AO228" s="47" t="str">
        <f t="shared" si="5759"/>
        <v/>
      </c>
      <c r="AP228" s="47" t="str">
        <f t="shared" si="5759"/>
        <v/>
      </c>
      <c r="AQ228" s="47" t="str">
        <f t="shared" si="5759"/>
        <v/>
      </c>
      <c r="AS228" s="97" t="str">
        <f t="shared" ref="AS228" si="5760">H228</f>
        <v/>
      </c>
      <c r="AT228" s="97" t="str">
        <f t="shared" ref="AT228" si="5761">I228</f>
        <v/>
      </c>
      <c r="AU228" s="97" t="str">
        <f t="shared" ref="AU228" si="5762">J228</f>
        <v/>
      </c>
      <c r="AV228" s="97" t="str">
        <f t="shared" ref="AV228" si="5763">K228</f>
        <v/>
      </c>
      <c r="AW228" s="97" t="str">
        <f t="shared" ref="AW228" si="5764">L228</f>
        <v/>
      </c>
      <c r="AX228" s="97" t="str">
        <f t="shared" ref="AX228" si="5765">M228</f>
        <v/>
      </c>
      <c r="AY228" s="97" t="str">
        <f t="shared" ref="AY228" si="5766">N228</f>
        <v/>
      </c>
      <c r="AZ228" s="97" t="str">
        <f t="shared" ref="AZ228" si="5767">O228</f>
        <v/>
      </c>
      <c r="BA228" s="97" t="str">
        <f t="shared" ref="BA228" si="5768">P228</f>
        <v/>
      </c>
      <c r="BB228" s="97" t="str">
        <f t="shared" ref="BB228" si="5769">Q228</f>
        <v/>
      </c>
      <c r="BC228" s="97" t="str">
        <f t="shared" ref="BC228" si="5770">R228</f>
        <v/>
      </c>
      <c r="BD228" s="97" t="str">
        <f t="shared" ref="BD228" si="5771">S228</f>
        <v/>
      </c>
      <c r="BE228" s="97" t="str">
        <f t="shared" ref="BE228" si="5772">T228</f>
        <v/>
      </c>
      <c r="BF228" s="97" t="str">
        <f t="shared" ref="BF228" si="5773">U228</f>
        <v/>
      </c>
      <c r="BG228" s="97" t="str">
        <f t="shared" ref="BG228" si="5774">V228</f>
        <v/>
      </c>
      <c r="BH228" s="97" t="str">
        <f t="shared" ref="BH228" si="5775">W228</f>
        <v/>
      </c>
      <c r="BI228" s="97" t="str">
        <f t="shared" ref="BI228" si="5776">X228</f>
        <v/>
      </c>
      <c r="BJ228" s="97" t="str">
        <f t="shared" ref="BJ228" si="5777">Y228</f>
        <v/>
      </c>
      <c r="BK228" s="97" t="str">
        <f t="shared" ref="BK228" si="5778">Z228</f>
        <v/>
      </c>
      <c r="BL228" s="97" t="str">
        <f t="shared" ref="BL228" si="5779">AA228</f>
        <v/>
      </c>
      <c r="BM228" s="97" t="str">
        <f t="shared" ref="BM228" si="5780">AB228</f>
        <v/>
      </c>
      <c r="BN228" s="97" t="str">
        <f t="shared" ref="BN228" si="5781">AC228</f>
        <v/>
      </c>
      <c r="BO228" s="97" t="str">
        <f t="shared" ref="BO228" si="5782">AD228</f>
        <v/>
      </c>
      <c r="BP228" s="97" t="str">
        <f t="shared" ref="BP228" si="5783">AE228</f>
        <v/>
      </c>
      <c r="BQ228" s="97" t="str">
        <f t="shared" ref="BQ228" si="5784">AF228</f>
        <v/>
      </c>
      <c r="BR228" s="97" t="str">
        <f t="shared" ref="BR228" si="5785">AG228</f>
        <v/>
      </c>
      <c r="BS228" s="97" t="str">
        <f t="shared" ref="BS228" si="5786">AH228</f>
        <v/>
      </c>
      <c r="BT228" s="97" t="str">
        <f t="shared" ref="BT228" si="5787">AI228</f>
        <v/>
      </c>
      <c r="BU228" s="97" t="str">
        <f t="shared" ref="BU228" si="5788">AJ228</f>
        <v/>
      </c>
      <c r="BV228" s="97" t="str">
        <f t="shared" ref="BV228" si="5789">AK228</f>
        <v/>
      </c>
      <c r="BW228" s="97" t="str">
        <f t="shared" ref="BW228" si="5790">AL228</f>
        <v/>
      </c>
      <c r="BX228" s="97" t="str">
        <f t="shared" ref="BX228" si="5791">AM228</f>
        <v/>
      </c>
      <c r="BY228" s="97" t="str">
        <f t="shared" ref="BY228" si="5792">AN228</f>
        <v/>
      </c>
      <c r="BZ228" s="97" t="str">
        <f t="shared" ref="BZ228" si="5793">AO228</f>
        <v/>
      </c>
      <c r="CA228" s="97" t="str">
        <f t="shared" ref="CA228" si="5794">AP228</f>
        <v/>
      </c>
      <c r="CB228" s="97" t="str">
        <f t="shared" ref="CB228" si="5795">AQ228</f>
        <v/>
      </c>
    </row>
    <row r="229" spans="1:80" s="1" customFormat="1" ht="14.25" customHeight="1" x14ac:dyDescent="0.15">
      <c r="A229" s="204"/>
      <c r="B229" s="205"/>
      <c r="C229" s="102"/>
      <c r="D229" s="103"/>
      <c r="E229" s="104"/>
      <c r="F229" s="66" t="str">
        <f>IF(E229="","",C229*E229)</f>
        <v/>
      </c>
      <c r="G229" s="73" t="s">
        <v>66</v>
      </c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</row>
    <row r="230" spans="1:80" s="1" customFormat="1" ht="14.25" customHeight="1" x14ac:dyDescent="0.15">
      <c r="A230" s="202"/>
      <c r="B230" s="203"/>
      <c r="C230" s="74"/>
      <c r="D230" s="75"/>
      <c r="E230" s="74"/>
      <c r="F230" s="74"/>
      <c r="G230" s="76" t="s">
        <v>65</v>
      </c>
      <c r="H230" s="47" t="str">
        <f>IF(H229="","",$E229*H229)</f>
        <v/>
      </c>
      <c r="I230" s="47" t="str">
        <f t="shared" ref="I230" si="5796">IF(I229="","",$E229*I229)</f>
        <v/>
      </c>
      <c r="J230" s="47" t="str">
        <f t="shared" ref="J230" si="5797">IF(J229="","",$E229*J229)</f>
        <v/>
      </c>
      <c r="K230" s="47" t="str">
        <f t="shared" ref="K230" si="5798">IF(K229="","",$E229*K229)</f>
        <v/>
      </c>
      <c r="L230" s="47" t="str">
        <f t="shared" ref="L230" si="5799">IF(L229="","",$E229*L229)</f>
        <v/>
      </c>
      <c r="M230" s="47" t="str">
        <f t="shared" ref="M230" si="5800">IF(M229="","",$E229*M229)</f>
        <v/>
      </c>
      <c r="N230" s="47" t="str">
        <f t="shared" ref="N230" si="5801">IF(N229="","",$E229*N229)</f>
        <v/>
      </c>
      <c r="O230" s="47" t="str">
        <f t="shared" ref="O230" si="5802">IF(O229="","",$E229*O229)</f>
        <v/>
      </c>
      <c r="P230" s="47" t="str">
        <f t="shared" ref="P230" si="5803">IF(P229="","",$E229*P229)</f>
        <v/>
      </c>
      <c r="Q230" s="47" t="str">
        <f t="shared" ref="Q230" si="5804">IF(Q229="","",$E229*Q229)</f>
        <v/>
      </c>
      <c r="R230" s="47" t="str">
        <f t="shared" ref="R230" si="5805">IF(R229="","",$E229*R229)</f>
        <v/>
      </c>
      <c r="S230" s="47" t="str">
        <f t="shared" ref="S230" si="5806">IF(S229="","",$E229*S229)</f>
        <v/>
      </c>
      <c r="T230" s="47" t="str">
        <f t="shared" ref="T230" si="5807">IF(T229="","",$E229*T229)</f>
        <v/>
      </c>
      <c r="U230" s="47" t="str">
        <f t="shared" ref="U230" si="5808">IF(U229="","",$E229*U229)</f>
        <v/>
      </c>
      <c r="V230" s="47" t="str">
        <f t="shared" ref="V230" si="5809">IF(V229="","",$E229*V229)</f>
        <v/>
      </c>
      <c r="W230" s="47" t="str">
        <f t="shared" ref="W230" si="5810">IF(W229="","",$E229*W229)</f>
        <v/>
      </c>
      <c r="X230" s="47" t="str">
        <f t="shared" ref="X230" si="5811">IF(X229="","",$E229*X229)</f>
        <v/>
      </c>
      <c r="Y230" s="47" t="str">
        <f t="shared" ref="Y230" si="5812">IF(Y229="","",$E229*Y229)</f>
        <v/>
      </c>
      <c r="Z230" s="47" t="str">
        <f t="shared" ref="Z230" si="5813">IF(Z229="","",$E229*Z229)</f>
        <v/>
      </c>
      <c r="AA230" s="47" t="str">
        <f t="shared" ref="AA230" si="5814">IF(AA229="","",$E229*AA229)</f>
        <v/>
      </c>
      <c r="AB230" s="47" t="str">
        <f t="shared" ref="AB230" si="5815">IF(AB229="","",$E229*AB229)</f>
        <v/>
      </c>
      <c r="AC230" s="47" t="str">
        <f t="shared" ref="AC230" si="5816">IF(AC229="","",$E229*AC229)</f>
        <v/>
      </c>
      <c r="AD230" s="47" t="str">
        <f t="shared" ref="AD230" si="5817">IF(AD229="","",$E229*AD229)</f>
        <v/>
      </c>
      <c r="AE230" s="47" t="str">
        <f t="shared" ref="AE230:AQ230" si="5818">IF(AE229="","",$E229*AE229)</f>
        <v/>
      </c>
      <c r="AF230" s="47" t="str">
        <f t="shared" si="5818"/>
        <v/>
      </c>
      <c r="AG230" s="47" t="str">
        <f t="shared" si="5818"/>
        <v/>
      </c>
      <c r="AH230" s="47" t="str">
        <f t="shared" si="5818"/>
        <v/>
      </c>
      <c r="AI230" s="47" t="str">
        <f t="shared" si="5818"/>
        <v/>
      </c>
      <c r="AJ230" s="47" t="str">
        <f t="shared" si="5818"/>
        <v/>
      </c>
      <c r="AK230" s="47" t="str">
        <f t="shared" si="5818"/>
        <v/>
      </c>
      <c r="AL230" s="47" t="str">
        <f t="shared" si="5818"/>
        <v/>
      </c>
      <c r="AM230" s="47" t="str">
        <f t="shared" si="5818"/>
        <v/>
      </c>
      <c r="AN230" s="47" t="str">
        <f t="shared" si="5818"/>
        <v/>
      </c>
      <c r="AO230" s="47" t="str">
        <f t="shared" si="5818"/>
        <v/>
      </c>
      <c r="AP230" s="47" t="str">
        <f t="shared" si="5818"/>
        <v/>
      </c>
      <c r="AQ230" s="47" t="str">
        <f t="shared" si="5818"/>
        <v/>
      </c>
      <c r="AS230" s="97" t="str">
        <f t="shared" ref="AS230" si="5819">H230</f>
        <v/>
      </c>
      <c r="AT230" s="97" t="str">
        <f t="shared" ref="AT230" si="5820">I230</f>
        <v/>
      </c>
      <c r="AU230" s="97" t="str">
        <f t="shared" ref="AU230" si="5821">J230</f>
        <v/>
      </c>
      <c r="AV230" s="97" t="str">
        <f t="shared" ref="AV230" si="5822">K230</f>
        <v/>
      </c>
      <c r="AW230" s="97" t="str">
        <f t="shared" ref="AW230" si="5823">L230</f>
        <v/>
      </c>
      <c r="AX230" s="97" t="str">
        <f t="shared" ref="AX230" si="5824">M230</f>
        <v/>
      </c>
      <c r="AY230" s="97" t="str">
        <f t="shared" ref="AY230" si="5825">N230</f>
        <v/>
      </c>
      <c r="AZ230" s="97" t="str">
        <f t="shared" ref="AZ230" si="5826">O230</f>
        <v/>
      </c>
      <c r="BA230" s="97" t="str">
        <f t="shared" ref="BA230" si="5827">P230</f>
        <v/>
      </c>
      <c r="BB230" s="97" t="str">
        <f t="shared" ref="BB230" si="5828">Q230</f>
        <v/>
      </c>
      <c r="BC230" s="97" t="str">
        <f t="shared" ref="BC230" si="5829">R230</f>
        <v/>
      </c>
      <c r="BD230" s="97" t="str">
        <f t="shared" ref="BD230" si="5830">S230</f>
        <v/>
      </c>
      <c r="BE230" s="97" t="str">
        <f t="shared" ref="BE230" si="5831">T230</f>
        <v/>
      </c>
      <c r="BF230" s="97" t="str">
        <f t="shared" ref="BF230" si="5832">U230</f>
        <v/>
      </c>
      <c r="BG230" s="97" t="str">
        <f t="shared" ref="BG230" si="5833">V230</f>
        <v/>
      </c>
      <c r="BH230" s="97" t="str">
        <f t="shared" ref="BH230" si="5834">W230</f>
        <v/>
      </c>
      <c r="BI230" s="97" t="str">
        <f t="shared" ref="BI230" si="5835">X230</f>
        <v/>
      </c>
      <c r="BJ230" s="97" t="str">
        <f t="shared" ref="BJ230" si="5836">Y230</f>
        <v/>
      </c>
      <c r="BK230" s="97" t="str">
        <f t="shared" ref="BK230" si="5837">Z230</f>
        <v/>
      </c>
      <c r="BL230" s="97" t="str">
        <f t="shared" ref="BL230" si="5838">AA230</f>
        <v/>
      </c>
      <c r="BM230" s="97" t="str">
        <f t="shared" ref="BM230" si="5839">AB230</f>
        <v/>
      </c>
      <c r="BN230" s="97" t="str">
        <f t="shared" ref="BN230" si="5840">AC230</f>
        <v/>
      </c>
      <c r="BO230" s="97" t="str">
        <f t="shared" ref="BO230" si="5841">AD230</f>
        <v/>
      </c>
      <c r="BP230" s="97" t="str">
        <f t="shared" ref="BP230" si="5842">AE230</f>
        <v/>
      </c>
      <c r="BQ230" s="97" t="str">
        <f t="shared" ref="BQ230" si="5843">AF230</f>
        <v/>
      </c>
      <c r="BR230" s="97" t="str">
        <f t="shared" ref="BR230" si="5844">AG230</f>
        <v/>
      </c>
      <c r="BS230" s="97" t="str">
        <f t="shared" ref="BS230" si="5845">AH230</f>
        <v/>
      </c>
      <c r="BT230" s="97" t="str">
        <f t="shared" ref="BT230" si="5846">AI230</f>
        <v/>
      </c>
      <c r="BU230" s="97" t="str">
        <f t="shared" ref="BU230" si="5847">AJ230</f>
        <v/>
      </c>
      <c r="BV230" s="97" t="str">
        <f t="shared" ref="BV230" si="5848">AK230</f>
        <v/>
      </c>
      <c r="BW230" s="97" t="str">
        <f t="shared" ref="BW230" si="5849">AL230</f>
        <v/>
      </c>
      <c r="BX230" s="97" t="str">
        <f t="shared" ref="BX230" si="5850">AM230</f>
        <v/>
      </c>
      <c r="BY230" s="97" t="str">
        <f t="shared" ref="BY230" si="5851">AN230</f>
        <v/>
      </c>
      <c r="BZ230" s="97" t="str">
        <f t="shared" ref="BZ230" si="5852">AO230</f>
        <v/>
      </c>
      <c r="CA230" s="97" t="str">
        <f t="shared" ref="CA230" si="5853">AP230</f>
        <v/>
      </c>
      <c r="CB230" s="97" t="str">
        <f t="shared" ref="CB230" si="5854">AQ230</f>
        <v/>
      </c>
    </row>
    <row r="231" spans="1:80" s="1" customFormat="1" ht="14.25" customHeight="1" x14ac:dyDescent="0.15">
      <c r="A231" s="204"/>
      <c r="B231" s="205"/>
      <c r="C231" s="102"/>
      <c r="D231" s="103"/>
      <c r="E231" s="104"/>
      <c r="F231" s="66" t="str">
        <f>IF(E231="","",C231*E231)</f>
        <v/>
      </c>
      <c r="G231" s="73" t="s">
        <v>66</v>
      </c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</row>
    <row r="232" spans="1:80" s="1" customFormat="1" ht="14.25" customHeight="1" x14ac:dyDescent="0.15">
      <c r="A232" s="202"/>
      <c r="B232" s="203"/>
      <c r="C232" s="74"/>
      <c r="D232" s="75"/>
      <c r="E232" s="74"/>
      <c r="F232" s="74"/>
      <c r="G232" s="76" t="s">
        <v>65</v>
      </c>
      <c r="H232" s="47" t="str">
        <f>IF(H231="","",$E231*H231)</f>
        <v/>
      </c>
      <c r="I232" s="47" t="str">
        <f t="shared" ref="I232" si="5855">IF(I231="","",$E231*I231)</f>
        <v/>
      </c>
      <c r="J232" s="47" t="str">
        <f t="shared" ref="J232" si="5856">IF(J231="","",$E231*J231)</f>
        <v/>
      </c>
      <c r="K232" s="47" t="str">
        <f t="shared" ref="K232" si="5857">IF(K231="","",$E231*K231)</f>
        <v/>
      </c>
      <c r="L232" s="47" t="str">
        <f t="shared" ref="L232" si="5858">IF(L231="","",$E231*L231)</f>
        <v/>
      </c>
      <c r="M232" s="47" t="str">
        <f t="shared" ref="M232" si="5859">IF(M231="","",$E231*M231)</f>
        <v/>
      </c>
      <c r="N232" s="47" t="str">
        <f t="shared" ref="N232" si="5860">IF(N231="","",$E231*N231)</f>
        <v/>
      </c>
      <c r="O232" s="47" t="str">
        <f t="shared" ref="O232" si="5861">IF(O231="","",$E231*O231)</f>
        <v/>
      </c>
      <c r="P232" s="47" t="str">
        <f t="shared" ref="P232" si="5862">IF(P231="","",$E231*P231)</f>
        <v/>
      </c>
      <c r="Q232" s="47" t="str">
        <f t="shared" ref="Q232" si="5863">IF(Q231="","",$E231*Q231)</f>
        <v/>
      </c>
      <c r="R232" s="47" t="str">
        <f t="shared" ref="R232" si="5864">IF(R231="","",$E231*R231)</f>
        <v/>
      </c>
      <c r="S232" s="47" t="str">
        <f t="shared" ref="S232" si="5865">IF(S231="","",$E231*S231)</f>
        <v/>
      </c>
      <c r="T232" s="47" t="str">
        <f t="shared" ref="T232" si="5866">IF(T231="","",$E231*T231)</f>
        <v/>
      </c>
      <c r="U232" s="47" t="str">
        <f t="shared" ref="U232" si="5867">IF(U231="","",$E231*U231)</f>
        <v/>
      </c>
      <c r="V232" s="47" t="str">
        <f t="shared" ref="V232" si="5868">IF(V231="","",$E231*V231)</f>
        <v/>
      </c>
      <c r="W232" s="47" t="str">
        <f t="shared" ref="W232" si="5869">IF(W231="","",$E231*W231)</f>
        <v/>
      </c>
      <c r="X232" s="47" t="str">
        <f t="shared" ref="X232" si="5870">IF(X231="","",$E231*X231)</f>
        <v/>
      </c>
      <c r="Y232" s="47" t="str">
        <f t="shared" ref="Y232" si="5871">IF(Y231="","",$E231*Y231)</f>
        <v/>
      </c>
      <c r="Z232" s="47" t="str">
        <f t="shared" ref="Z232" si="5872">IF(Z231="","",$E231*Z231)</f>
        <v/>
      </c>
      <c r="AA232" s="47" t="str">
        <f t="shared" ref="AA232" si="5873">IF(AA231="","",$E231*AA231)</f>
        <v/>
      </c>
      <c r="AB232" s="47" t="str">
        <f t="shared" ref="AB232" si="5874">IF(AB231="","",$E231*AB231)</f>
        <v/>
      </c>
      <c r="AC232" s="47" t="str">
        <f t="shared" ref="AC232" si="5875">IF(AC231="","",$E231*AC231)</f>
        <v/>
      </c>
      <c r="AD232" s="47" t="str">
        <f t="shared" ref="AD232" si="5876">IF(AD231="","",$E231*AD231)</f>
        <v/>
      </c>
      <c r="AE232" s="47" t="str">
        <f t="shared" ref="AE232:AQ232" si="5877">IF(AE231="","",$E231*AE231)</f>
        <v/>
      </c>
      <c r="AF232" s="47" t="str">
        <f t="shared" si="5877"/>
        <v/>
      </c>
      <c r="AG232" s="47" t="str">
        <f t="shared" si="5877"/>
        <v/>
      </c>
      <c r="AH232" s="47" t="str">
        <f t="shared" si="5877"/>
        <v/>
      </c>
      <c r="AI232" s="47" t="str">
        <f t="shared" si="5877"/>
        <v/>
      </c>
      <c r="AJ232" s="47" t="str">
        <f t="shared" si="5877"/>
        <v/>
      </c>
      <c r="AK232" s="47" t="str">
        <f t="shared" si="5877"/>
        <v/>
      </c>
      <c r="AL232" s="47" t="str">
        <f t="shared" si="5877"/>
        <v/>
      </c>
      <c r="AM232" s="47" t="str">
        <f t="shared" si="5877"/>
        <v/>
      </c>
      <c r="AN232" s="47" t="str">
        <f t="shared" si="5877"/>
        <v/>
      </c>
      <c r="AO232" s="47" t="str">
        <f t="shared" si="5877"/>
        <v/>
      </c>
      <c r="AP232" s="47" t="str">
        <f t="shared" si="5877"/>
        <v/>
      </c>
      <c r="AQ232" s="47" t="str">
        <f t="shared" si="5877"/>
        <v/>
      </c>
      <c r="AS232" s="97" t="str">
        <f t="shared" ref="AS232" si="5878">H232</f>
        <v/>
      </c>
      <c r="AT232" s="97" t="str">
        <f t="shared" ref="AT232" si="5879">I232</f>
        <v/>
      </c>
      <c r="AU232" s="97" t="str">
        <f t="shared" ref="AU232" si="5880">J232</f>
        <v/>
      </c>
      <c r="AV232" s="97" t="str">
        <f t="shared" ref="AV232" si="5881">K232</f>
        <v/>
      </c>
      <c r="AW232" s="97" t="str">
        <f t="shared" ref="AW232" si="5882">L232</f>
        <v/>
      </c>
      <c r="AX232" s="97" t="str">
        <f t="shared" ref="AX232" si="5883">M232</f>
        <v/>
      </c>
      <c r="AY232" s="97" t="str">
        <f t="shared" ref="AY232" si="5884">N232</f>
        <v/>
      </c>
      <c r="AZ232" s="97" t="str">
        <f t="shared" ref="AZ232" si="5885">O232</f>
        <v/>
      </c>
      <c r="BA232" s="97" t="str">
        <f t="shared" ref="BA232" si="5886">P232</f>
        <v/>
      </c>
      <c r="BB232" s="97" t="str">
        <f t="shared" ref="BB232" si="5887">Q232</f>
        <v/>
      </c>
      <c r="BC232" s="97" t="str">
        <f t="shared" ref="BC232" si="5888">R232</f>
        <v/>
      </c>
      <c r="BD232" s="97" t="str">
        <f t="shared" ref="BD232" si="5889">S232</f>
        <v/>
      </c>
      <c r="BE232" s="97" t="str">
        <f t="shared" ref="BE232" si="5890">T232</f>
        <v/>
      </c>
      <c r="BF232" s="97" t="str">
        <f t="shared" ref="BF232" si="5891">U232</f>
        <v/>
      </c>
      <c r="BG232" s="97" t="str">
        <f t="shared" ref="BG232" si="5892">V232</f>
        <v/>
      </c>
      <c r="BH232" s="97" t="str">
        <f t="shared" ref="BH232" si="5893">W232</f>
        <v/>
      </c>
      <c r="BI232" s="97" t="str">
        <f t="shared" ref="BI232" si="5894">X232</f>
        <v/>
      </c>
      <c r="BJ232" s="97" t="str">
        <f t="shared" ref="BJ232" si="5895">Y232</f>
        <v/>
      </c>
      <c r="BK232" s="97" t="str">
        <f t="shared" ref="BK232" si="5896">Z232</f>
        <v/>
      </c>
      <c r="BL232" s="97" t="str">
        <f t="shared" ref="BL232" si="5897">AA232</f>
        <v/>
      </c>
      <c r="BM232" s="97" t="str">
        <f t="shared" ref="BM232" si="5898">AB232</f>
        <v/>
      </c>
      <c r="BN232" s="97" t="str">
        <f t="shared" ref="BN232" si="5899">AC232</f>
        <v/>
      </c>
      <c r="BO232" s="97" t="str">
        <f t="shared" ref="BO232" si="5900">AD232</f>
        <v/>
      </c>
      <c r="BP232" s="97" t="str">
        <f t="shared" ref="BP232" si="5901">AE232</f>
        <v/>
      </c>
      <c r="BQ232" s="97" t="str">
        <f t="shared" ref="BQ232" si="5902">AF232</f>
        <v/>
      </c>
      <c r="BR232" s="97" t="str">
        <f t="shared" ref="BR232" si="5903">AG232</f>
        <v/>
      </c>
      <c r="BS232" s="97" t="str">
        <f t="shared" ref="BS232" si="5904">AH232</f>
        <v/>
      </c>
      <c r="BT232" s="97" t="str">
        <f t="shared" ref="BT232" si="5905">AI232</f>
        <v/>
      </c>
      <c r="BU232" s="97" t="str">
        <f t="shared" ref="BU232" si="5906">AJ232</f>
        <v/>
      </c>
      <c r="BV232" s="97" t="str">
        <f t="shared" ref="BV232" si="5907">AK232</f>
        <v/>
      </c>
      <c r="BW232" s="97" t="str">
        <f t="shared" ref="BW232" si="5908">AL232</f>
        <v/>
      </c>
      <c r="BX232" s="97" t="str">
        <f t="shared" ref="BX232" si="5909">AM232</f>
        <v/>
      </c>
      <c r="BY232" s="97" t="str">
        <f t="shared" ref="BY232" si="5910">AN232</f>
        <v/>
      </c>
      <c r="BZ232" s="97" t="str">
        <f t="shared" ref="BZ232" si="5911">AO232</f>
        <v/>
      </c>
      <c r="CA232" s="97" t="str">
        <f t="shared" ref="CA232" si="5912">AP232</f>
        <v/>
      </c>
      <c r="CB232" s="97" t="str">
        <f t="shared" ref="CB232" si="5913">AQ232</f>
        <v/>
      </c>
    </row>
    <row r="233" spans="1:80" s="1" customFormat="1" ht="14.25" customHeight="1" x14ac:dyDescent="0.15">
      <c r="A233" s="204"/>
      <c r="B233" s="205"/>
      <c r="C233" s="102"/>
      <c r="D233" s="103"/>
      <c r="E233" s="104"/>
      <c r="F233" s="66" t="str">
        <f>IF(E233="","",C233*E233)</f>
        <v/>
      </c>
      <c r="G233" s="73" t="s">
        <v>66</v>
      </c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</row>
    <row r="234" spans="1:80" s="1" customFormat="1" ht="14.25" customHeight="1" x14ac:dyDescent="0.15">
      <c r="A234" s="202"/>
      <c r="B234" s="203"/>
      <c r="C234" s="74"/>
      <c r="D234" s="75"/>
      <c r="E234" s="74"/>
      <c r="F234" s="74"/>
      <c r="G234" s="76" t="s">
        <v>65</v>
      </c>
      <c r="H234" s="47" t="str">
        <f>IF(H233="","",$E233*H233)</f>
        <v/>
      </c>
      <c r="I234" s="47" t="str">
        <f t="shared" ref="I234" si="5914">IF(I233="","",$E233*I233)</f>
        <v/>
      </c>
      <c r="J234" s="47" t="str">
        <f t="shared" ref="J234" si="5915">IF(J233="","",$E233*J233)</f>
        <v/>
      </c>
      <c r="K234" s="47" t="str">
        <f t="shared" ref="K234" si="5916">IF(K233="","",$E233*K233)</f>
        <v/>
      </c>
      <c r="L234" s="47" t="str">
        <f t="shared" ref="L234" si="5917">IF(L233="","",$E233*L233)</f>
        <v/>
      </c>
      <c r="M234" s="47" t="str">
        <f t="shared" ref="M234" si="5918">IF(M233="","",$E233*M233)</f>
        <v/>
      </c>
      <c r="N234" s="47" t="str">
        <f t="shared" ref="N234" si="5919">IF(N233="","",$E233*N233)</f>
        <v/>
      </c>
      <c r="O234" s="47" t="str">
        <f t="shared" ref="O234" si="5920">IF(O233="","",$E233*O233)</f>
        <v/>
      </c>
      <c r="P234" s="47" t="str">
        <f t="shared" ref="P234" si="5921">IF(P233="","",$E233*P233)</f>
        <v/>
      </c>
      <c r="Q234" s="47" t="str">
        <f t="shared" ref="Q234" si="5922">IF(Q233="","",$E233*Q233)</f>
        <v/>
      </c>
      <c r="R234" s="47" t="str">
        <f t="shared" ref="R234" si="5923">IF(R233="","",$E233*R233)</f>
        <v/>
      </c>
      <c r="S234" s="47" t="str">
        <f t="shared" ref="S234" si="5924">IF(S233="","",$E233*S233)</f>
        <v/>
      </c>
      <c r="T234" s="47" t="str">
        <f t="shared" ref="T234" si="5925">IF(T233="","",$E233*T233)</f>
        <v/>
      </c>
      <c r="U234" s="47" t="str">
        <f t="shared" ref="U234" si="5926">IF(U233="","",$E233*U233)</f>
        <v/>
      </c>
      <c r="V234" s="47" t="str">
        <f t="shared" ref="V234" si="5927">IF(V233="","",$E233*V233)</f>
        <v/>
      </c>
      <c r="W234" s="47" t="str">
        <f t="shared" ref="W234" si="5928">IF(W233="","",$E233*W233)</f>
        <v/>
      </c>
      <c r="X234" s="47" t="str">
        <f t="shared" ref="X234" si="5929">IF(X233="","",$E233*X233)</f>
        <v/>
      </c>
      <c r="Y234" s="47" t="str">
        <f t="shared" ref="Y234" si="5930">IF(Y233="","",$E233*Y233)</f>
        <v/>
      </c>
      <c r="Z234" s="47" t="str">
        <f t="shared" ref="Z234" si="5931">IF(Z233="","",$E233*Z233)</f>
        <v/>
      </c>
      <c r="AA234" s="47" t="str">
        <f t="shared" ref="AA234" si="5932">IF(AA233="","",$E233*AA233)</f>
        <v/>
      </c>
      <c r="AB234" s="47" t="str">
        <f t="shared" ref="AB234" si="5933">IF(AB233="","",$E233*AB233)</f>
        <v/>
      </c>
      <c r="AC234" s="47" t="str">
        <f t="shared" ref="AC234" si="5934">IF(AC233="","",$E233*AC233)</f>
        <v/>
      </c>
      <c r="AD234" s="47" t="str">
        <f t="shared" ref="AD234" si="5935">IF(AD233="","",$E233*AD233)</f>
        <v/>
      </c>
      <c r="AE234" s="47" t="str">
        <f t="shared" ref="AE234:AQ234" si="5936">IF(AE233="","",$E233*AE233)</f>
        <v/>
      </c>
      <c r="AF234" s="47" t="str">
        <f t="shared" si="5936"/>
        <v/>
      </c>
      <c r="AG234" s="47" t="str">
        <f t="shared" si="5936"/>
        <v/>
      </c>
      <c r="AH234" s="47" t="str">
        <f t="shared" si="5936"/>
        <v/>
      </c>
      <c r="AI234" s="47" t="str">
        <f t="shared" si="5936"/>
        <v/>
      </c>
      <c r="AJ234" s="47" t="str">
        <f t="shared" si="5936"/>
        <v/>
      </c>
      <c r="AK234" s="47" t="str">
        <f t="shared" si="5936"/>
        <v/>
      </c>
      <c r="AL234" s="47" t="str">
        <f t="shared" si="5936"/>
        <v/>
      </c>
      <c r="AM234" s="47" t="str">
        <f t="shared" si="5936"/>
        <v/>
      </c>
      <c r="AN234" s="47" t="str">
        <f t="shared" si="5936"/>
        <v/>
      </c>
      <c r="AO234" s="47" t="str">
        <f t="shared" si="5936"/>
        <v/>
      </c>
      <c r="AP234" s="47" t="str">
        <f t="shared" si="5936"/>
        <v/>
      </c>
      <c r="AQ234" s="47" t="str">
        <f t="shared" si="5936"/>
        <v/>
      </c>
      <c r="AS234" s="97" t="str">
        <f t="shared" ref="AS234" si="5937">H234</f>
        <v/>
      </c>
      <c r="AT234" s="97" t="str">
        <f t="shared" ref="AT234" si="5938">I234</f>
        <v/>
      </c>
      <c r="AU234" s="97" t="str">
        <f t="shared" ref="AU234" si="5939">J234</f>
        <v/>
      </c>
      <c r="AV234" s="97" t="str">
        <f t="shared" ref="AV234" si="5940">K234</f>
        <v/>
      </c>
      <c r="AW234" s="97" t="str">
        <f t="shared" ref="AW234" si="5941">L234</f>
        <v/>
      </c>
      <c r="AX234" s="97" t="str">
        <f t="shared" ref="AX234" si="5942">M234</f>
        <v/>
      </c>
      <c r="AY234" s="97" t="str">
        <f t="shared" ref="AY234" si="5943">N234</f>
        <v/>
      </c>
      <c r="AZ234" s="97" t="str">
        <f t="shared" ref="AZ234" si="5944">O234</f>
        <v/>
      </c>
      <c r="BA234" s="97" t="str">
        <f t="shared" ref="BA234" si="5945">P234</f>
        <v/>
      </c>
      <c r="BB234" s="97" t="str">
        <f t="shared" ref="BB234" si="5946">Q234</f>
        <v/>
      </c>
      <c r="BC234" s="97" t="str">
        <f t="shared" ref="BC234" si="5947">R234</f>
        <v/>
      </c>
      <c r="BD234" s="97" t="str">
        <f t="shared" ref="BD234" si="5948">S234</f>
        <v/>
      </c>
      <c r="BE234" s="97" t="str">
        <f t="shared" ref="BE234" si="5949">T234</f>
        <v/>
      </c>
      <c r="BF234" s="97" t="str">
        <f t="shared" ref="BF234" si="5950">U234</f>
        <v/>
      </c>
      <c r="BG234" s="97" t="str">
        <f t="shared" ref="BG234" si="5951">V234</f>
        <v/>
      </c>
      <c r="BH234" s="97" t="str">
        <f t="shared" ref="BH234" si="5952">W234</f>
        <v/>
      </c>
      <c r="BI234" s="97" t="str">
        <f t="shared" ref="BI234" si="5953">X234</f>
        <v/>
      </c>
      <c r="BJ234" s="97" t="str">
        <f t="shared" ref="BJ234" si="5954">Y234</f>
        <v/>
      </c>
      <c r="BK234" s="97" t="str">
        <f t="shared" ref="BK234" si="5955">Z234</f>
        <v/>
      </c>
      <c r="BL234" s="97" t="str">
        <f t="shared" ref="BL234" si="5956">AA234</f>
        <v/>
      </c>
      <c r="BM234" s="97" t="str">
        <f t="shared" ref="BM234" si="5957">AB234</f>
        <v/>
      </c>
      <c r="BN234" s="97" t="str">
        <f t="shared" ref="BN234" si="5958">AC234</f>
        <v/>
      </c>
      <c r="BO234" s="97" t="str">
        <f t="shared" ref="BO234" si="5959">AD234</f>
        <v/>
      </c>
      <c r="BP234" s="97" t="str">
        <f t="shared" ref="BP234" si="5960">AE234</f>
        <v/>
      </c>
      <c r="BQ234" s="97" t="str">
        <f t="shared" ref="BQ234" si="5961">AF234</f>
        <v/>
      </c>
      <c r="BR234" s="97" t="str">
        <f t="shared" ref="BR234" si="5962">AG234</f>
        <v/>
      </c>
      <c r="BS234" s="97" t="str">
        <f t="shared" ref="BS234" si="5963">AH234</f>
        <v/>
      </c>
      <c r="BT234" s="97" t="str">
        <f t="shared" ref="BT234" si="5964">AI234</f>
        <v/>
      </c>
      <c r="BU234" s="97" t="str">
        <f t="shared" ref="BU234" si="5965">AJ234</f>
        <v/>
      </c>
      <c r="BV234" s="97" t="str">
        <f t="shared" ref="BV234" si="5966">AK234</f>
        <v/>
      </c>
      <c r="BW234" s="97" t="str">
        <f t="shared" ref="BW234" si="5967">AL234</f>
        <v/>
      </c>
      <c r="BX234" s="97" t="str">
        <f t="shared" ref="BX234" si="5968">AM234</f>
        <v/>
      </c>
      <c r="BY234" s="97" t="str">
        <f t="shared" ref="BY234" si="5969">AN234</f>
        <v/>
      </c>
      <c r="BZ234" s="97" t="str">
        <f t="shared" ref="BZ234" si="5970">AO234</f>
        <v/>
      </c>
      <c r="CA234" s="97" t="str">
        <f t="shared" ref="CA234" si="5971">AP234</f>
        <v/>
      </c>
      <c r="CB234" s="97" t="str">
        <f t="shared" ref="CB234" si="5972">AQ234</f>
        <v/>
      </c>
    </row>
    <row r="235" spans="1:80" s="1" customFormat="1" ht="14.25" customHeight="1" x14ac:dyDescent="0.15">
      <c r="A235" s="204"/>
      <c r="B235" s="205"/>
      <c r="C235" s="102"/>
      <c r="D235" s="103"/>
      <c r="E235" s="104"/>
      <c r="F235" s="66" t="str">
        <f>IF(E235="","",C235*E235)</f>
        <v/>
      </c>
      <c r="G235" s="73" t="s">
        <v>66</v>
      </c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</row>
    <row r="236" spans="1:80" s="1" customFormat="1" ht="14.25" customHeight="1" x14ac:dyDescent="0.15">
      <c r="A236" s="202"/>
      <c r="B236" s="203"/>
      <c r="C236" s="74"/>
      <c r="D236" s="75"/>
      <c r="E236" s="74"/>
      <c r="F236" s="74"/>
      <c r="G236" s="76" t="s">
        <v>65</v>
      </c>
      <c r="H236" s="47" t="str">
        <f>IF(H235="","",$E235*H235)</f>
        <v/>
      </c>
      <c r="I236" s="47" t="str">
        <f t="shared" ref="I236" si="5973">IF(I235="","",$E235*I235)</f>
        <v/>
      </c>
      <c r="J236" s="47" t="str">
        <f t="shared" ref="J236" si="5974">IF(J235="","",$E235*J235)</f>
        <v/>
      </c>
      <c r="K236" s="47" t="str">
        <f t="shared" ref="K236" si="5975">IF(K235="","",$E235*K235)</f>
        <v/>
      </c>
      <c r="L236" s="47" t="str">
        <f t="shared" ref="L236" si="5976">IF(L235="","",$E235*L235)</f>
        <v/>
      </c>
      <c r="M236" s="47" t="str">
        <f t="shared" ref="M236" si="5977">IF(M235="","",$E235*M235)</f>
        <v/>
      </c>
      <c r="N236" s="47" t="str">
        <f t="shared" ref="N236" si="5978">IF(N235="","",$E235*N235)</f>
        <v/>
      </c>
      <c r="O236" s="47" t="str">
        <f t="shared" ref="O236" si="5979">IF(O235="","",$E235*O235)</f>
        <v/>
      </c>
      <c r="P236" s="47" t="str">
        <f t="shared" ref="P236" si="5980">IF(P235="","",$E235*P235)</f>
        <v/>
      </c>
      <c r="Q236" s="47" t="str">
        <f t="shared" ref="Q236" si="5981">IF(Q235="","",$E235*Q235)</f>
        <v/>
      </c>
      <c r="R236" s="47" t="str">
        <f t="shared" ref="R236" si="5982">IF(R235="","",$E235*R235)</f>
        <v/>
      </c>
      <c r="S236" s="47" t="str">
        <f t="shared" ref="S236" si="5983">IF(S235="","",$E235*S235)</f>
        <v/>
      </c>
      <c r="T236" s="47" t="str">
        <f t="shared" ref="T236" si="5984">IF(T235="","",$E235*T235)</f>
        <v/>
      </c>
      <c r="U236" s="47" t="str">
        <f t="shared" ref="U236" si="5985">IF(U235="","",$E235*U235)</f>
        <v/>
      </c>
      <c r="V236" s="47" t="str">
        <f t="shared" ref="V236" si="5986">IF(V235="","",$E235*V235)</f>
        <v/>
      </c>
      <c r="W236" s="47" t="str">
        <f t="shared" ref="W236" si="5987">IF(W235="","",$E235*W235)</f>
        <v/>
      </c>
      <c r="X236" s="47" t="str">
        <f t="shared" ref="X236" si="5988">IF(X235="","",$E235*X235)</f>
        <v/>
      </c>
      <c r="Y236" s="47" t="str">
        <f t="shared" ref="Y236" si="5989">IF(Y235="","",$E235*Y235)</f>
        <v/>
      </c>
      <c r="Z236" s="47" t="str">
        <f t="shared" ref="Z236" si="5990">IF(Z235="","",$E235*Z235)</f>
        <v/>
      </c>
      <c r="AA236" s="47" t="str">
        <f t="shared" ref="AA236" si="5991">IF(AA235="","",$E235*AA235)</f>
        <v/>
      </c>
      <c r="AB236" s="47" t="str">
        <f t="shared" ref="AB236" si="5992">IF(AB235="","",$E235*AB235)</f>
        <v/>
      </c>
      <c r="AC236" s="47" t="str">
        <f t="shared" ref="AC236" si="5993">IF(AC235="","",$E235*AC235)</f>
        <v/>
      </c>
      <c r="AD236" s="47" t="str">
        <f t="shared" ref="AD236" si="5994">IF(AD235="","",$E235*AD235)</f>
        <v/>
      </c>
      <c r="AE236" s="47" t="str">
        <f t="shared" ref="AE236:AQ236" si="5995">IF(AE235="","",$E235*AE235)</f>
        <v/>
      </c>
      <c r="AF236" s="47" t="str">
        <f t="shared" si="5995"/>
        <v/>
      </c>
      <c r="AG236" s="47" t="str">
        <f t="shared" si="5995"/>
        <v/>
      </c>
      <c r="AH236" s="47" t="str">
        <f t="shared" si="5995"/>
        <v/>
      </c>
      <c r="AI236" s="47" t="str">
        <f t="shared" si="5995"/>
        <v/>
      </c>
      <c r="AJ236" s="47" t="str">
        <f t="shared" si="5995"/>
        <v/>
      </c>
      <c r="AK236" s="47" t="str">
        <f t="shared" si="5995"/>
        <v/>
      </c>
      <c r="AL236" s="47" t="str">
        <f t="shared" si="5995"/>
        <v/>
      </c>
      <c r="AM236" s="47" t="str">
        <f t="shared" si="5995"/>
        <v/>
      </c>
      <c r="AN236" s="47" t="str">
        <f t="shared" si="5995"/>
        <v/>
      </c>
      <c r="AO236" s="47" t="str">
        <f t="shared" si="5995"/>
        <v/>
      </c>
      <c r="AP236" s="47" t="str">
        <f t="shared" si="5995"/>
        <v/>
      </c>
      <c r="AQ236" s="47" t="str">
        <f t="shared" si="5995"/>
        <v/>
      </c>
      <c r="AS236" s="97" t="str">
        <f t="shared" ref="AS236" si="5996">H236</f>
        <v/>
      </c>
      <c r="AT236" s="97" t="str">
        <f t="shared" ref="AT236" si="5997">I236</f>
        <v/>
      </c>
      <c r="AU236" s="97" t="str">
        <f t="shared" ref="AU236" si="5998">J236</f>
        <v/>
      </c>
      <c r="AV236" s="97" t="str">
        <f t="shared" ref="AV236" si="5999">K236</f>
        <v/>
      </c>
      <c r="AW236" s="97" t="str">
        <f t="shared" ref="AW236" si="6000">L236</f>
        <v/>
      </c>
      <c r="AX236" s="97" t="str">
        <f t="shared" ref="AX236" si="6001">M236</f>
        <v/>
      </c>
      <c r="AY236" s="97" t="str">
        <f t="shared" ref="AY236" si="6002">N236</f>
        <v/>
      </c>
      <c r="AZ236" s="97" t="str">
        <f t="shared" ref="AZ236" si="6003">O236</f>
        <v/>
      </c>
      <c r="BA236" s="97" t="str">
        <f t="shared" ref="BA236" si="6004">P236</f>
        <v/>
      </c>
      <c r="BB236" s="97" t="str">
        <f t="shared" ref="BB236" si="6005">Q236</f>
        <v/>
      </c>
      <c r="BC236" s="97" t="str">
        <f t="shared" ref="BC236" si="6006">R236</f>
        <v/>
      </c>
      <c r="BD236" s="97" t="str">
        <f t="shared" ref="BD236" si="6007">S236</f>
        <v/>
      </c>
      <c r="BE236" s="97" t="str">
        <f t="shared" ref="BE236" si="6008">T236</f>
        <v/>
      </c>
      <c r="BF236" s="97" t="str">
        <f t="shared" ref="BF236" si="6009">U236</f>
        <v/>
      </c>
      <c r="BG236" s="97" t="str">
        <f t="shared" ref="BG236" si="6010">V236</f>
        <v/>
      </c>
      <c r="BH236" s="97" t="str">
        <f t="shared" ref="BH236" si="6011">W236</f>
        <v/>
      </c>
      <c r="BI236" s="97" t="str">
        <f t="shared" ref="BI236" si="6012">X236</f>
        <v/>
      </c>
      <c r="BJ236" s="97" t="str">
        <f t="shared" ref="BJ236" si="6013">Y236</f>
        <v/>
      </c>
      <c r="BK236" s="97" t="str">
        <f t="shared" ref="BK236" si="6014">Z236</f>
        <v/>
      </c>
      <c r="BL236" s="97" t="str">
        <f t="shared" ref="BL236" si="6015">AA236</f>
        <v/>
      </c>
      <c r="BM236" s="97" t="str">
        <f t="shared" ref="BM236" si="6016">AB236</f>
        <v/>
      </c>
      <c r="BN236" s="97" t="str">
        <f t="shared" ref="BN236" si="6017">AC236</f>
        <v/>
      </c>
      <c r="BO236" s="97" t="str">
        <f t="shared" ref="BO236" si="6018">AD236</f>
        <v/>
      </c>
      <c r="BP236" s="97" t="str">
        <f t="shared" ref="BP236" si="6019">AE236</f>
        <v/>
      </c>
      <c r="BQ236" s="97" t="str">
        <f t="shared" ref="BQ236" si="6020">AF236</f>
        <v/>
      </c>
      <c r="BR236" s="97" t="str">
        <f t="shared" ref="BR236" si="6021">AG236</f>
        <v/>
      </c>
      <c r="BS236" s="97" t="str">
        <f t="shared" ref="BS236" si="6022">AH236</f>
        <v/>
      </c>
      <c r="BT236" s="97" t="str">
        <f t="shared" ref="BT236" si="6023">AI236</f>
        <v/>
      </c>
      <c r="BU236" s="97" t="str">
        <f t="shared" ref="BU236" si="6024">AJ236</f>
        <v/>
      </c>
      <c r="BV236" s="97" t="str">
        <f t="shared" ref="BV236" si="6025">AK236</f>
        <v/>
      </c>
      <c r="BW236" s="97" t="str">
        <f t="shared" ref="BW236" si="6026">AL236</f>
        <v/>
      </c>
      <c r="BX236" s="97" t="str">
        <f t="shared" ref="BX236" si="6027">AM236</f>
        <v/>
      </c>
      <c r="BY236" s="97" t="str">
        <f t="shared" ref="BY236" si="6028">AN236</f>
        <v/>
      </c>
      <c r="BZ236" s="97" t="str">
        <f t="shared" ref="BZ236" si="6029">AO236</f>
        <v/>
      </c>
      <c r="CA236" s="97" t="str">
        <f t="shared" ref="CA236" si="6030">AP236</f>
        <v/>
      </c>
      <c r="CB236" s="97" t="str">
        <f t="shared" ref="CB236" si="6031">AQ236</f>
        <v/>
      </c>
    </row>
    <row r="237" spans="1:80" s="1" customFormat="1" ht="14.25" customHeight="1" x14ac:dyDescent="0.15">
      <c r="A237" s="204"/>
      <c r="B237" s="205"/>
      <c r="C237" s="102"/>
      <c r="D237" s="103"/>
      <c r="E237" s="104"/>
      <c r="F237" s="66" t="str">
        <f>IF(E237="","",C237*E237)</f>
        <v/>
      </c>
      <c r="G237" s="73" t="s">
        <v>66</v>
      </c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</row>
    <row r="238" spans="1:80" s="1" customFormat="1" ht="14.25" customHeight="1" x14ac:dyDescent="0.15">
      <c r="A238" s="202"/>
      <c r="B238" s="203"/>
      <c r="C238" s="74"/>
      <c r="D238" s="75"/>
      <c r="E238" s="74"/>
      <c r="F238" s="74"/>
      <c r="G238" s="76" t="s">
        <v>65</v>
      </c>
      <c r="H238" s="47" t="str">
        <f>IF(H237="","",$E237*H237)</f>
        <v/>
      </c>
      <c r="I238" s="47" t="str">
        <f t="shared" ref="I238" si="6032">IF(I237="","",$E237*I237)</f>
        <v/>
      </c>
      <c r="J238" s="47" t="str">
        <f t="shared" ref="J238" si="6033">IF(J237="","",$E237*J237)</f>
        <v/>
      </c>
      <c r="K238" s="47" t="str">
        <f t="shared" ref="K238" si="6034">IF(K237="","",$E237*K237)</f>
        <v/>
      </c>
      <c r="L238" s="47" t="str">
        <f t="shared" ref="L238" si="6035">IF(L237="","",$E237*L237)</f>
        <v/>
      </c>
      <c r="M238" s="47" t="str">
        <f t="shared" ref="M238" si="6036">IF(M237="","",$E237*M237)</f>
        <v/>
      </c>
      <c r="N238" s="47" t="str">
        <f t="shared" ref="N238" si="6037">IF(N237="","",$E237*N237)</f>
        <v/>
      </c>
      <c r="O238" s="47" t="str">
        <f t="shared" ref="O238" si="6038">IF(O237="","",$E237*O237)</f>
        <v/>
      </c>
      <c r="P238" s="47" t="str">
        <f t="shared" ref="P238" si="6039">IF(P237="","",$E237*P237)</f>
        <v/>
      </c>
      <c r="Q238" s="47" t="str">
        <f t="shared" ref="Q238" si="6040">IF(Q237="","",$E237*Q237)</f>
        <v/>
      </c>
      <c r="R238" s="47" t="str">
        <f t="shared" ref="R238" si="6041">IF(R237="","",$E237*R237)</f>
        <v/>
      </c>
      <c r="S238" s="47" t="str">
        <f t="shared" ref="S238" si="6042">IF(S237="","",$E237*S237)</f>
        <v/>
      </c>
      <c r="T238" s="47" t="str">
        <f t="shared" ref="T238" si="6043">IF(T237="","",$E237*T237)</f>
        <v/>
      </c>
      <c r="U238" s="47" t="str">
        <f t="shared" ref="U238" si="6044">IF(U237="","",$E237*U237)</f>
        <v/>
      </c>
      <c r="V238" s="47" t="str">
        <f t="shared" ref="V238" si="6045">IF(V237="","",$E237*V237)</f>
        <v/>
      </c>
      <c r="W238" s="47" t="str">
        <f t="shared" ref="W238" si="6046">IF(W237="","",$E237*W237)</f>
        <v/>
      </c>
      <c r="X238" s="47" t="str">
        <f t="shared" ref="X238" si="6047">IF(X237="","",$E237*X237)</f>
        <v/>
      </c>
      <c r="Y238" s="47" t="str">
        <f t="shared" ref="Y238" si="6048">IF(Y237="","",$E237*Y237)</f>
        <v/>
      </c>
      <c r="Z238" s="47" t="str">
        <f t="shared" ref="Z238" si="6049">IF(Z237="","",$E237*Z237)</f>
        <v/>
      </c>
      <c r="AA238" s="47" t="str">
        <f t="shared" ref="AA238" si="6050">IF(AA237="","",$E237*AA237)</f>
        <v/>
      </c>
      <c r="AB238" s="47" t="str">
        <f t="shared" ref="AB238" si="6051">IF(AB237="","",$E237*AB237)</f>
        <v/>
      </c>
      <c r="AC238" s="47" t="str">
        <f t="shared" ref="AC238" si="6052">IF(AC237="","",$E237*AC237)</f>
        <v/>
      </c>
      <c r="AD238" s="47" t="str">
        <f t="shared" ref="AD238" si="6053">IF(AD237="","",$E237*AD237)</f>
        <v/>
      </c>
      <c r="AE238" s="47" t="str">
        <f t="shared" ref="AE238:AQ238" si="6054">IF(AE237="","",$E237*AE237)</f>
        <v/>
      </c>
      <c r="AF238" s="47" t="str">
        <f t="shared" si="6054"/>
        <v/>
      </c>
      <c r="AG238" s="47" t="str">
        <f t="shared" si="6054"/>
        <v/>
      </c>
      <c r="AH238" s="47" t="str">
        <f t="shared" si="6054"/>
        <v/>
      </c>
      <c r="AI238" s="47" t="str">
        <f t="shared" si="6054"/>
        <v/>
      </c>
      <c r="AJ238" s="47" t="str">
        <f t="shared" si="6054"/>
        <v/>
      </c>
      <c r="AK238" s="47" t="str">
        <f t="shared" si="6054"/>
        <v/>
      </c>
      <c r="AL238" s="47" t="str">
        <f t="shared" si="6054"/>
        <v/>
      </c>
      <c r="AM238" s="47" t="str">
        <f t="shared" si="6054"/>
        <v/>
      </c>
      <c r="AN238" s="47" t="str">
        <f t="shared" si="6054"/>
        <v/>
      </c>
      <c r="AO238" s="47" t="str">
        <f t="shared" si="6054"/>
        <v/>
      </c>
      <c r="AP238" s="47" t="str">
        <f t="shared" si="6054"/>
        <v/>
      </c>
      <c r="AQ238" s="47" t="str">
        <f t="shared" si="6054"/>
        <v/>
      </c>
      <c r="AS238" s="97" t="str">
        <f t="shared" ref="AS238" si="6055">H238</f>
        <v/>
      </c>
      <c r="AT238" s="97" t="str">
        <f t="shared" ref="AT238" si="6056">I238</f>
        <v/>
      </c>
      <c r="AU238" s="97" t="str">
        <f t="shared" ref="AU238" si="6057">J238</f>
        <v/>
      </c>
      <c r="AV238" s="97" t="str">
        <f t="shared" ref="AV238" si="6058">K238</f>
        <v/>
      </c>
      <c r="AW238" s="97" t="str">
        <f t="shared" ref="AW238" si="6059">L238</f>
        <v/>
      </c>
      <c r="AX238" s="97" t="str">
        <f t="shared" ref="AX238" si="6060">M238</f>
        <v/>
      </c>
      <c r="AY238" s="97" t="str">
        <f t="shared" ref="AY238" si="6061">N238</f>
        <v/>
      </c>
      <c r="AZ238" s="97" t="str">
        <f t="shared" ref="AZ238" si="6062">O238</f>
        <v/>
      </c>
      <c r="BA238" s="97" t="str">
        <f t="shared" ref="BA238" si="6063">P238</f>
        <v/>
      </c>
      <c r="BB238" s="97" t="str">
        <f t="shared" ref="BB238" si="6064">Q238</f>
        <v/>
      </c>
      <c r="BC238" s="97" t="str">
        <f t="shared" ref="BC238" si="6065">R238</f>
        <v/>
      </c>
      <c r="BD238" s="97" t="str">
        <f t="shared" ref="BD238" si="6066">S238</f>
        <v/>
      </c>
      <c r="BE238" s="97" t="str">
        <f t="shared" ref="BE238" si="6067">T238</f>
        <v/>
      </c>
      <c r="BF238" s="97" t="str">
        <f t="shared" ref="BF238" si="6068">U238</f>
        <v/>
      </c>
      <c r="BG238" s="97" t="str">
        <f t="shared" ref="BG238" si="6069">V238</f>
        <v/>
      </c>
      <c r="BH238" s="97" t="str">
        <f t="shared" ref="BH238" si="6070">W238</f>
        <v/>
      </c>
      <c r="BI238" s="97" t="str">
        <f t="shared" ref="BI238" si="6071">X238</f>
        <v/>
      </c>
      <c r="BJ238" s="97" t="str">
        <f t="shared" ref="BJ238" si="6072">Y238</f>
        <v/>
      </c>
      <c r="BK238" s="97" t="str">
        <f t="shared" ref="BK238" si="6073">Z238</f>
        <v/>
      </c>
      <c r="BL238" s="97" t="str">
        <f t="shared" ref="BL238" si="6074">AA238</f>
        <v/>
      </c>
      <c r="BM238" s="97" t="str">
        <f t="shared" ref="BM238" si="6075">AB238</f>
        <v/>
      </c>
      <c r="BN238" s="97" t="str">
        <f t="shared" ref="BN238" si="6076">AC238</f>
        <v/>
      </c>
      <c r="BO238" s="97" t="str">
        <f t="shared" ref="BO238" si="6077">AD238</f>
        <v/>
      </c>
      <c r="BP238" s="97" t="str">
        <f t="shared" ref="BP238" si="6078">AE238</f>
        <v/>
      </c>
      <c r="BQ238" s="97" t="str">
        <f t="shared" ref="BQ238" si="6079">AF238</f>
        <v/>
      </c>
      <c r="BR238" s="97" t="str">
        <f t="shared" ref="BR238" si="6080">AG238</f>
        <v/>
      </c>
      <c r="BS238" s="97" t="str">
        <f t="shared" ref="BS238" si="6081">AH238</f>
        <v/>
      </c>
      <c r="BT238" s="97" t="str">
        <f t="shared" ref="BT238" si="6082">AI238</f>
        <v/>
      </c>
      <c r="BU238" s="97" t="str">
        <f t="shared" ref="BU238" si="6083">AJ238</f>
        <v/>
      </c>
      <c r="BV238" s="97" t="str">
        <f t="shared" ref="BV238" si="6084">AK238</f>
        <v/>
      </c>
      <c r="BW238" s="97" t="str">
        <f t="shared" ref="BW238" si="6085">AL238</f>
        <v/>
      </c>
      <c r="BX238" s="97" t="str">
        <f t="shared" ref="BX238" si="6086">AM238</f>
        <v/>
      </c>
      <c r="BY238" s="97" t="str">
        <f t="shared" ref="BY238" si="6087">AN238</f>
        <v/>
      </c>
      <c r="BZ238" s="97" t="str">
        <f t="shared" ref="BZ238" si="6088">AO238</f>
        <v/>
      </c>
      <c r="CA238" s="97" t="str">
        <f t="shared" ref="CA238" si="6089">AP238</f>
        <v/>
      </c>
      <c r="CB238" s="97" t="str">
        <f t="shared" ref="CB238" si="6090">AQ238</f>
        <v/>
      </c>
    </row>
    <row r="239" spans="1:80" s="1" customFormat="1" ht="14.25" customHeight="1" x14ac:dyDescent="0.15">
      <c r="A239" s="204"/>
      <c r="B239" s="205"/>
      <c r="C239" s="102"/>
      <c r="D239" s="103"/>
      <c r="E239" s="104"/>
      <c r="F239" s="66" t="str">
        <f>IF(E239="","",C239*E239)</f>
        <v/>
      </c>
      <c r="G239" s="73" t="s">
        <v>66</v>
      </c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</row>
    <row r="240" spans="1:80" s="1" customFormat="1" ht="14.25" customHeight="1" x14ac:dyDescent="0.15">
      <c r="A240" s="202"/>
      <c r="B240" s="203"/>
      <c r="C240" s="74"/>
      <c r="D240" s="75"/>
      <c r="E240" s="74"/>
      <c r="F240" s="74"/>
      <c r="G240" s="76" t="s">
        <v>65</v>
      </c>
      <c r="H240" s="47" t="str">
        <f>IF(H239="","",$E239*H239)</f>
        <v/>
      </c>
      <c r="I240" s="47" t="str">
        <f t="shared" ref="I240" si="6091">IF(I239="","",$E239*I239)</f>
        <v/>
      </c>
      <c r="J240" s="47" t="str">
        <f t="shared" ref="J240" si="6092">IF(J239="","",$E239*J239)</f>
        <v/>
      </c>
      <c r="K240" s="47" t="str">
        <f t="shared" ref="K240" si="6093">IF(K239="","",$E239*K239)</f>
        <v/>
      </c>
      <c r="L240" s="47" t="str">
        <f t="shared" ref="L240" si="6094">IF(L239="","",$E239*L239)</f>
        <v/>
      </c>
      <c r="M240" s="47" t="str">
        <f t="shared" ref="M240" si="6095">IF(M239="","",$E239*M239)</f>
        <v/>
      </c>
      <c r="N240" s="47" t="str">
        <f t="shared" ref="N240" si="6096">IF(N239="","",$E239*N239)</f>
        <v/>
      </c>
      <c r="O240" s="47" t="str">
        <f t="shared" ref="O240" si="6097">IF(O239="","",$E239*O239)</f>
        <v/>
      </c>
      <c r="P240" s="47" t="str">
        <f t="shared" ref="P240" si="6098">IF(P239="","",$E239*P239)</f>
        <v/>
      </c>
      <c r="Q240" s="47" t="str">
        <f t="shared" ref="Q240" si="6099">IF(Q239="","",$E239*Q239)</f>
        <v/>
      </c>
      <c r="R240" s="47" t="str">
        <f t="shared" ref="R240" si="6100">IF(R239="","",$E239*R239)</f>
        <v/>
      </c>
      <c r="S240" s="47" t="str">
        <f t="shared" ref="S240" si="6101">IF(S239="","",$E239*S239)</f>
        <v/>
      </c>
      <c r="T240" s="47" t="str">
        <f t="shared" ref="T240" si="6102">IF(T239="","",$E239*T239)</f>
        <v/>
      </c>
      <c r="U240" s="47" t="str">
        <f t="shared" ref="U240" si="6103">IF(U239="","",$E239*U239)</f>
        <v/>
      </c>
      <c r="V240" s="47" t="str">
        <f t="shared" ref="V240" si="6104">IF(V239="","",$E239*V239)</f>
        <v/>
      </c>
      <c r="W240" s="47" t="str">
        <f t="shared" ref="W240" si="6105">IF(W239="","",$E239*W239)</f>
        <v/>
      </c>
      <c r="X240" s="47" t="str">
        <f t="shared" ref="X240" si="6106">IF(X239="","",$E239*X239)</f>
        <v/>
      </c>
      <c r="Y240" s="47" t="str">
        <f t="shared" ref="Y240" si="6107">IF(Y239="","",$E239*Y239)</f>
        <v/>
      </c>
      <c r="Z240" s="47" t="str">
        <f t="shared" ref="Z240" si="6108">IF(Z239="","",$E239*Z239)</f>
        <v/>
      </c>
      <c r="AA240" s="47" t="str">
        <f t="shared" ref="AA240" si="6109">IF(AA239="","",$E239*AA239)</f>
        <v/>
      </c>
      <c r="AB240" s="47" t="str">
        <f t="shared" ref="AB240" si="6110">IF(AB239="","",$E239*AB239)</f>
        <v/>
      </c>
      <c r="AC240" s="47" t="str">
        <f t="shared" ref="AC240" si="6111">IF(AC239="","",$E239*AC239)</f>
        <v/>
      </c>
      <c r="AD240" s="47" t="str">
        <f t="shared" ref="AD240" si="6112">IF(AD239="","",$E239*AD239)</f>
        <v/>
      </c>
      <c r="AE240" s="47" t="str">
        <f t="shared" ref="AE240:AQ240" si="6113">IF(AE239="","",$E239*AE239)</f>
        <v/>
      </c>
      <c r="AF240" s="47" t="str">
        <f t="shared" si="6113"/>
        <v/>
      </c>
      <c r="AG240" s="47" t="str">
        <f t="shared" si="6113"/>
        <v/>
      </c>
      <c r="AH240" s="47" t="str">
        <f t="shared" si="6113"/>
        <v/>
      </c>
      <c r="AI240" s="47" t="str">
        <f t="shared" si="6113"/>
        <v/>
      </c>
      <c r="AJ240" s="47" t="str">
        <f t="shared" si="6113"/>
        <v/>
      </c>
      <c r="AK240" s="47" t="str">
        <f t="shared" si="6113"/>
        <v/>
      </c>
      <c r="AL240" s="47" t="str">
        <f t="shared" si="6113"/>
        <v/>
      </c>
      <c r="AM240" s="47" t="str">
        <f t="shared" si="6113"/>
        <v/>
      </c>
      <c r="AN240" s="47" t="str">
        <f t="shared" si="6113"/>
        <v/>
      </c>
      <c r="AO240" s="47" t="str">
        <f t="shared" si="6113"/>
        <v/>
      </c>
      <c r="AP240" s="47" t="str">
        <f t="shared" si="6113"/>
        <v/>
      </c>
      <c r="AQ240" s="47" t="str">
        <f t="shared" si="6113"/>
        <v/>
      </c>
      <c r="AS240" s="97" t="str">
        <f t="shared" ref="AS240" si="6114">H240</f>
        <v/>
      </c>
      <c r="AT240" s="97" t="str">
        <f t="shared" ref="AT240" si="6115">I240</f>
        <v/>
      </c>
      <c r="AU240" s="97" t="str">
        <f t="shared" ref="AU240" si="6116">J240</f>
        <v/>
      </c>
      <c r="AV240" s="97" t="str">
        <f t="shared" ref="AV240" si="6117">K240</f>
        <v/>
      </c>
      <c r="AW240" s="97" t="str">
        <f t="shared" ref="AW240" si="6118">L240</f>
        <v/>
      </c>
      <c r="AX240" s="97" t="str">
        <f t="shared" ref="AX240" si="6119">M240</f>
        <v/>
      </c>
      <c r="AY240" s="97" t="str">
        <f t="shared" ref="AY240" si="6120">N240</f>
        <v/>
      </c>
      <c r="AZ240" s="97" t="str">
        <f t="shared" ref="AZ240" si="6121">O240</f>
        <v/>
      </c>
      <c r="BA240" s="97" t="str">
        <f t="shared" ref="BA240" si="6122">P240</f>
        <v/>
      </c>
      <c r="BB240" s="97" t="str">
        <f t="shared" ref="BB240" si="6123">Q240</f>
        <v/>
      </c>
      <c r="BC240" s="97" t="str">
        <f t="shared" ref="BC240" si="6124">R240</f>
        <v/>
      </c>
      <c r="BD240" s="97" t="str">
        <f t="shared" ref="BD240" si="6125">S240</f>
        <v/>
      </c>
      <c r="BE240" s="97" t="str">
        <f t="shared" ref="BE240" si="6126">T240</f>
        <v/>
      </c>
      <c r="BF240" s="97" t="str">
        <f t="shared" ref="BF240" si="6127">U240</f>
        <v/>
      </c>
      <c r="BG240" s="97" t="str">
        <f t="shared" ref="BG240" si="6128">V240</f>
        <v/>
      </c>
      <c r="BH240" s="97" t="str">
        <f t="shared" ref="BH240" si="6129">W240</f>
        <v/>
      </c>
      <c r="BI240" s="97" t="str">
        <f t="shared" ref="BI240" si="6130">X240</f>
        <v/>
      </c>
      <c r="BJ240" s="97" t="str">
        <f t="shared" ref="BJ240" si="6131">Y240</f>
        <v/>
      </c>
      <c r="BK240" s="97" t="str">
        <f t="shared" ref="BK240" si="6132">Z240</f>
        <v/>
      </c>
      <c r="BL240" s="97" t="str">
        <f t="shared" ref="BL240" si="6133">AA240</f>
        <v/>
      </c>
      <c r="BM240" s="97" t="str">
        <f t="shared" ref="BM240" si="6134">AB240</f>
        <v/>
      </c>
      <c r="BN240" s="97" t="str">
        <f t="shared" ref="BN240" si="6135">AC240</f>
        <v/>
      </c>
      <c r="BO240" s="97" t="str">
        <f t="shared" ref="BO240" si="6136">AD240</f>
        <v/>
      </c>
      <c r="BP240" s="97" t="str">
        <f t="shared" ref="BP240" si="6137">AE240</f>
        <v/>
      </c>
      <c r="BQ240" s="97" t="str">
        <f t="shared" ref="BQ240" si="6138">AF240</f>
        <v/>
      </c>
      <c r="BR240" s="97" t="str">
        <f t="shared" ref="BR240" si="6139">AG240</f>
        <v/>
      </c>
      <c r="BS240" s="97" t="str">
        <f t="shared" ref="BS240" si="6140">AH240</f>
        <v/>
      </c>
      <c r="BT240" s="97" t="str">
        <f t="shared" ref="BT240" si="6141">AI240</f>
        <v/>
      </c>
      <c r="BU240" s="97" t="str">
        <f t="shared" ref="BU240" si="6142">AJ240</f>
        <v/>
      </c>
      <c r="BV240" s="97" t="str">
        <f t="shared" ref="BV240" si="6143">AK240</f>
        <v/>
      </c>
      <c r="BW240" s="97" t="str">
        <f t="shared" ref="BW240" si="6144">AL240</f>
        <v/>
      </c>
      <c r="BX240" s="97" t="str">
        <f t="shared" ref="BX240" si="6145">AM240</f>
        <v/>
      </c>
      <c r="BY240" s="97" t="str">
        <f t="shared" ref="BY240" si="6146">AN240</f>
        <v/>
      </c>
      <c r="BZ240" s="97" t="str">
        <f t="shared" ref="BZ240" si="6147">AO240</f>
        <v/>
      </c>
      <c r="CA240" s="97" t="str">
        <f t="shared" ref="CA240" si="6148">AP240</f>
        <v/>
      </c>
      <c r="CB240" s="97" t="str">
        <f t="shared" ref="CB240" si="6149">AQ240</f>
        <v/>
      </c>
    </row>
    <row r="241" spans="1:80" s="1" customFormat="1" ht="14.25" customHeight="1" x14ac:dyDescent="0.15">
      <c r="A241" s="204"/>
      <c r="B241" s="205"/>
      <c r="C241" s="102"/>
      <c r="D241" s="103"/>
      <c r="E241" s="104"/>
      <c r="F241" s="66" t="str">
        <f>IF(E241="","",C241*E241)</f>
        <v/>
      </c>
      <c r="G241" s="73" t="s">
        <v>66</v>
      </c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</row>
    <row r="242" spans="1:80" s="1" customFormat="1" ht="14.25" customHeight="1" x14ac:dyDescent="0.15">
      <c r="A242" s="202"/>
      <c r="B242" s="203"/>
      <c r="C242" s="74"/>
      <c r="D242" s="75"/>
      <c r="E242" s="74"/>
      <c r="F242" s="74"/>
      <c r="G242" s="76" t="s">
        <v>65</v>
      </c>
      <c r="H242" s="47" t="str">
        <f>IF(H241="","",$E241*H241)</f>
        <v/>
      </c>
      <c r="I242" s="47" t="str">
        <f t="shared" ref="I242" si="6150">IF(I241="","",$E241*I241)</f>
        <v/>
      </c>
      <c r="J242" s="47" t="str">
        <f t="shared" ref="J242" si="6151">IF(J241="","",$E241*J241)</f>
        <v/>
      </c>
      <c r="K242" s="47" t="str">
        <f t="shared" ref="K242" si="6152">IF(K241="","",$E241*K241)</f>
        <v/>
      </c>
      <c r="L242" s="47" t="str">
        <f t="shared" ref="L242" si="6153">IF(L241="","",$E241*L241)</f>
        <v/>
      </c>
      <c r="M242" s="47" t="str">
        <f t="shared" ref="M242" si="6154">IF(M241="","",$E241*M241)</f>
        <v/>
      </c>
      <c r="N242" s="47" t="str">
        <f t="shared" ref="N242" si="6155">IF(N241="","",$E241*N241)</f>
        <v/>
      </c>
      <c r="O242" s="47" t="str">
        <f t="shared" ref="O242" si="6156">IF(O241="","",$E241*O241)</f>
        <v/>
      </c>
      <c r="P242" s="47" t="str">
        <f t="shared" ref="P242" si="6157">IF(P241="","",$E241*P241)</f>
        <v/>
      </c>
      <c r="Q242" s="47" t="str">
        <f t="shared" ref="Q242" si="6158">IF(Q241="","",$E241*Q241)</f>
        <v/>
      </c>
      <c r="R242" s="47" t="str">
        <f t="shared" ref="R242" si="6159">IF(R241="","",$E241*R241)</f>
        <v/>
      </c>
      <c r="S242" s="47" t="str">
        <f t="shared" ref="S242" si="6160">IF(S241="","",$E241*S241)</f>
        <v/>
      </c>
      <c r="T242" s="47" t="str">
        <f t="shared" ref="T242" si="6161">IF(T241="","",$E241*T241)</f>
        <v/>
      </c>
      <c r="U242" s="47" t="str">
        <f t="shared" ref="U242" si="6162">IF(U241="","",$E241*U241)</f>
        <v/>
      </c>
      <c r="V242" s="47" t="str">
        <f t="shared" ref="V242" si="6163">IF(V241="","",$E241*V241)</f>
        <v/>
      </c>
      <c r="W242" s="47" t="str">
        <f t="shared" ref="W242" si="6164">IF(W241="","",$E241*W241)</f>
        <v/>
      </c>
      <c r="X242" s="47" t="str">
        <f t="shared" ref="X242" si="6165">IF(X241="","",$E241*X241)</f>
        <v/>
      </c>
      <c r="Y242" s="47" t="str">
        <f t="shared" ref="Y242" si="6166">IF(Y241="","",$E241*Y241)</f>
        <v/>
      </c>
      <c r="Z242" s="47" t="str">
        <f t="shared" ref="Z242" si="6167">IF(Z241="","",$E241*Z241)</f>
        <v/>
      </c>
      <c r="AA242" s="47" t="str">
        <f t="shared" ref="AA242" si="6168">IF(AA241="","",$E241*AA241)</f>
        <v/>
      </c>
      <c r="AB242" s="47" t="str">
        <f t="shared" ref="AB242" si="6169">IF(AB241="","",$E241*AB241)</f>
        <v/>
      </c>
      <c r="AC242" s="47" t="str">
        <f t="shared" ref="AC242" si="6170">IF(AC241="","",$E241*AC241)</f>
        <v/>
      </c>
      <c r="AD242" s="47" t="str">
        <f t="shared" ref="AD242" si="6171">IF(AD241="","",$E241*AD241)</f>
        <v/>
      </c>
      <c r="AE242" s="47" t="str">
        <f t="shared" ref="AE242:AQ242" si="6172">IF(AE241="","",$E241*AE241)</f>
        <v/>
      </c>
      <c r="AF242" s="47" t="str">
        <f t="shared" si="6172"/>
        <v/>
      </c>
      <c r="AG242" s="47" t="str">
        <f t="shared" si="6172"/>
        <v/>
      </c>
      <c r="AH242" s="47" t="str">
        <f t="shared" si="6172"/>
        <v/>
      </c>
      <c r="AI242" s="47" t="str">
        <f t="shared" si="6172"/>
        <v/>
      </c>
      <c r="AJ242" s="47" t="str">
        <f t="shared" si="6172"/>
        <v/>
      </c>
      <c r="AK242" s="47" t="str">
        <f t="shared" si="6172"/>
        <v/>
      </c>
      <c r="AL242" s="47" t="str">
        <f t="shared" si="6172"/>
        <v/>
      </c>
      <c r="AM242" s="47" t="str">
        <f t="shared" si="6172"/>
        <v/>
      </c>
      <c r="AN242" s="47" t="str">
        <f t="shared" si="6172"/>
        <v/>
      </c>
      <c r="AO242" s="47" t="str">
        <f t="shared" si="6172"/>
        <v/>
      </c>
      <c r="AP242" s="47" t="str">
        <f t="shared" si="6172"/>
        <v/>
      </c>
      <c r="AQ242" s="47" t="str">
        <f t="shared" si="6172"/>
        <v/>
      </c>
      <c r="AS242" s="97" t="str">
        <f t="shared" ref="AS242" si="6173">H242</f>
        <v/>
      </c>
      <c r="AT242" s="97" t="str">
        <f t="shared" ref="AT242" si="6174">I242</f>
        <v/>
      </c>
      <c r="AU242" s="97" t="str">
        <f t="shared" ref="AU242" si="6175">J242</f>
        <v/>
      </c>
      <c r="AV242" s="97" t="str">
        <f t="shared" ref="AV242" si="6176">K242</f>
        <v/>
      </c>
      <c r="AW242" s="97" t="str">
        <f t="shared" ref="AW242" si="6177">L242</f>
        <v/>
      </c>
      <c r="AX242" s="97" t="str">
        <f t="shared" ref="AX242" si="6178">M242</f>
        <v/>
      </c>
      <c r="AY242" s="97" t="str">
        <f t="shared" ref="AY242" si="6179">N242</f>
        <v/>
      </c>
      <c r="AZ242" s="97" t="str">
        <f t="shared" ref="AZ242" si="6180">O242</f>
        <v/>
      </c>
      <c r="BA242" s="97" t="str">
        <f t="shared" ref="BA242" si="6181">P242</f>
        <v/>
      </c>
      <c r="BB242" s="97" t="str">
        <f t="shared" ref="BB242" si="6182">Q242</f>
        <v/>
      </c>
      <c r="BC242" s="97" t="str">
        <f t="shared" ref="BC242" si="6183">R242</f>
        <v/>
      </c>
      <c r="BD242" s="97" t="str">
        <f t="shared" ref="BD242" si="6184">S242</f>
        <v/>
      </c>
      <c r="BE242" s="97" t="str">
        <f t="shared" ref="BE242" si="6185">T242</f>
        <v/>
      </c>
      <c r="BF242" s="97" t="str">
        <f t="shared" ref="BF242" si="6186">U242</f>
        <v/>
      </c>
      <c r="BG242" s="97" t="str">
        <f t="shared" ref="BG242" si="6187">V242</f>
        <v/>
      </c>
      <c r="BH242" s="97" t="str">
        <f t="shared" ref="BH242" si="6188">W242</f>
        <v/>
      </c>
      <c r="BI242" s="97" t="str">
        <f t="shared" ref="BI242" si="6189">X242</f>
        <v/>
      </c>
      <c r="BJ242" s="97" t="str">
        <f t="shared" ref="BJ242" si="6190">Y242</f>
        <v/>
      </c>
      <c r="BK242" s="97" t="str">
        <f t="shared" ref="BK242" si="6191">Z242</f>
        <v/>
      </c>
      <c r="BL242" s="97" t="str">
        <f t="shared" ref="BL242" si="6192">AA242</f>
        <v/>
      </c>
      <c r="BM242" s="97" t="str">
        <f t="shared" ref="BM242" si="6193">AB242</f>
        <v/>
      </c>
      <c r="BN242" s="97" t="str">
        <f t="shared" ref="BN242" si="6194">AC242</f>
        <v/>
      </c>
      <c r="BO242" s="97" t="str">
        <f t="shared" ref="BO242" si="6195">AD242</f>
        <v/>
      </c>
      <c r="BP242" s="97" t="str">
        <f t="shared" ref="BP242" si="6196">AE242</f>
        <v/>
      </c>
      <c r="BQ242" s="97" t="str">
        <f t="shared" ref="BQ242" si="6197">AF242</f>
        <v/>
      </c>
      <c r="BR242" s="97" t="str">
        <f t="shared" ref="BR242" si="6198">AG242</f>
        <v/>
      </c>
      <c r="BS242" s="97" t="str">
        <f t="shared" ref="BS242" si="6199">AH242</f>
        <v/>
      </c>
      <c r="BT242" s="97" t="str">
        <f t="shared" ref="BT242" si="6200">AI242</f>
        <v/>
      </c>
      <c r="BU242" s="97" t="str">
        <f t="shared" ref="BU242" si="6201">AJ242</f>
        <v/>
      </c>
      <c r="BV242" s="97" t="str">
        <f t="shared" ref="BV242" si="6202">AK242</f>
        <v/>
      </c>
      <c r="BW242" s="97" t="str">
        <f t="shared" ref="BW242" si="6203">AL242</f>
        <v/>
      </c>
      <c r="BX242" s="97" t="str">
        <f t="shared" ref="BX242" si="6204">AM242</f>
        <v/>
      </c>
      <c r="BY242" s="97" t="str">
        <f t="shared" ref="BY242" si="6205">AN242</f>
        <v/>
      </c>
      <c r="BZ242" s="97" t="str">
        <f t="shared" ref="BZ242" si="6206">AO242</f>
        <v/>
      </c>
      <c r="CA242" s="97" t="str">
        <f t="shared" ref="CA242" si="6207">AP242</f>
        <v/>
      </c>
      <c r="CB242" s="97" t="str">
        <f t="shared" ref="CB242" si="6208">AQ242</f>
        <v/>
      </c>
    </row>
    <row r="243" spans="1:80" s="1" customFormat="1" ht="14.25" customHeight="1" x14ac:dyDescent="0.15">
      <c r="A243" s="204"/>
      <c r="B243" s="205"/>
      <c r="C243" s="102"/>
      <c r="D243" s="103"/>
      <c r="E243" s="104"/>
      <c r="F243" s="66" t="str">
        <f>IF(E243="","",C243*E243)</f>
        <v/>
      </c>
      <c r="G243" s="73" t="s">
        <v>66</v>
      </c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</row>
    <row r="244" spans="1:80" s="1" customFormat="1" ht="14.25" customHeight="1" x14ac:dyDescent="0.15">
      <c r="A244" s="202"/>
      <c r="B244" s="203"/>
      <c r="C244" s="74"/>
      <c r="D244" s="75"/>
      <c r="E244" s="74"/>
      <c r="F244" s="74"/>
      <c r="G244" s="76" t="s">
        <v>65</v>
      </c>
      <c r="H244" s="47" t="str">
        <f>IF(H243="","",$E243*H243)</f>
        <v/>
      </c>
      <c r="I244" s="47" t="str">
        <f t="shared" ref="I244" si="6209">IF(I243="","",$E243*I243)</f>
        <v/>
      </c>
      <c r="J244" s="47" t="str">
        <f t="shared" ref="J244" si="6210">IF(J243="","",$E243*J243)</f>
        <v/>
      </c>
      <c r="K244" s="47" t="str">
        <f t="shared" ref="K244" si="6211">IF(K243="","",$E243*K243)</f>
        <v/>
      </c>
      <c r="L244" s="47" t="str">
        <f t="shared" ref="L244" si="6212">IF(L243="","",$E243*L243)</f>
        <v/>
      </c>
      <c r="M244" s="47" t="str">
        <f t="shared" ref="M244" si="6213">IF(M243="","",$E243*M243)</f>
        <v/>
      </c>
      <c r="N244" s="47" t="str">
        <f t="shared" ref="N244" si="6214">IF(N243="","",$E243*N243)</f>
        <v/>
      </c>
      <c r="O244" s="47" t="str">
        <f t="shared" ref="O244" si="6215">IF(O243="","",$E243*O243)</f>
        <v/>
      </c>
      <c r="P244" s="47" t="str">
        <f t="shared" ref="P244" si="6216">IF(P243="","",$E243*P243)</f>
        <v/>
      </c>
      <c r="Q244" s="47" t="str">
        <f t="shared" ref="Q244" si="6217">IF(Q243="","",$E243*Q243)</f>
        <v/>
      </c>
      <c r="R244" s="47" t="str">
        <f t="shared" ref="R244" si="6218">IF(R243="","",$E243*R243)</f>
        <v/>
      </c>
      <c r="S244" s="47" t="str">
        <f t="shared" ref="S244" si="6219">IF(S243="","",$E243*S243)</f>
        <v/>
      </c>
      <c r="T244" s="47" t="str">
        <f t="shared" ref="T244" si="6220">IF(T243="","",$E243*T243)</f>
        <v/>
      </c>
      <c r="U244" s="47" t="str">
        <f t="shared" ref="U244" si="6221">IF(U243="","",$E243*U243)</f>
        <v/>
      </c>
      <c r="V244" s="47" t="str">
        <f t="shared" ref="V244" si="6222">IF(V243="","",$E243*V243)</f>
        <v/>
      </c>
      <c r="W244" s="47" t="str">
        <f t="shared" ref="W244" si="6223">IF(W243="","",$E243*W243)</f>
        <v/>
      </c>
      <c r="X244" s="47" t="str">
        <f t="shared" ref="X244" si="6224">IF(X243="","",$E243*X243)</f>
        <v/>
      </c>
      <c r="Y244" s="47" t="str">
        <f t="shared" ref="Y244" si="6225">IF(Y243="","",$E243*Y243)</f>
        <v/>
      </c>
      <c r="Z244" s="47" t="str">
        <f t="shared" ref="Z244" si="6226">IF(Z243="","",$E243*Z243)</f>
        <v/>
      </c>
      <c r="AA244" s="47" t="str">
        <f t="shared" ref="AA244" si="6227">IF(AA243="","",$E243*AA243)</f>
        <v/>
      </c>
      <c r="AB244" s="47" t="str">
        <f t="shared" ref="AB244" si="6228">IF(AB243="","",$E243*AB243)</f>
        <v/>
      </c>
      <c r="AC244" s="47" t="str">
        <f t="shared" ref="AC244" si="6229">IF(AC243="","",$E243*AC243)</f>
        <v/>
      </c>
      <c r="AD244" s="47" t="str">
        <f t="shared" ref="AD244" si="6230">IF(AD243="","",$E243*AD243)</f>
        <v/>
      </c>
      <c r="AE244" s="47" t="str">
        <f t="shared" ref="AE244:AQ244" si="6231">IF(AE243="","",$E243*AE243)</f>
        <v/>
      </c>
      <c r="AF244" s="47" t="str">
        <f t="shared" si="6231"/>
        <v/>
      </c>
      <c r="AG244" s="47" t="str">
        <f t="shared" si="6231"/>
        <v/>
      </c>
      <c r="AH244" s="47" t="str">
        <f t="shared" si="6231"/>
        <v/>
      </c>
      <c r="AI244" s="47" t="str">
        <f t="shared" si="6231"/>
        <v/>
      </c>
      <c r="AJ244" s="47" t="str">
        <f t="shared" si="6231"/>
        <v/>
      </c>
      <c r="AK244" s="47" t="str">
        <f t="shared" si="6231"/>
        <v/>
      </c>
      <c r="AL244" s="47" t="str">
        <f t="shared" si="6231"/>
        <v/>
      </c>
      <c r="AM244" s="47" t="str">
        <f t="shared" si="6231"/>
        <v/>
      </c>
      <c r="AN244" s="47" t="str">
        <f t="shared" si="6231"/>
        <v/>
      </c>
      <c r="AO244" s="47" t="str">
        <f t="shared" si="6231"/>
        <v/>
      </c>
      <c r="AP244" s="47" t="str">
        <f t="shared" si="6231"/>
        <v/>
      </c>
      <c r="AQ244" s="47" t="str">
        <f t="shared" si="6231"/>
        <v/>
      </c>
      <c r="AS244" s="97" t="str">
        <f t="shared" ref="AS244" si="6232">H244</f>
        <v/>
      </c>
      <c r="AT244" s="97" t="str">
        <f t="shared" ref="AT244" si="6233">I244</f>
        <v/>
      </c>
      <c r="AU244" s="97" t="str">
        <f t="shared" ref="AU244" si="6234">J244</f>
        <v/>
      </c>
      <c r="AV244" s="97" t="str">
        <f t="shared" ref="AV244" si="6235">K244</f>
        <v/>
      </c>
      <c r="AW244" s="97" t="str">
        <f t="shared" ref="AW244" si="6236">L244</f>
        <v/>
      </c>
      <c r="AX244" s="97" t="str">
        <f t="shared" ref="AX244" si="6237">M244</f>
        <v/>
      </c>
      <c r="AY244" s="97" t="str">
        <f t="shared" ref="AY244" si="6238">N244</f>
        <v/>
      </c>
      <c r="AZ244" s="97" t="str">
        <f t="shared" ref="AZ244" si="6239">O244</f>
        <v/>
      </c>
      <c r="BA244" s="97" t="str">
        <f t="shared" ref="BA244" si="6240">P244</f>
        <v/>
      </c>
      <c r="BB244" s="97" t="str">
        <f t="shared" ref="BB244" si="6241">Q244</f>
        <v/>
      </c>
      <c r="BC244" s="97" t="str">
        <f t="shared" ref="BC244" si="6242">R244</f>
        <v/>
      </c>
      <c r="BD244" s="97" t="str">
        <f t="shared" ref="BD244" si="6243">S244</f>
        <v/>
      </c>
      <c r="BE244" s="97" t="str">
        <f t="shared" ref="BE244" si="6244">T244</f>
        <v/>
      </c>
      <c r="BF244" s="97" t="str">
        <f t="shared" ref="BF244" si="6245">U244</f>
        <v/>
      </c>
      <c r="BG244" s="97" t="str">
        <f t="shared" ref="BG244" si="6246">V244</f>
        <v/>
      </c>
      <c r="BH244" s="97" t="str">
        <f t="shared" ref="BH244" si="6247">W244</f>
        <v/>
      </c>
      <c r="BI244" s="97" t="str">
        <f t="shared" ref="BI244" si="6248">X244</f>
        <v/>
      </c>
      <c r="BJ244" s="97" t="str">
        <f t="shared" ref="BJ244" si="6249">Y244</f>
        <v/>
      </c>
      <c r="BK244" s="97" t="str">
        <f t="shared" ref="BK244" si="6250">Z244</f>
        <v/>
      </c>
      <c r="BL244" s="97" t="str">
        <f t="shared" ref="BL244" si="6251">AA244</f>
        <v/>
      </c>
      <c r="BM244" s="97" t="str">
        <f t="shared" ref="BM244" si="6252">AB244</f>
        <v/>
      </c>
      <c r="BN244" s="97" t="str">
        <f t="shared" ref="BN244" si="6253">AC244</f>
        <v/>
      </c>
      <c r="BO244" s="97" t="str">
        <f t="shared" ref="BO244" si="6254">AD244</f>
        <v/>
      </c>
      <c r="BP244" s="97" t="str">
        <f t="shared" ref="BP244" si="6255">AE244</f>
        <v/>
      </c>
      <c r="BQ244" s="97" t="str">
        <f t="shared" ref="BQ244" si="6256">AF244</f>
        <v/>
      </c>
      <c r="BR244" s="97" t="str">
        <f t="shared" ref="BR244" si="6257">AG244</f>
        <v/>
      </c>
      <c r="BS244" s="97" t="str">
        <f t="shared" ref="BS244" si="6258">AH244</f>
        <v/>
      </c>
      <c r="BT244" s="97" t="str">
        <f t="shared" ref="BT244" si="6259">AI244</f>
        <v/>
      </c>
      <c r="BU244" s="97" t="str">
        <f t="shared" ref="BU244" si="6260">AJ244</f>
        <v/>
      </c>
      <c r="BV244" s="97" t="str">
        <f t="shared" ref="BV244" si="6261">AK244</f>
        <v/>
      </c>
      <c r="BW244" s="97" t="str">
        <f t="shared" ref="BW244" si="6262">AL244</f>
        <v/>
      </c>
      <c r="BX244" s="97" t="str">
        <f t="shared" ref="BX244" si="6263">AM244</f>
        <v/>
      </c>
      <c r="BY244" s="97" t="str">
        <f t="shared" ref="BY244" si="6264">AN244</f>
        <v/>
      </c>
      <c r="BZ244" s="97" t="str">
        <f t="shared" ref="BZ244" si="6265">AO244</f>
        <v/>
      </c>
      <c r="CA244" s="97" t="str">
        <f t="shared" ref="CA244" si="6266">AP244</f>
        <v/>
      </c>
      <c r="CB244" s="97" t="str">
        <f t="shared" ref="CB244" si="6267">AQ244</f>
        <v/>
      </c>
    </row>
    <row r="245" spans="1:80" s="1" customFormat="1" ht="14.25" customHeight="1" x14ac:dyDescent="0.15">
      <c r="A245" s="204"/>
      <c r="B245" s="205"/>
      <c r="C245" s="102"/>
      <c r="D245" s="103"/>
      <c r="E245" s="104"/>
      <c r="F245" s="66" t="str">
        <f>IF(E245="","",C245*E245)</f>
        <v/>
      </c>
      <c r="G245" s="73" t="s">
        <v>66</v>
      </c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</row>
    <row r="246" spans="1:80" s="1" customFormat="1" ht="14.25" customHeight="1" x14ac:dyDescent="0.15">
      <c r="A246" s="202"/>
      <c r="B246" s="203"/>
      <c r="C246" s="74"/>
      <c r="D246" s="75"/>
      <c r="E246" s="74"/>
      <c r="F246" s="74"/>
      <c r="G246" s="76" t="s">
        <v>65</v>
      </c>
      <c r="H246" s="47" t="str">
        <f>IF(H245="","",$E245*H245)</f>
        <v/>
      </c>
      <c r="I246" s="47" t="str">
        <f t="shared" ref="I246" si="6268">IF(I245="","",$E245*I245)</f>
        <v/>
      </c>
      <c r="J246" s="47" t="str">
        <f t="shared" ref="J246" si="6269">IF(J245="","",$E245*J245)</f>
        <v/>
      </c>
      <c r="K246" s="47" t="str">
        <f t="shared" ref="K246" si="6270">IF(K245="","",$E245*K245)</f>
        <v/>
      </c>
      <c r="L246" s="47" t="str">
        <f t="shared" ref="L246" si="6271">IF(L245="","",$E245*L245)</f>
        <v/>
      </c>
      <c r="M246" s="47" t="str">
        <f t="shared" ref="M246" si="6272">IF(M245="","",$E245*M245)</f>
        <v/>
      </c>
      <c r="N246" s="47" t="str">
        <f t="shared" ref="N246" si="6273">IF(N245="","",$E245*N245)</f>
        <v/>
      </c>
      <c r="O246" s="47" t="str">
        <f t="shared" ref="O246" si="6274">IF(O245="","",$E245*O245)</f>
        <v/>
      </c>
      <c r="P246" s="47" t="str">
        <f t="shared" ref="P246" si="6275">IF(P245="","",$E245*P245)</f>
        <v/>
      </c>
      <c r="Q246" s="47" t="str">
        <f t="shared" ref="Q246" si="6276">IF(Q245="","",$E245*Q245)</f>
        <v/>
      </c>
      <c r="R246" s="47" t="str">
        <f t="shared" ref="R246" si="6277">IF(R245="","",$E245*R245)</f>
        <v/>
      </c>
      <c r="S246" s="47" t="str">
        <f t="shared" ref="S246" si="6278">IF(S245="","",$E245*S245)</f>
        <v/>
      </c>
      <c r="T246" s="47" t="str">
        <f t="shared" ref="T246" si="6279">IF(T245="","",$E245*T245)</f>
        <v/>
      </c>
      <c r="U246" s="47" t="str">
        <f t="shared" ref="U246" si="6280">IF(U245="","",$E245*U245)</f>
        <v/>
      </c>
      <c r="V246" s="47" t="str">
        <f t="shared" ref="V246" si="6281">IF(V245="","",$E245*V245)</f>
        <v/>
      </c>
      <c r="W246" s="47" t="str">
        <f t="shared" ref="W246" si="6282">IF(W245="","",$E245*W245)</f>
        <v/>
      </c>
      <c r="X246" s="47" t="str">
        <f t="shared" ref="X246" si="6283">IF(X245="","",$E245*X245)</f>
        <v/>
      </c>
      <c r="Y246" s="47" t="str">
        <f t="shared" ref="Y246" si="6284">IF(Y245="","",$E245*Y245)</f>
        <v/>
      </c>
      <c r="Z246" s="47" t="str">
        <f t="shared" ref="Z246" si="6285">IF(Z245="","",$E245*Z245)</f>
        <v/>
      </c>
      <c r="AA246" s="47" t="str">
        <f t="shared" ref="AA246" si="6286">IF(AA245="","",$E245*AA245)</f>
        <v/>
      </c>
      <c r="AB246" s="47" t="str">
        <f t="shared" ref="AB246" si="6287">IF(AB245="","",$E245*AB245)</f>
        <v/>
      </c>
      <c r="AC246" s="47" t="str">
        <f t="shared" ref="AC246" si="6288">IF(AC245="","",$E245*AC245)</f>
        <v/>
      </c>
      <c r="AD246" s="47" t="str">
        <f t="shared" ref="AD246" si="6289">IF(AD245="","",$E245*AD245)</f>
        <v/>
      </c>
      <c r="AE246" s="47" t="str">
        <f t="shared" ref="AE246:AQ246" si="6290">IF(AE245="","",$E245*AE245)</f>
        <v/>
      </c>
      <c r="AF246" s="47" t="str">
        <f t="shared" si="6290"/>
        <v/>
      </c>
      <c r="AG246" s="47" t="str">
        <f t="shared" si="6290"/>
        <v/>
      </c>
      <c r="AH246" s="47" t="str">
        <f t="shared" si="6290"/>
        <v/>
      </c>
      <c r="AI246" s="47" t="str">
        <f t="shared" si="6290"/>
        <v/>
      </c>
      <c r="AJ246" s="47" t="str">
        <f t="shared" si="6290"/>
        <v/>
      </c>
      <c r="AK246" s="47" t="str">
        <f t="shared" si="6290"/>
        <v/>
      </c>
      <c r="AL246" s="47" t="str">
        <f t="shared" si="6290"/>
        <v/>
      </c>
      <c r="AM246" s="47" t="str">
        <f t="shared" si="6290"/>
        <v/>
      </c>
      <c r="AN246" s="47" t="str">
        <f t="shared" si="6290"/>
        <v/>
      </c>
      <c r="AO246" s="47" t="str">
        <f t="shared" si="6290"/>
        <v/>
      </c>
      <c r="AP246" s="47" t="str">
        <f t="shared" si="6290"/>
        <v/>
      </c>
      <c r="AQ246" s="47" t="str">
        <f t="shared" si="6290"/>
        <v/>
      </c>
      <c r="AS246" s="97" t="str">
        <f t="shared" ref="AS246" si="6291">H246</f>
        <v/>
      </c>
      <c r="AT246" s="97" t="str">
        <f t="shared" ref="AT246" si="6292">I246</f>
        <v/>
      </c>
      <c r="AU246" s="97" t="str">
        <f t="shared" ref="AU246" si="6293">J246</f>
        <v/>
      </c>
      <c r="AV246" s="97" t="str">
        <f t="shared" ref="AV246" si="6294">K246</f>
        <v/>
      </c>
      <c r="AW246" s="97" t="str">
        <f t="shared" ref="AW246" si="6295">L246</f>
        <v/>
      </c>
      <c r="AX246" s="97" t="str">
        <f t="shared" ref="AX246" si="6296">M246</f>
        <v/>
      </c>
      <c r="AY246" s="97" t="str">
        <f t="shared" ref="AY246" si="6297">N246</f>
        <v/>
      </c>
      <c r="AZ246" s="97" t="str">
        <f t="shared" ref="AZ246" si="6298">O246</f>
        <v/>
      </c>
      <c r="BA246" s="97" t="str">
        <f t="shared" ref="BA246" si="6299">P246</f>
        <v/>
      </c>
      <c r="BB246" s="97" t="str">
        <f t="shared" ref="BB246" si="6300">Q246</f>
        <v/>
      </c>
      <c r="BC246" s="97" t="str">
        <f t="shared" ref="BC246" si="6301">R246</f>
        <v/>
      </c>
      <c r="BD246" s="97" t="str">
        <f t="shared" ref="BD246" si="6302">S246</f>
        <v/>
      </c>
      <c r="BE246" s="97" t="str">
        <f t="shared" ref="BE246" si="6303">T246</f>
        <v/>
      </c>
      <c r="BF246" s="97" t="str">
        <f t="shared" ref="BF246" si="6304">U246</f>
        <v/>
      </c>
      <c r="BG246" s="97" t="str">
        <f t="shared" ref="BG246" si="6305">V246</f>
        <v/>
      </c>
      <c r="BH246" s="97" t="str">
        <f t="shared" ref="BH246" si="6306">W246</f>
        <v/>
      </c>
      <c r="BI246" s="97" t="str">
        <f t="shared" ref="BI246" si="6307">X246</f>
        <v/>
      </c>
      <c r="BJ246" s="97" t="str">
        <f t="shared" ref="BJ246" si="6308">Y246</f>
        <v/>
      </c>
      <c r="BK246" s="97" t="str">
        <f t="shared" ref="BK246" si="6309">Z246</f>
        <v/>
      </c>
      <c r="BL246" s="97" t="str">
        <f t="shared" ref="BL246" si="6310">AA246</f>
        <v/>
      </c>
      <c r="BM246" s="97" t="str">
        <f t="shared" ref="BM246" si="6311">AB246</f>
        <v/>
      </c>
      <c r="BN246" s="97" t="str">
        <f t="shared" ref="BN246" si="6312">AC246</f>
        <v/>
      </c>
      <c r="BO246" s="97" t="str">
        <f t="shared" ref="BO246" si="6313">AD246</f>
        <v/>
      </c>
      <c r="BP246" s="97" t="str">
        <f t="shared" ref="BP246" si="6314">AE246</f>
        <v/>
      </c>
      <c r="BQ246" s="97" t="str">
        <f t="shared" ref="BQ246" si="6315">AF246</f>
        <v/>
      </c>
      <c r="BR246" s="97" t="str">
        <f t="shared" ref="BR246" si="6316">AG246</f>
        <v/>
      </c>
      <c r="BS246" s="97" t="str">
        <f t="shared" ref="BS246" si="6317">AH246</f>
        <v/>
      </c>
      <c r="BT246" s="97" t="str">
        <f t="shared" ref="BT246" si="6318">AI246</f>
        <v/>
      </c>
      <c r="BU246" s="97" t="str">
        <f t="shared" ref="BU246" si="6319">AJ246</f>
        <v/>
      </c>
      <c r="BV246" s="97" t="str">
        <f t="shared" ref="BV246" si="6320">AK246</f>
        <v/>
      </c>
      <c r="BW246" s="97" t="str">
        <f t="shared" ref="BW246" si="6321">AL246</f>
        <v/>
      </c>
      <c r="BX246" s="97" t="str">
        <f t="shared" ref="BX246" si="6322">AM246</f>
        <v/>
      </c>
      <c r="BY246" s="97" t="str">
        <f t="shared" ref="BY246" si="6323">AN246</f>
        <v/>
      </c>
      <c r="BZ246" s="97" t="str">
        <f t="shared" ref="BZ246" si="6324">AO246</f>
        <v/>
      </c>
      <c r="CA246" s="97" t="str">
        <f t="shared" ref="CA246" si="6325">AP246</f>
        <v/>
      </c>
      <c r="CB246" s="97" t="str">
        <f t="shared" ref="CB246" si="6326">AQ246</f>
        <v/>
      </c>
    </row>
    <row r="247" spans="1:80" s="1" customFormat="1" ht="14.25" customHeight="1" x14ac:dyDescent="0.15">
      <c r="A247" s="204"/>
      <c r="B247" s="205"/>
      <c r="C247" s="102"/>
      <c r="D247" s="103"/>
      <c r="E247" s="104"/>
      <c r="F247" s="66" t="str">
        <f>IF(E247="","",C247*E247)</f>
        <v/>
      </c>
      <c r="G247" s="73" t="s">
        <v>66</v>
      </c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</row>
    <row r="248" spans="1:80" s="1" customFormat="1" ht="14.25" customHeight="1" x14ac:dyDescent="0.15">
      <c r="A248" s="202"/>
      <c r="B248" s="203"/>
      <c r="C248" s="74"/>
      <c r="D248" s="75"/>
      <c r="E248" s="74"/>
      <c r="F248" s="74"/>
      <c r="G248" s="76" t="s">
        <v>65</v>
      </c>
      <c r="H248" s="47" t="str">
        <f>IF(H247="","",$E247*H247)</f>
        <v/>
      </c>
      <c r="I248" s="47" t="str">
        <f t="shared" ref="I248" si="6327">IF(I247="","",$E247*I247)</f>
        <v/>
      </c>
      <c r="J248" s="47" t="str">
        <f t="shared" ref="J248" si="6328">IF(J247="","",$E247*J247)</f>
        <v/>
      </c>
      <c r="K248" s="47" t="str">
        <f t="shared" ref="K248" si="6329">IF(K247="","",$E247*K247)</f>
        <v/>
      </c>
      <c r="L248" s="47" t="str">
        <f t="shared" ref="L248" si="6330">IF(L247="","",$E247*L247)</f>
        <v/>
      </c>
      <c r="M248" s="47" t="str">
        <f t="shared" ref="M248" si="6331">IF(M247="","",$E247*M247)</f>
        <v/>
      </c>
      <c r="N248" s="47" t="str">
        <f t="shared" ref="N248" si="6332">IF(N247="","",$E247*N247)</f>
        <v/>
      </c>
      <c r="O248" s="47" t="str">
        <f t="shared" ref="O248" si="6333">IF(O247="","",$E247*O247)</f>
        <v/>
      </c>
      <c r="P248" s="47" t="str">
        <f t="shared" ref="P248" si="6334">IF(P247="","",$E247*P247)</f>
        <v/>
      </c>
      <c r="Q248" s="47" t="str">
        <f t="shared" ref="Q248" si="6335">IF(Q247="","",$E247*Q247)</f>
        <v/>
      </c>
      <c r="R248" s="47" t="str">
        <f t="shared" ref="R248" si="6336">IF(R247="","",$E247*R247)</f>
        <v/>
      </c>
      <c r="S248" s="47" t="str">
        <f t="shared" ref="S248" si="6337">IF(S247="","",$E247*S247)</f>
        <v/>
      </c>
      <c r="T248" s="47" t="str">
        <f t="shared" ref="T248" si="6338">IF(T247="","",$E247*T247)</f>
        <v/>
      </c>
      <c r="U248" s="47" t="str">
        <f t="shared" ref="U248" si="6339">IF(U247="","",$E247*U247)</f>
        <v/>
      </c>
      <c r="V248" s="47" t="str">
        <f t="shared" ref="V248" si="6340">IF(V247="","",$E247*V247)</f>
        <v/>
      </c>
      <c r="W248" s="47" t="str">
        <f t="shared" ref="W248" si="6341">IF(W247="","",$E247*W247)</f>
        <v/>
      </c>
      <c r="X248" s="47" t="str">
        <f t="shared" ref="X248" si="6342">IF(X247="","",$E247*X247)</f>
        <v/>
      </c>
      <c r="Y248" s="47" t="str">
        <f t="shared" ref="Y248" si="6343">IF(Y247="","",$E247*Y247)</f>
        <v/>
      </c>
      <c r="Z248" s="47" t="str">
        <f t="shared" ref="Z248" si="6344">IF(Z247="","",$E247*Z247)</f>
        <v/>
      </c>
      <c r="AA248" s="47" t="str">
        <f t="shared" ref="AA248" si="6345">IF(AA247="","",$E247*AA247)</f>
        <v/>
      </c>
      <c r="AB248" s="47" t="str">
        <f t="shared" ref="AB248" si="6346">IF(AB247="","",$E247*AB247)</f>
        <v/>
      </c>
      <c r="AC248" s="47" t="str">
        <f t="shared" ref="AC248" si="6347">IF(AC247="","",$E247*AC247)</f>
        <v/>
      </c>
      <c r="AD248" s="47" t="str">
        <f t="shared" ref="AD248" si="6348">IF(AD247="","",$E247*AD247)</f>
        <v/>
      </c>
      <c r="AE248" s="47" t="str">
        <f t="shared" ref="AE248:AQ248" si="6349">IF(AE247="","",$E247*AE247)</f>
        <v/>
      </c>
      <c r="AF248" s="47" t="str">
        <f t="shared" si="6349"/>
        <v/>
      </c>
      <c r="AG248" s="47" t="str">
        <f t="shared" si="6349"/>
        <v/>
      </c>
      <c r="AH248" s="47" t="str">
        <f t="shared" si="6349"/>
        <v/>
      </c>
      <c r="AI248" s="47" t="str">
        <f t="shared" si="6349"/>
        <v/>
      </c>
      <c r="AJ248" s="47" t="str">
        <f t="shared" si="6349"/>
        <v/>
      </c>
      <c r="AK248" s="47" t="str">
        <f t="shared" si="6349"/>
        <v/>
      </c>
      <c r="AL248" s="47" t="str">
        <f t="shared" si="6349"/>
        <v/>
      </c>
      <c r="AM248" s="47" t="str">
        <f t="shared" si="6349"/>
        <v/>
      </c>
      <c r="AN248" s="47" t="str">
        <f t="shared" si="6349"/>
        <v/>
      </c>
      <c r="AO248" s="47" t="str">
        <f t="shared" si="6349"/>
        <v/>
      </c>
      <c r="AP248" s="47" t="str">
        <f t="shared" si="6349"/>
        <v/>
      </c>
      <c r="AQ248" s="47" t="str">
        <f t="shared" si="6349"/>
        <v/>
      </c>
      <c r="AS248" s="97" t="str">
        <f t="shared" ref="AS248" si="6350">H248</f>
        <v/>
      </c>
      <c r="AT248" s="97" t="str">
        <f t="shared" ref="AT248" si="6351">I248</f>
        <v/>
      </c>
      <c r="AU248" s="97" t="str">
        <f t="shared" ref="AU248" si="6352">J248</f>
        <v/>
      </c>
      <c r="AV248" s="97" t="str">
        <f t="shared" ref="AV248" si="6353">K248</f>
        <v/>
      </c>
      <c r="AW248" s="97" t="str">
        <f t="shared" ref="AW248" si="6354">L248</f>
        <v/>
      </c>
      <c r="AX248" s="97" t="str">
        <f t="shared" ref="AX248" si="6355">M248</f>
        <v/>
      </c>
      <c r="AY248" s="97" t="str">
        <f t="shared" ref="AY248" si="6356">N248</f>
        <v/>
      </c>
      <c r="AZ248" s="97" t="str">
        <f t="shared" ref="AZ248" si="6357">O248</f>
        <v/>
      </c>
      <c r="BA248" s="97" t="str">
        <f t="shared" ref="BA248" si="6358">P248</f>
        <v/>
      </c>
      <c r="BB248" s="97" t="str">
        <f t="shared" ref="BB248" si="6359">Q248</f>
        <v/>
      </c>
      <c r="BC248" s="97" t="str">
        <f t="shared" ref="BC248" si="6360">R248</f>
        <v/>
      </c>
      <c r="BD248" s="97" t="str">
        <f t="shared" ref="BD248" si="6361">S248</f>
        <v/>
      </c>
      <c r="BE248" s="97" t="str">
        <f t="shared" ref="BE248" si="6362">T248</f>
        <v/>
      </c>
      <c r="BF248" s="97" t="str">
        <f t="shared" ref="BF248" si="6363">U248</f>
        <v/>
      </c>
      <c r="BG248" s="97" t="str">
        <f t="shared" ref="BG248" si="6364">V248</f>
        <v/>
      </c>
      <c r="BH248" s="97" t="str">
        <f t="shared" ref="BH248" si="6365">W248</f>
        <v/>
      </c>
      <c r="BI248" s="97" t="str">
        <f t="shared" ref="BI248" si="6366">X248</f>
        <v/>
      </c>
      <c r="BJ248" s="97" t="str">
        <f t="shared" ref="BJ248" si="6367">Y248</f>
        <v/>
      </c>
      <c r="BK248" s="97" t="str">
        <f t="shared" ref="BK248" si="6368">Z248</f>
        <v/>
      </c>
      <c r="BL248" s="97" t="str">
        <f t="shared" ref="BL248" si="6369">AA248</f>
        <v/>
      </c>
      <c r="BM248" s="97" t="str">
        <f t="shared" ref="BM248" si="6370">AB248</f>
        <v/>
      </c>
      <c r="BN248" s="97" t="str">
        <f t="shared" ref="BN248" si="6371">AC248</f>
        <v/>
      </c>
      <c r="BO248" s="97" t="str">
        <f t="shared" ref="BO248" si="6372">AD248</f>
        <v/>
      </c>
      <c r="BP248" s="97" t="str">
        <f t="shared" ref="BP248" si="6373">AE248</f>
        <v/>
      </c>
      <c r="BQ248" s="97" t="str">
        <f t="shared" ref="BQ248" si="6374">AF248</f>
        <v/>
      </c>
      <c r="BR248" s="97" t="str">
        <f t="shared" ref="BR248" si="6375">AG248</f>
        <v/>
      </c>
      <c r="BS248" s="97" t="str">
        <f t="shared" ref="BS248" si="6376">AH248</f>
        <v/>
      </c>
      <c r="BT248" s="97" t="str">
        <f t="shared" ref="BT248" si="6377">AI248</f>
        <v/>
      </c>
      <c r="BU248" s="97" t="str">
        <f t="shared" ref="BU248" si="6378">AJ248</f>
        <v/>
      </c>
      <c r="BV248" s="97" t="str">
        <f t="shared" ref="BV248" si="6379">AK248</f>
        <v/>
      </c>
      <c r="BW248" s="97" t="str">
        <f t="shared" ref="BW248" si="6380">AL248</f>
        <v/>
      </c>
      <c r="BX248" s="97" t="str">
        <f t="shared" ref="BX248" si="6381">AM248</f>
        <v/>
      </c>
      <c r="BY248" s="97" t="str">
        <f t="shared" ref="BY248" si="6382">AN248</f>
        <v/>
      </c>
      <c r="BZ248" s="97" t="str">
        <f t="shared" ref="BZ248" si="6383">AO248</f>
        <v/>
      </c>
      <c r="CA248" s="97" t="str">
        <f t="shared" ref="CA248" si="6384">AP248</f>
        <v/>
      </c>
      <c r="CB248" s="97" t="str">
        <f t="shared" ref="CB248" si="6385">AQ248</f>
        <v/>
      </c>
    </row>
    <row r="249" spans="1:80" s="1" customFormat="1" ht="14.25" customHeight="1" x14ac:dyDescent="0.15">
      <c r="A249" s="204"/>
      <c r="B249" s="205"/>
      <c r="C249" s="102"/>
      <c r="D249" s="103"/>
      <c r="E249" s="104"/>
      <c r="F249" s="66" t="str">
        <f>IF(E249="","",C249*E249)</f>
        <v/>
      </c>
      <c r="G249" s="73" t="s">
        <v>66</v>
      </c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</row>
    <row r="250" spans="1:80" s="1" customFormat="1" ht="14.25" customHeight="1" x14ac:dyDescent="0.15">
      <c r="A250" s="202"/>
      <c r="B250" s="203"/>
      <c r="C250" s="74"/>
      <c r="D250" s="75"/>
      <c r="E250" s="74"/>
      <c r="F250" s="74"/>
      <c r="G250" s="76" t="s">
        <v>65</v>
      </c>
      <c r="H250" s="47" t="str">
        <f>IF(H249="","",$E249*H249)</f>
        <v/>
      </c>
      <c r="I250" s="47" t="str">
        <f t="shared" ref="I250" si="6386">IF(I249="","",$E249*I249)</f>
        <v/>
      </c>
      <c r="J250" s="47" t="str">
        <f t="shared" ref="J250" si="6387">IF(J249="","",$E249*J249)</f>
        <v/>
      </c>
      <c r="K250" s="47" t="str">
        <f t="shared" ref="K250" si="6388">IF(K249="","",$E249*K249)</f>
        <v/>
      </c>
      <c r="L250" s="47" t="str">
        <f t="shared" ref="L250" si="6389">IF(L249="","",$E249*L249)</f>
        <v/>
      </c>
      <c r="M250" s="47" t="str">
        <f t="shared" ref="M250" si="6390">IF(M249="","",$E249*M249)</f>
        <v/>
      </c>
      <c r="N250" s="47" t="str">
        <f t="shared" ref="N250" si="6391">IF(N249="","",$E249*N249)</f>
        <v/>
      </c>
      <c r="O250" s="47" t="str">
        <f t="shared" ref="O250" si="6392">IF(O249="","",$E249*O249)</f>
        <v/>
      </c>
      <c r="P250" s="47" t="str">
        <f t="shared" ref="P250" si="6393">IF(P249="","",$E249*P249)</f>
        <v/>
      </c>
      <c r="Q250" s="47" t="str">
        <f t="shared" ref="Q250" si="6394">IF(Q249="","",$E249*Q249)</f>
        <v/>
      </c>
      <c r="R250" s="47" t="str">
        <f t="shared" ref="R250" si="6395">IF(R249="","",$E249*R249)</f>
        <v/>
      </c>
      <c r="S250" s="47" t="str">
        <f t="shared" ref="S250" si="6396">IF(S249="","",$E249*S249)</f>
        <v/>
      </c>
      <c r="T250" s="47" t="str">
        <f t="shared" ref="T250" si="6397">IF(T249="","",$E249*T249)</f>
        <v/>
      </c>
      <c r="U250" s="47" t="str">
        <f t="shared" ref="U250" si="6398">IF(U249="","",$E249*U249)</f>
        <v/>
      </c>
      <c r="V250" s="47" t="str">
        <f t="shared" ref="V250" si="6399">IF(V249="","",$E249*V249)</f>
        <v/>
      </c>
      <c r="W250" s="47" t="str">
        <f t="shared" ref="W250" si="6400">IF(W249="","",$E249*W249)</f>
        <v/>
      </c>
      <c r="X250" s="47" t="str">
        <f t="shared" ref="X250" si="6401">IF(X249="","",$E249*X249)</f>
        <v/>
      </c>
      <c r="Y250" s="47" t="str">
        <f t="shared" ref="Y250" si="6402">IF(Y249="","",$E249*Y249)</f>
        <v/>
      </c>
      <c r="Z250" s="47" t="str">
        <f t="shared" ref="Z250" si="6403">IF(Z249="","",$E249*Z249)</f>
        <v/>
      </c>
      <c r="AA250" s="47" t="str">
        <f t="shared" ref="AA250" si="6404">IF(AA249="","",$E249*AA249)</f>
        <v/>
      </c>
      <c r="AB250" s="47" t="str">
        <f t="shared" ref="AB250" si="6405">IF(AB249="","",$E249*AB249)</f>
        <v/>
      </c>
      <c r="AC250" s="47" t="str">
        <f t="shared" ref="AC250" si="6406">IF(AC249="","",$E249*AC249)</f>
        <v/>
      </c>
      <c r="AD250" s="47" t="str">
        <f t="shared" ref="AD250" si="6407">IF(AD249="","",$E249*AD249)</f>
        <v/>
      </c>
      <c r="AE250" s="47" t="str">
        <f t="shared" ref="AE250:AQ250" si="6408">IF(AE249="","",$E249*AE249)</f>
        <v/>
      </c>
      <c r="AF250" s="47" t="str">
        <f t="shared" si="6408"/>
        <v/>
      </c>
      <c r="AG250" s="47" t="str">
        <f t="shared" si="6408"/>
        <v/>
      </c>
      <c r="AH250" s="47" t="str">
        <f t="shared" si="6408"/>
        <v/>
      </c>
      <c r="AI250" s="47" t="str">
        <f t="shared" si="6408"/>
        <v/>
      </c>
      <c r="AJ250" s="47" t="str">
        <f t="shared" si="6408"/>
        <v/>
      </c>
      <c r="AK250" s="47" t="str">
        <f t="shared" si="6408"/>
        <v/>
      </c>
      <c r="AL250" s="47" t="str">
        <f t="shared" si="6408"/>
        <v/>
      </c>
      <c r="AM250" s="47" t="str">
        <f t="shared" si="6408"/>
        <v/>
      </c>
      <c r="AN250" s="47" t="str">
        <f t="shared" si="6408"/>
        <v/>
      </c>
      <c r="AO250" s="47" t="str">
        <f t="shared" si="6408"/>
        <v/>
      </c>
      <c r="AP250" s="47" t="str">
        <f t="shared" si="6408"/>
        <v/>
      </c>
      <c r="AQ250" s="47" t="str">
        <f t="shared" si="6408"/>
        <v/>
      </c>
      <c r="AS250" s="97" t="str">
        <f t="shared" ref="AS250" si="6409">H250</f>
        <v/>
      </c>
      <c r="AT250" s="97" t="str">
        <f t="shared" ref="AT250" si="6410">I250</f>
        <v/>
      </c>
      <c r="AU250" s="97" t="str">
        <f t="shared" ref="AU250" si="6411">J250</f>
        <v/>
      </c>
      <c r="AV250" s="97" t="str">
        <f t="shared" ref="AV250" si="6412">K250</f>
        <v/>
      </c>
      <c r="AW250" s="97" t="str">
        <f t="shared" ref="AW250" si="6413">L250</f>
        <v/>
      </c>
      <c r="AX250" s="97" t="str">
        <f t="shared" ref="AX250" si="6414">M250</f>
        <v/>
      </c>
      <c r="AY250" s="97" t="str">
        <f t="shared" ref="AY250" si="6415">N250</f>
        <v/>
      </c>
      <c r="AZ250" s="97" t="str">
        <f t="shared" ref="AZ250" si="6416">O250</f>
        <v/>
      </c>
      <c r="BA250" s="97" t="str">
        <f t="shared" ref="BA250" si="6417">P250</f>
        <v/>
      </c>
      <c r="BB250" s="97" t="str">
        <f t="shared" ref="BB250" si="6418">Q250</f>
        <v/>
      </c>
      <c r="BC250" s="97" t="str">
        <f t="shared" ref="BC250" si="6419">R250</f>
        <v/>
      </c>
      <c r="BD250" s="97" t="str">
        <f t="shared" ref="BD250" si="6420">S250</f>
        <v/>
      </c>
      <c r="BE250" s="97" t="str">
        <f t="shared" ref="BE250" si="6421">T250</f>
        <v/>
      </c>
      <c r="BF250" s="97" t="str">
        <f t="shared" ref="BF250" si="6422">U250</f>
        <v/>
      </c>
      <c r="BG250" s="97" t="str">
        <f t="shared" ref="BG250" si="6423">V250</f>
        <v/>
      </c>
      <c r="BH250" s="97" t="str">
        <f t="shared" ref="BH250" si="6424">W250</f>
        <v/>
      </c>
      <c r="BI250" s="97" t="str">
        <f t="shared" ref="BI250" si="6425">X250</f>
        <v/>
      </c>
      <c r="BJ250" s="97" t="str">
        <f t="shared" ref="BJ250" si="6426">Y250</f>
        <v/>
      </c>
      <c r="BK250" s="97" t="str">
        <f t="shared" ref="BK250" si="6427">Z250</f>
        <v/>
      </c>
      <c r="BL250" s="97" t="str">
        <f t="shared" ref="BL250" si="6428">AA250</f>
        <v/>
      </c>
      <c r="BM250" s="97" t="str">
        <f t="shared" ref="BM250" si="6429">AB250</f>
        <v/>
      </c>
      <c r="BN250" s="97" t="str">
        <f t="shared" ref="BN250" si="6430">AC250</f>
        <v/>
      </c>
      <c r="BO250" s="97" t="str">
        <f t="shared" ref="BO250" si="6431">AD250</f>
        <v/>
      </c>
      <c r="BP250" s="97" t="str">
        <f t="shared" ref="BP250" si="6432">AE250</f>
        <v/>
      </c>
      <c r="BQ250" s="97" t="str">
        <f t="shared" ref="BQ250" si="6433">AF250</f>
        <v/>
      </c>
      <c r="BR250" s="97" t="str">
        <f t="shared" ref="BR250" si="6434">AG250</f>
        <v/>
      </c>
      <c r="BS250" s="97" t="str">
        <f t="shared" ref="BS250" si="6435">AH250</f>
        <v/>
      </c>
      <c r="BT250" s="97" t="str">
        <f t="shared" ref="BT250" si="6436">AI250</f>
        <v/>
      </c>
      <c r="BU250" s="97" t="str">
        <f t="shared" ref="BU250" si="6437">AJ250</f>
        <v/>
      </c>
      <c r="BV250" s="97" t="str">
        <f t="shared" ref="BV250" si="6438">AK250</f>
        <v/>
      </c>
      <c r="BW250" s="97" t="str">
        <f t="shared" ref="BW250" si="6439">AL250</f>
        <v/>
      </c>
      <c r="BX250" s="97" t="str">
        <f t="shared" ref="BX250" si="6440">AM250</f>
        <v/>
      </c>
      <c r="BY250" s="97" t="str">
        <f t="shared" ref="BY250" si="6441">AN250</f>
        <v/>
      </c>
      <c r="BZ250" s="97" t="str">
        <f t="shared" ref="BZ250" si="6442">AO250</f>
        <v/>
      </c>
      <c r="CA250" s="97" t="str">
        <f t="shared" ref="CA250" si="6443">AP250</f>
        <v/>
      </c>
      <c r="CB250" s="97" t="str">
        <f t="shared" ref="CB250" si="6444">AQ250</f>
        <v/>
      </c>
    </row>
    <row r="251" spans="1:80" s="1" customFormat="1" ht="14.25" customHeight="1" x14ac:dyDescent="0.15">
      <c r="A251" s="204"/>
      <c r="B251" s="205"/>
      <c r="C251" s="102"/>
      <c r="D251" s="103"/>
      <c r="E251" s="104"/>
      <c r="F251" s="66" t="str">
        <f>IF(E251="","",C251*E251)</f>
        <v/>
      </c>
      <c r="G251" s="73" t="s">
        <v>66</v>
      </c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</row>
    <row r="252" spans="1:80" s="1" customFormat="1" ht="14.25" customHeight="1" x14ac:dyDescent="0.15">
      <c r="A252" s="202"/>
      <c r="B252" s="203"/>
      <c r="C252" s="74"/>
      <c r="D252" s="75"/>
      <c r="E252" s="74"/>
      <c r="F252" s="74"/>
      <c r="G252" s="76" t="s">
        <v>65</v>
      </c>
      <c r="H252" s="47" t="str">
        <f>IF(H251="","",$E251*H251)</f>
        <v/>
      </c>
      <c r="I252" s="47" t="str">
        <f t="shared" ref="I252" si="6445">IF(I251="","",$E251*I251)</f>
        <v/>
      </c>
      <c r="J252" s="47" t="str">
        <f t="shared" ref="J252" si="6446">IF(J251="","",$E251*J251)</f>
        <v/>
      </c>
      <c r="K252" s="47" t="str">
        <f t="shared" ref="K252" si="6447">IF(K251="","",$E251*K251)</f>
        <v/>
      </c>
      <c r="L252" s="47" t="str">
        <f t="shared" ref="L252" si="6448">IF(L251="","",$E251*L251)</f>
        <v/>
      </c>
      <c r="M252" s="47" t="str">
        <f t="shared" ref="M252" si="6449">IF(M251="","",$E251*M251)</f>
        <v/>
      </c>
      <c r="N252" s="47" t="str">
        <f t="shared" ref="N252" si="6450">IF(N251="","",$E251*N251)</f>
        <v/>
      </c>
      <c r="O252" s="47" t="str">
        <f t="shared" ref="O252" si="6451">IF(O251="","",$E251*O251)</f>
        <v/>
      </c>
      <c r="P252" s="47" t="str">
        <f t="shared" ref="P252" si="6452">IF(P251="","",$E251*P251)</f>
        <v/>
      </c>
      <c r="Q252" s="47" t="str">
        <f t="shared" ref="Q252" si="6453">IF(Q251="","",$E251*Q251)</f>
        <v/>
      </c>
      <c r="R252" s="47" t="str">
        <f t="shared" ref="R252" si="6454">IF(R251="","",$E251*R251)</f>
        <v/>
      </c>
      <c r="S252" s="47" t="str">
        <f t="shared" ref="S252" si="6455">IF(S251="","",$E251*S251)</f>
        <v/>
      </c>
      <c r="T252" s="47" t="str">
        <f t="shared" ref="T252" si="6456">IF(T251="","",$E251*T251)</f>
        <v/>
      </c>
      <c r="U252" s="47" t="str">
        <f t="shared" ref="U252" si="6457">IF(U251="","",$E251*U251)</f>
        <v/>
      </c>
      <c r="V252" s="47" t="str">
        <f t="shared" ref="V252" si="6458">IF(V251="","",$E251*V251)</f>
        <v/>
      </c>
      <c r="W252" s="47" t="str">
        <f t="shared" ref="W252" si="6459">IF(W251="","",$E251*W251)</f>
        <v/>
      </c>
      <c r="X252" s="47" t="str">
        <f t="shared" ref="X252" si="6460">IF(X251="","",$E251*X251)</f>
        <v/>
      </c>
      <c r="Y252" s="47" t="str">
        <f t="shared" ref="Y252" si="6461">IF(Y251="","",$E251*Y251)</f>
        <v/>
      </c>
      <c r="Z252" s="47" t="str">
        <f t="shared" ref="Z252" si="6462">IF(Z251="","",$E251*Z251)</f>
        <v/>
      </c>
      <c r="AA252" s="47" t="str">
        <f t="shared" ref="AA252" si="6463">IF(AA251="","",$E251*AA251)</f>
        <v/>
      </c>
      <c r="AB252" s="47" t="str">
        <f t="shared" ref="AB252" si="6464">IF(AB251="","",$E251*AB251)</f>
        <v/>
      </c>
      <c r="AC252" s="47" t="str">
        <f t="shared" ref="AC252" si="6465">IF(AC251="","",$E251*AC251)</f>
        <v/>
      </c>
      <c r="AD252" s="47" t="str">
        <f t="shared" ref="AD252" si="6466">IF(AD251="","",$E251*AD251)</f>
        <v/>
      </c>
      <c r="AE252" s="47" t="str">
        <f t="shared" ref="AE252:AQ252" si="6467">IF(AE251="","",$E251*AE251)</f>
        <v/>
      </c>
      <c r="AF252" s="47" t="str">
        <f t="shared" si="6467"/>
        <v/>
      </c>
      <c r="AG252" s="47" t="str">
        <f t="shared" si="6467"/>
        <v/>
      </c>
      <c r="AH252" s="47" t="str">
        <f t="shared" si="6467"/>
        <v/>
      </c>
      <c r="AI252" s="47" t="str">
        <f t="shared" si="6467"/>
        <v/>
      </c>
      <c r="AJ252" s="47" t="str">
        <f t="shared" si="6467"/>
        <v/>
      </c>
      <c r="AK252" s="47" t="str">
        <f t="shared" si="6467"/>
        <v/>
      </c>
      <c r="AL252" s="47" t="str">
        <f t="shared" si="6467"/>
        <v/>
      </c>
      <c r="AM252" s="47" t="str">
        <f t="shared" si="6467"/>
        <v/>
      </c>
      <c r="AN252" s="47" t="str">
        <f t="shared" si="6467"/>
        <v/>
      </c>
      <c r="AO252" s="47" t="str">
        <f t="shared" si="6467"/>
        <v/>
      </c>
      <c r="AP252" s="47" t="str">
        <f t="shared" si="6467"/>
        <v/>
      </c>
      <c r="AQ252" s="47" t="str">
        <f t="shared" si="6467"/>
        <v/>
      </c>
      <c r="AS252" s="97" t="str">
        <f t="shared" ref="AS252" si="6468">H252</f>
        <v/>
      </c>
      <c r="AT252" s="97" t="str">
        <f t="shared" ref="AT252" si="6469">I252</f>
        <v/>
      </c>
      <c r="AU252" s="97" t="str">
        <f t="shared" ref="AU252" si="6470">J252</f>
        <v/>
      </c>
      <c r="AV252" s="97" t="str">
        <f t="shared" ref="AV252" si="6471">K252</f>
        <v/>
      </c>
      <c r="AW252" s="97" t="str">
        <f t="shared" ref="AW252" si="6472">L252</f>
        <v/>
      </c>
      <c r="AX252" s="97" t="str">
        <f t="shared" ref="AX252" si="6473">M252</f>
        <v/>
      </c>
      <c r="AY252" s="97" t="str">
        <f t="shared" ref="AY252" si="6474">N252</f>
        <v/>
      </c>
      <c r="AZ252" s="97" t="str">
        <f t="shared" ref="AZ252" si="6475">O252</f>
        <v/>
      </c>
      <c r="BA252" s="97" t="str">
        <f t="shared" ref="BA252" si="6476">P252</f>
        <v/>
      </c>
      <c r="BB252" s="97" t="str">
        <f t="shared" ref="BB252" si="6477">Q252</f>
        <v/>
      </c>
      <c r="BC252" s="97" t="str">
        <f t="shared" ref="BC252" si="6478">R252</f>
        <v/>
      </c>
      <c r="BD252" s="97" t="str">
        <f t="shared" ref="BD252" si="6479">S252</f>
        <v/>
      </c>
      <c r="BE252" s="97" t="str">
        <f t="shared" ref="BE252" si="6480">T252</f>
        <v/>
      </c>
      <c r="BF252" s="97" t="str">
        <f t="shared" ref="BF252" si="6481">U252</f>
        <v/>
      </c>
      <c r="BG252" s="97" t="str">
        <f t="shared" ref="BG252" si="6482">V252</f>
        <v/>
      </c>
      <c r="BH252" s="97" t="str">
        <f t="shared" ref="BH252" si="6483">W252</f>
        <v/>
      </c>
      <c r="BI252" s="97" t="str">
        <f t="shared" ref="BI252" si="6484">X252</f>
        <v/>
      </c>
      <c r="BJ252" s="97" t="str">
        <f t="shared" ref="BJ252" si="6485">Y252</f>
        <v/>
      </c>
      <c r="BK252" s="97" t="str">
        <f t="shared" ref="BK252" si="6486">Z252</f>
        <v/>
      </c>
      <c r="BL252" s="97" t="str">
        <f t="shared" ref="BL252" si="6487">AA252</f>
        <v/>
      </c>
      <c r="BM252" s="97" t="str">
        <f t="shared" ref="BM252" si="6488">AB252</f>
        <v/>
      </c>
      <c r="BN252" s="97" t="str">
        <f t="shared" ref="BN252" si="6489">AC252</f>
        <v/>
      </c>
      <c r="BO252" s="97" t="str">
        <f t="shared" ref="BO252" si="6490">AD252</f>
        <v/>
      </c>
      <c r="BP252" s="97" t="str">
        <f t="shared" ref="BP252" si="6491">AE252</f>
        <v/>
      </c>
      <c r="BQ252" s="97" t="str">
        <f t="shared" ref="BQ252" si="6492">AF252</f>
        <v/>
      </c>
      <c r="BR252" s="97" t="str">
        <f t="shared" ref="BR252" si="6493">AG252</f>
        <v/>
      </c>
      <c r="BS252" s="97" t="str">
        <f t="shared" ref="BS252" si="6494">AH252</f>
        <v/>
      </c>
      <c r="BT252" s="97" t="str">
        <f t="shared" ref="BT252" si="6495">AI252</f>
        <v/>
      </c>
      <c r="BU252" s="97" t="str">
        <f t="shared" ref="BU252" si="6496">AJ252</f>
        <v/>
      </c>
      <c r="BV252" s="97" t="str">
        <f t="shared" ref="BV252" si="6497">AK252</f>
        <v/>
      </c>
      <c r="BW252" s="97" t="str">
        <f t="shared" ref="BW252" si="6498">AL252</f>
        <v/>
      </c>
      <c r="BX252" s="97" t="str">
        <f t="shared" ref="BX252" si="6499">AM252</f>
        <v/>
      </c>
      <c r="BY252" s="97" t="str">
        <f t="shared" ref="BY252" si="6500">AN252</f>
        <v/>
      </c>
      <c r="BZ252" s="97" t="str">
        <f t="shared" ref="BZ252" si="6501">AO252</f>
        <v/>
      </c>
      <c r="CA252" s="97" t="str">
        <f t="shared" ref="CA252" si="6502">AP252</f>
        <v/>
      </c>
      <c r="CB252" s="97" t="str">
        <f t="shared" ref="CB252" si="6503">AQ252</f>
        <v/>
      </c>
    </row>
    <row r="253" spans="1:80" s="1" customFormat="1" ht="14.25" customHeight="1" x14ac:dyDescent="0.15">
      <c r="A253" s="204"/>
      <c r="B253" s="205"/>
      <c r="C253" s="102"/>
      <c r="D253" s="103"/>
      <c r="E253" s="104"/>
      <c r="F253" s="66" t="str">
        <f>IF(E253="","",C253*E253)</f>
        <v/>
      </c>
      <c r="G253" s="73" t="s">
        <v>66</v>
      </c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</row>
    <row r="254" spans="1:80" s="1" customFormat="1" ht="14.25" customHeight="1" x14ac:dyDescent="0.15">
      <c r="A254" s="202"/>
      <c r="B254" s="203"/>
      <c r="C254" s="74"/>
      <c r="D254" s="75"/>
      <c r="E254" s="74"/>
      <c r="F254" s="74"/>
      <c r="G254" s="76" t="s">
        <v>65</v>
      </c>
      <c r="H254" s="47" t="str">
        <f>IF(H253="","",$E253*H253)</f>
        <v/>
      </c>
      <c r="I254" s="47" t="str">
        <f t="shared" ref="I254" si="6504">IF(I253="","",$E253*I253)</f>
        <v/>
      </c>
      <c r="J254" s="47" t="str">
        <f t="shared" ref="J254" si="6505">IF(J253="","",$E253*J253)</f>
        <v/>
      </c>
      <c r="K254" s="47" t="str">
        <f t="shared" ref="K254" si="6506">IF(K253="","",$E253*K253)</f>
        <v/>
      </c>
      <c r="L254" s="47" t="str">
        <f t="shared" ref="L254" si="6507">IF(L253="","",$E253*L253)</f>
        <v/>
      </c>
      <c r="M254" s="47" t="str">
        <f t="shared" ref="M254" si="6508">IF(M253="","",$E253*M253)</f>
        <v/>
      </c>
      <c r="N254" s="47" t="str">
        <f t="shared" ref="N254" si="6509">IF(N253="","",$E253*N253)</f>
        <v/>
      </c>
      <c r="O254" s="47" t="str">
        <f t="shared" ref="O254" si="6510">IF(O253="","",$E253*O253)</f>
        <v/>
      </c>
      <c r="P254" s="47" t="str">
        <f t="shared" ref="P254" si="6511">IF(P253="","",$E253*P253)</f>
        <v/>
      </c>
      <c r="Q254" s="47" t="str">
        <f t="shared" ref="Q254" si="6512">IF(Q253="","",$E253*Q253)</f>
        <v/>
      </c>
      <c r="R254" s="47" t="str">
        <f t="shared" ref="R254" si="6513">IF(R253="","",$E253*R253)</f>
        <v/>
      </c>
      <c r="S254" s="47" t="str">
        <f t="shared" ref="S254" si="6514">IF(S253="","",$E253*S253)</f>
        <v/>
      </c>
      <c r="T254" s="47" t="str">
        <f t="shared" ref="T254" si="6515">IF(T253="","",$E253*T253)</f>
        <v/>
      </c>
      <c r="U254" s="47" t="str">
        <f t="shared" ref="U254" si="6516">IF(U253="","",$E253*U253)</f>
        <v/>
      </c>
      <c r="V254" s="47" t="str">
        <f t="shared" ref="V254" si="6517">IF(V253="","",$E253*V253)</f>
        <v/>
      </c>
      <c r="W254" s="47" t="str">
        <f t="shared" ref="W254" si="6518">IF(W253="","",$E253*W253)</f>
        <v/>
      </c>
      <c r="X254" s="47" t="str">
        <f t="shared" ref="X254" si="6519">IF(X253="","",$E253*X253)</f>
        <v/>
      </c>
      <c r="Y254" s="47" t="str">
        <f t="shared" ref="Y254" si="6520">IF(Y253="","",$E253*Y253)</f>
        <v/>
      </c>
      <c r="Z254" s="47" t="str">
        <f t="shared" ref="Z254" si="6521">IF(Z253="","",$E253*Z253)</f>
        <v/>
      </c>
      <c r="AA254" s="47" t="str">
        <f t="shared" ref="AA254" si="6522">IF(AA253="","",$E253*AA253)</f>
        <v/>
      </c>
      <c r="AB254" s="47" t="str">
        <f t="shared" ref="AB254" si="6523">IF(AB253="","",$E253*AB253)</f>
        <v/>
      </c>
      <c r="AC254" s="47" t="str">
        <f t="shared" ref="AC254" si="6524">IF(AC253="","",$E253*AC253)</f>
        <v/>
      </c>
      <c r="AD254" s="47" t="str">
        <f t="shared" ref="AD254" si="6525">IF(AD253="","",$E253*AD253)</f>
        <v/>
      </c>
      <c r="AE254" s="47" t="str">
        <f t="shared" ref="AE254:AQ254" si="6526">IF(AE253="","",$E253*AE253)</f>
        <v/>
      </c>
      <c r="AF254" s="47" t="str">
        <f t="shared" si="6526"/>
        <v/>
      </c>
      <c r="AG254" s="47" t="str">
        <f t="shared" si="6526"/>
        <v/>
      </c>
      <c r="AH254" s="47" t="str">
        <f t="shared" si="6526"/>
        <v/>
      </c>
      <c r="AI254" s="47" t="str">
        <f t="shared" si="6526"/>
        <v/>
      </c>
      <c r="AJ254" s="47" t="str">
        <f t="shared" si="6526"/>
        <v/>
      </c>
      <c r="AK254" s="47" t="str">
        <f t="shared" si="6526"/>
        <v/>
      </c>
      <c r="AL254" s="47" t="str">
        <f t="shared" si="6526"/>
        <v/>
      </c>
      <c r="AM254" s="47" t="str">
        <f t="shared" si="6526"/>
        <v/>
      </c>
      <c r="AN254" s="47" t="str">
        <f t="shared" si="6526"/>
        <v/>
      </c>
      <c r="AO254" s="47" t="str">
        <f t="shared" si="6526"/>
        <v/>
      </c>
      <c r="AP254" s="47" t="str">
        <f t="shared" si="6526"/>
        <v/>
      </c>
      <c r="AQ254" s="47" t="str">
        <f t="shared" si="6526"/>
        <v/>
      </c>
      <c r="AS254" s="97" t="str">
        <f t="shared" ref="AS254" si="6527">H254</f>
        <v/>
      </c>
      <c r="AT254" s="97" t="str">
        <f t="shared" ref="AT254" si="6528">I254</f>
        <v/>
      </c>
      <c r="AU254" s="97" t="str">
        <f t="shared" ref="AU254" si="6529">J254</f>
        <v/>
      </c>
      <c r="AV254" s="97" t="str">
        <f t="shared" ref="AV254" si="6530">K254</f>
        <v/>
      </c>
      <c r="AW254" s="97" t="str">
        <f t="shared" ref="AW254" si="6531">L254</f>
        <v/>
      </c>
      <c r="AX254" s="97" t="str">
        <f t="shared" ref="AX254" si="6532">M254</f>
        <v/>
      </c>
      <c r="AY254" s="97" t="str">
        <f t="shared" ref="AY254" si="6533">N254</f>
        <v/>
      </c>
      <c r="AZ254" s="97" t="str">
        <f t="shared" ref="AZ254" si="6534">O254</f>
        <v/>
      </c>
      <c r="BA254" s="97" t="str">
        <f t="shared" ref="BA254" si="6535">P254</f>
        <v/>
      </c>
      <c r="BB254" s="97" t="str">
        <f t="shared" ref="BB254" si="6536">Q254</f>
        <v/>
      </c>
      <c r="BC254" s="97" t="str">
        <f t="shared" ref="BC254" si="6537">R254</f>
        <v/>
      </c>
      <c r="BD254" s="97" t="str">
        <f t="shared" ref="BD254" si="6538">S254</f>
        <v/>
      </c>
      <c r="BE254" s="97" t="str">
        <f t="shared" ref="BE254" si="6539">T254</f>
        <v/>
      </c>
      <c r="BF254" s="97" t="str">
        <f t="shared" ref="BF254" si="6540">U254</f>
        <v/>
      </c>
      <c r="BG254" s="97" t="str">
        <f t="shared" ref="BG254" si="6541">V254</f>
        <v/>
      </c>
      <c r="BH254" s="97" t="str">
        <f t="shared" ref="BH254" si="6542">W254</f>
        <v/>
      </c>
      <c r="BI254" s="97" t="str">
        <f t="shared" ref="BI254" si="6543">X254</f>
        <v/>
      </c>
      <c r="BJ254" s="97" t="str">
        <f t="shared" ref="BJ254" si="6544">Y254</f>
        <v/>
      </c>
      <c r="BK254" s="97" t="str">
        <f t="shared" ref="BK254" si="6545">Z254</f>
        <v/>
      </c>
      <c r="BL254" s="97" t="str">
        <f t="shared" ref="BL254" si="6546">AA254</f>
        <v/>
      </c>
      <c r="BM254" s="97" t="str">
        <f t="shared" ref="BM254" si="6547">AB254</f>
        <v/>
      </c>
      <c r="BN254" s="97" t="str">
        <f t="shared" ref="BN254" si="6548">AC254</f>
        <v/>
      </c>
      <c r="BO254" s="97" t="str">
        <f t="shared" ref="BO254" si="6549">AD254</f>
        <v/>
      </c>
      <c r="BP254" s="97" t="str">
        <f t="shared" ref="BP254" si="6550">AE254</f>
        <v/>
      </c>
      <c r="BQ254" s="97" t="str">
        <f t="shared" ref="BQ254" si="6551">AF254</f>
        <v/>
      </c>
      <c r="BR254" s="97" t="str">
        <f t="shared" ref="BR254" si="6552">AG254</f>
        <v/>
      </c>
      <c r="BS254" s="97" t="str">
        <f t="shared" ref="BS254" si="6553">AH254</f>
        <v/>
      </c>
      <c r="BT254" s="97" t="str">
        <f t="shared" ref="BT254" si="6554">AI254</f>
        <v/>
      </c>
      <c r="BU254" s="97" t="str">
        <f t="shared" ref="BU254" si="6555">AJ254</f>
        <v/>
      </c>
      <c r="BV254" s="97" t="str">
        <f t="shared" ref="BV254" si="6556">AK254</f>
        <v/>
      </c>
      <c r="BW254" s="97" t="str">
        <f t="shared" ref="BW254" si="6557">AL254</f>
        <v/>
      </c>
      <c r="BX254" s="97" t="str">
        <f t="shared" ref="BX254" si="6558">AM254</f>
        <v/>
      </c>
      <c r="BY254" s="97" t="str">
        <f t="shared" ref="BY254" si="6559">AN254</f>
        <v/>
      </c>
      <c r="BZ254" s="97" t="str">
        <f t="shared" ref="BZ254" si="6560">AO254</f>
        <v/>
      </c>
      <c r="CA254" s="97" t="str">
        <f t="shared" ref="CA254" si="6561">AP254</f>
        <v/>
      </c>
      <c r="CB254" s="97" t="str">
        <f t="shared" ref="CB254" si="6562">AQ254</f>
        <v/>
      </c>
    </row>
    <row r="255" spans="1:80" s="1" customFormat="1" ht="14.25" customHeight="1" x14ac:dyDescent="0.15">
      <c r="A255" s="204"/>
      <c r="B255" s="205"/>
      <c r="C255" s="102"/>
      <c r="D255" s="103"/>
      <c r="E255" s="104"/>
      <c r="F255" s="66" t="str">
        <f>IF(E255="","",C255*E255)</f>
        <v/>
      </c>
      <c r="G255" s="73" t="s">
        <v>66</v>
      </c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</row>
    <row r="256" spans="1:80" s="1" customFormat="1" ht="14.25" customHeight="1" x14ac:dyDescent="0.15">
      <c r="A256" s="202"/>
      <c r="B256" s="203"/>
      <c r="C256" s="74"/>
      <c r="D256" s="75"/>
      <c r="E256" s="74"/>
      <c r="F256" s="74"/>
      <c r="G256" s="76" t="s">
        <v>65</v>
      </c>
      <c r="H256" s="47" t="str">
        <f>IF(H255="","",$E255*H255)</f>
        <v/>
      </c>
      <c r="I256" s="47" t="str">
        <f t="shared" ref="I256" si="6563">IF(I255="","",$E255*I255)</f>
        <v/>
      </c>
      <c r="J256" s="47" t="str">
        <f t="shared" ref="J256" si="6564">IF(J255="","",$E255*J255)</f>
        <v/>
      </c>
      <c r="K256" s="47" t="str">
        <f t="shared" ref="K256" si="6565">IF(K255="","",$E255*K255)</f>
        <v/>
      </c>
      <c r="L256" s="47" t="str">
        <f t="shared" ref="L256" si="6566">IF(L255="","",$E255*L255)</f>
        <v/>
      </c>
      <c r="M256" s="47" t="str">
        <f t="shared" ref="M256" si="6567">IF(M255="","",$E255*M255)</f>
        <v/>
      </c>
      <c r="N256" s="47" t="str">
        <f t="shared" ref="N256" si="6568">IF(N255="","",$E255*N255)</f>
        <v/>
      </c>
      <c r="O256" s="47" t="str">
        <f t="shared" ref="O256" si="6569">IF(O255="","",$E255*O255)</f>
        <v/>
      </c>
      <c r="P256" s="47" t="str">
        <f t="shared" ref="P256" si="6570">IF(P255="","",$E255*P255)</f>
        <v/>
      </c>
      <c r="Q256" s="47" t="str">
        <f t="shared" ref="Q256" si="6571">IF(Q255="","",$E255*Q255)</f>
        <v/>
      </c>
      <c r="R256" s="47" t="str">
        <f t="shared" ref="R256" si="6572">IF(R255="","",$E255*R255)</f>
        <v/>
      </c>
      <c r="S256" s="47" t="str">
        <f t="shared" ref="S256" si="6573">IF(S255="","",$E255*S255)</f>
        <v/>
      </c>
      <c r="T256" s="47" t="str">
        <f t="shared" ref="T256" si="6574">IF(T255="","",$E255*T255)</f>
        <v/>
      </c>
      <c r="U256" s="47" t="str">
        <f t="shared" ref="U256" si="6575">IF(U255="","",$E255*U255)</f>
        <v/>
      </c>
      <c r="V256" s="47" t="str">
        <f t="shared" ref="V256" si="6576">IF(V255="","",$E255*V255)</f>
        <v/>
      </c>
      <c r="W256" s="47" t="str">
        <f t="shared" ref="W256" si="6577">IF(W255="","",$E255*W255)</f>
        <v/>
      </c>
      <c r="X256" s="47" t="str">
        <f t="shared" ref="X256" si="6578">IF(X255="","",$E255*X255)</f>
        <v/>
      </c>
      <c r="Y256" s="47" t="str">
        <f t="shared" ref="Y256" si="6579">IF(Y255="","",$E255*Y255)</f>
        <v/>
      </c>
      <c r="Z256" s="47" t="str">
        <f t="shared" ref="Z256" si="6580">IF(Z255="","",$E255*Z255)</f>
        <v/>
      </c>
      <c r="AA256" s="47" t="str">
        <f t="shared" ref="AA256" si="6581">IF(AA255="","",$E255*AA255)</f>
        <v/>
      </c>
      <c r="AB256" s="47" t="str">
        <f t="shared" ref="AB256" si="6582">IF(AB255="","",$E255*AB255)</f>
        <v/>
      </c>
      <c r="AC256" s="47" t="str">
        <f t="shared" ref="AC256" si="6583">IF(AC255="","",$E255*AC255)</f>
        <v/>
      </c>
      <c r="AD256" s="47" t="str">
        <f t="shared" ref="AD256" si="6584">IF(AD255="","",$E255*AD255)</f>
        <v/>
      </c>
      <c r="AE256" s="47" t="str">
        <f t="shared" ref="AE256:AQ256" si="6585">IF(AE255="","",$E255*AE255)</f>
        <v/>
      </c>
      <c r="AF256" s="47" t="str">
        <f t="shared" si="6585"/>
        <v/>
      </c>
      <c r="AG256" s="47" t="str">
        <f t="shared" si="6585"/>
        <v/>
      </c>
      <c r="AH256" s="47" t="str">
        <f t="shared" si="6585"/>
        <v/>
      </c>
      <c r="AI256" s="47" t="str">
        <f t="shared" si="6585"/>
        <v/>
      </c>
      <c r="AJ256" s="47" t="str">
        <f t="shared" si="6585"/>
        <v/>
      </c>
      <c r="AK256" s="47" t="str">
        <f t="shared" si="6585"/>
        <v/>
      </c>
      <c r="AL256" s="47" t="str">
        <f t="shared" si="6585"/>
        <v/>
      </c>
      <c r="AM256" s="47" t="str">
        <f t="shared" si="6585"/>
        <v/>
      </c>
      <c r="AN256" s="47" t="str">
        <f t="shared" si="6585"/>
        <v/>
      </c>
      <c r="AO256" s="47" t="str">
        <f t="shared" si="6585"/>
        <v/>
      </c>
      <c r="AP256" s="47" t="str">
        <f t="shared" si="6585"/>
        <v/>
      </c>
      <c r="AQ256" s="47" t="str">
        <f t="shared" si="6585"/>
        <v/>
      </c>
      <c r="AS256" s="97" t="str">
        <f t="shared" ref="AS256" si="6586">H256</f>
        <v/>
      </c>
      <c r="AT256" s="97" t="str">
        <f t="shared" ref="AT256" si="6587">I256</f>
        <v/>
      </c>
      <c r="AU256" s="97" t="str">
        <f t="shared" ref="AU256" si="6588">J256</f>
        <v/>
      </c>
      <c r="AV256" s="97" t="str">
        <f t="shared" ref="AV256" si="6589">K256</f>
        <v/>
      </c>
      <c r="AW256" s="97" t="str">
        <f t="shared" ref="AW256" si="6590">L256</f>
        <v/>
      </c>
      <c r="AX256" s="97" t="str">
        <f t="shared" ref="AX256" si="6591">M256</f>
        <v/>
      </c>
      <c r="AY256" s="97" t="str">
        <f t="shared" ref="AY256" si="6592">N256</f>
        <v/>
      </c>
      <c r="AZ256" s="97" t="str">
        <f t="shared" ref="AZ256" si="6593">O256</f>
        <v/>
      </c>
      <c r="BA256" s="97" t="str">
        <f t="shared" ref="BA256" si="6594">P256</f>
        <v/>
      </c>
      <c r="BB256" s="97" t="str">
        <f t="shared" ref="BB256" si="6595">Q256</f>
        <v/>
      </c>
      <c r="BC256" s="97" t="str">
        <f t="shared" ref="BC256" si="6596">R256</f>
        <v/>
      </c>
      <c r="BD256" s="97" t="str">
        <f t="shared" ref="BD256" si="6597">S256</f>
        <v/>
      </c>
      <c r="BE256" s="97" t="str">
        <f t="shared" ref="BE256" si="6598">T256</f>
        <v/>
      </c>
      <c r="BF256" s="97" t="str">
        <f t="shared" ref="BF256" si="6599">U256</f>
        <v/>
      </c>
      <c r="BG256" s="97" t="str">
        <f t="shared" ref="BG256" si="6600">V256</f>
        <v/>
      </c>
      <c r="BH256" s="97" t="str">
        <f t="shared" ref="BH256" si="6601">W256</f>
        <v/>
      </c>
      <c r="BI256" s="97" t="str">
        <f t="shared" ref="BI256" si="6602">X256</f>
        <v/>
      </c>
      <c r="BJ256" s="97" t="str">
        <f t="shared" ref="BJ256" si="6603">Y256</f>
        <v/>
      </c>
      <c r="BK256" s="97" t="str">
        <f t="shared" ref="BK256" si="6604">Z256</f>
        <v/>
      </c>
      <c r="BL256" s="97" t="str">
        <f t="shared" ref="BL256" si="6605">AA256</f>
        <v/>
      </c>
      <c r="BM256" s="97" t="str">
        <f t="shared" ref="BM256" si="6606">AB256</f>
        <v/>
      </c>
      <c r="BN256" s="97" t="str">
        <f t="shared" ref="BN256" si="6607">AC256</f>
        <v/>
      </c>
      <c r="BO256" s="97" t="str">
        <f t="shared" ref="BO256" si="6608">AD256</f>
        <v/>
      </c>
      <c r="BP256" s="97" t="str">
        <f t="shared" ref="BP256" si="6609">AE256</f>
        <v/>
      </c>
      <c r="BQ256" s="97" t="str">
        <f t="shared" ref="BQ256" si="6610">AF256</f>
        <v/>
      </c>
      <c r="BR256" s="97" t="str">
        <f t="shared" ref="BR256" si="6611">AG256</f>
        <v/>
      </c>
      <c r="BS256" s="97" t="str">
        <f t="shared" ref="BS256" si="6612">AH256</f>
        <v/>
      </c>
      <c r="BT256" s="97" t="str">
        <f t="shared" ref="BT256" si="6613">AI256</f>
        <v/>
      </c>
      <c r="BU256" s="97" t="str">
        <f t="shared" ref="BU256" si="6614">AJ256</f>
        <v/>
      </c>
      <c r="BV256" s="97" t="str">
        <f t="shared" ref="BV256" si="6615">AK256</f>
        <v/>
      </c>
      <c r="BW256" s="97" t="str">
        <f t="shared" ref="BW256" si="6616">AL256</f>
        <v/>
      </c>
      <c r="BX256" s="97" t="str">
        <f t="shared" ref="BX256" si="6617">AM256</f>
        <v/>
      </c>
      <c r="BY256" s="97" t="str">
        <f t="shared" ref="BY256" si="6618">AN256</f>
        <v/>
      </c>
      <c r="BZ256" s="97" t="str">
        <f t="shared" ref="BZ256" si="6619">AO256</f>
        <v/>
      </c>
      <c r="CA256" s="97" t="str">
        <f t="shared" ref="CA256" si="6620">AP256</f>
        <v/>
      </c>
      <c r="CB256" s="97" t="str">
        <f t="shared" ref="CB256" si="6621">AQ256</f>
        <v/>
      </c>
    </row>
    <row r="257" spans="1:80" s="1" customFormat="1" ht="14.25" customHeight="1" x14ac:dyDescent="0.15">
      <c r="A257" s="204"/>
      <c r="B257" s="205"/>
      <c r="C257" s="102"/>
      <c r="D257" s="103"/>
      <c r="E257" s="104"/>
      <c r="F257" s="66" t="str">
        <f>IF(E257="","",C257*E257)</f>
        <v/>
      </c>
      <c r="G257" s="107" t="s">
        <v>66</v>
      </c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</row>
    <row r="258" spans="1:80" s="1" customFormat="1" ht="14.25" customHeight="1" x14ac:dyDescent="0.15">
      <c r="A258" s="202"/>
      <c r="B258" s="203"/>
      <c r="C258" s="74"/>
      <c r="D258" s="75"/>
      <c r="E258" s="74"/>
      <c r="F258" s="74"/>
      <c r="G258" s="108" t="s">
        <v>65</v>
      </c>
      <c r="H258" s="47" t="str">
        <f>IF(H257="","",$E257*H257)</f>
        <v/>
      </c>
      <c r="I258" s="47" t="str">
        <f t="shared" ref="I258" si="6622">IF(I257="","",$E257*I257)</f>
        <v/>
      </c>
      <c r="J258" s="47" t="str">
        <f t="shared" ref="J258" si="6623">IF(J257="","",$E257*J257)</f>
        <v/>
      </c>
      <c r="K258" s="47" t="str">
        <f t="shared" ref="K258" si="6624">IF(K257="","",$E257*K257)</f>
        <v/>
      </c>
      <c r="L258" s="47" t="str">
        <f t="shared" ref="L258" si="6625">IF(L257="","",$E257*L257)</f>
        <v/>
      </c>
      <c r="M258" s="47" t="str">
        <f t="shared" ref="M258" si="6626">IF(M257="","",$E257*M257)</f>
        <v/>
      </c>
      <c r="N258" s="47" t="str">
        <f t="shared" ref="N258" si="6627">IF(N257="","",$E257*N257)</f>
        <v/>
      </c>
      <c r="O258" s="47" t="str">
        <f t="shared" ref="O258" si="6628">IF(O257="","",$E257*O257)</f>
        <v/>
      </c>
      <c r="P258" s="47" t="str">
        <f t="shared" ref="P258" si="6629">IF(P257="","",$E257*P257)</f>
        <v/>
      </c>
      <c r="Q258" s="47" t="str">
        <f t="shared" ref="Q258" si="6630">IF(Q257="","",$E257*Q257)</f>
        <v/>
      </c>
      <c r="R258" s="47" t="str">
        <f t="shared" ref="R258" si="6631">IF(R257="","",$E257*R257)</f>
        <v/>
      </c>
      <c r="S258" s="47" t="str">
        <f t="shared" ref="S258" si="6632">IF(S257="","",$E257*S257)</f>
        <v/>
      </c>
      <c r="T258" s="47" t="str">
        <f t="shared" ref="T258" si="6633">IF(T257="","",$E257*T257)</f>
        <v/>
      </c>
      <c r="U258" s="47" t="str">
        <f t="shared" ref="U258" si="6634">IF(U257="","",$E257*U257)</f>
        <v/>
      </c>
      <c r="V258" s="47" t="str">
        <f t="shared" ref="V258" si="6635">IF(V257="","",$E257*V257)</f>
        <v/>
      </c>
      <c r="W258" s="47" t="str">
        <f t="shared" ref="W258" si="6636">IF(W257="","",$E257*W257)</f>
        <v/>
      </c>
      <c r="X258" s="47" t="str">
        <f t="shared" ref="X258" si="6637">IF(X257="","",$E257*X257)</f>
        <v/>
      </c>
      <c r="Y258" s="47" t="str">
        <f t="shared" ref="Y258" si="6638">IF(Y257="","",$E257*Y257)</f>
        <v/>
      </c>
      <c r="Z258" s="47" t="str">
        <f t="shared" ref="Z258" si="6639">IF(Z257="","",$E257*Z257)</f>
        <v/>
      </c>
      <c r="AA258" s="47" t="str">
        <f t="shared" ref="AA258" si="6640">IF(AA257="","",$E257*AA257)</f>
        <v/>
      </c>
      <c r="AB258" s="47" t="str">
        <f t="shared" ref="AB258" si="6641">IF(AB257="","",$E257*AB257)</f>
        <v/>
      </c>
      <c r="AC258" s="47" t="str">
        <f t="shared" ref="AC258" si="6642">IF(AC257="","",$E257*AC257)</f>
        <v/>
      </c>
      <c r="AD258" s="47" t="str">
        <f t="shared" ref="AD258" si="6643">IF(AD257="","",$E257*AD257)</f>
        <v/>
      </c>
      <c r="AE258" s="47" t="str">
        <f t="shared" ref="AE258:AQ258" si="6644">IF(AE257="","",$E257*AE257)</f>
        <v/>
      </c>
      <c r="AF258" s="47" t="str">
        <f t="shared" si="6644"/>
        <v/>
      </c>
      <c r="AG258" s="47" t="str">
        <f t="shared" si="6644"/>
        <v/>
      </c>
      <c r="AH258" s="47" t="str">
        <f t="shared" si="6644"/>
        <v/>
      </c>
      <c r="AI258" s="47" t="str">
        <f t="shared" si="6644"/>
        <v/>
      </c>
      <c r="AJ258" s="47" t="str">
        <f t="shared" si="6644"/>
        <v/>
      </c>
      <c r="AK258" s="47" t="str">
        <f t="shared" si="6644"/>
        <v/>
      </c>
      <c r="AL258" s="47" t="str">
        <f t="shared" si="6644"/>
        <v/>
      </c>
      <c r="AM258" s="47" t="str">
        <f t="shared" si="6644"/>
        <v/>
      </c>
      <c r="AN258" s="47" t="str">
        <f t="shared" si="6644"/>
        <v/>
      </c>
      <c r="AO258" s="47" t="str">
        <f t="shared" si="6644"/>
        <v/>
      </c>
      <c r="AP258" s="47" t="str">
        <f t="shared" si="6644"/>
        <v/>
      </c>
      <c r="AQ258" s="47" t="str">
        <f t="shared" si="6644"/>
        <v/>
      </c>
      <c r="AS258" s="97" t="str">
        <f t="shared" ref="AS258" si="6645">H258</f>
        <v/>
      </c>
      <c r="AT258" s="97" t="str">
        <f t="shared" ref="AT258" si="6646">I258</f>
        <v/>
      </c>
      <c r="AU258" s="97" t="str">
        <f t="shared" ref="AU258" si="6647">J258</f>
        <v/>
      </c>
      <c r="AV258" s="97" t="str">
        <f t="shared" ref="AV258" si="6648">K258</f>
        <v/>
      </c>
      <c r="AW258" s="97" t="str">
        <f t="shared" ref="AW258" si="6649">L258</f>
        <v/>
      </c>
      <c r="AX258" s="97" t="str">
        <f t="shared" ref="AX258" si="6650">M258</f>
        <v/>
      </c>
      <c r="AY258" s="97" t="str">
        <f t="shared" ref="AY258" si="6651">N258</f>
        <v/>
      </c>
      <c r="AZ258" s="97" t="str">
        <f t="shared" ref="AZ258" si="6652">O258</f>
        <v/>
      </c>
      <c r="BA258" s="97" t="str">
        <f t="shared" ref="BA258" si="6653">P258</f>
        <v/>
      </c>
      <c r="BB258" s="97" t="str">
        <f t="shared" ref="BB258" si="6654">Q258</f>
        <v/>
      </c>
      <c r="BC258" s="97" t="str">
        <f t="shared" ref="BC258" si="6655">R258</f>
        <v/>
      </c>
      <c r="BD258" s="97" t="str">
        <f t="shared" ref="BD258" si="6656">S258</f>
        <v/>
      </c>
      <c r="BE258" s="97" t="str">
        <f t="shared" ref="BE258" si="6657">T258</f>
        <v/>
      </c>
      <c r="BF258" s="97" t="str">
        <f t="shared" ref="BF258" si="6658">U258</f>
        <v/>
      </c>
      <c r="BG258" s="97" t="str">
        <f t="shared" ref="BG258" si="6659">V258</f>
        <v/>
      </c>
      <c r="BH258" s="97" t="str">
        <f t="shared" ref="BH258" si="6660">W258</f>
        <v/>
      </c>
      <c r="BI258" s="97" t="str">
        <f t="shared" ref="BI258" si="6661">X258</f>
        <v/>
      </c>
      <c r="BJ258" s="97" t="str">
        <f t="shared" ref="BJ258" si="6662">Y258</f>
        <v/>
      </c>
      <c r="BK258" s="97" t="str">
        <f t="shared" ref="BK258" si="6663">Z258</f>
        <v/>
      </c>
      <c r="BL258" s="97" t="str">
        <f t="shared" ref="BL258" si="6664">AA258</f>
        <v/>
      </c>
      <c r="BM258" s="97" t="str">
        <f t="shared" ref="BM258" si="6665">AB258</f>
        <v/>
      </c>
      <c r="BN258" s="97" t="str">
        <f t="shared" ref="BN258" si="6666">AC258</f>
        <v/>
      </c>
      <c r="BO258" s="97" t="str">
        <f t="shared" ref="BO258" si="6667">AD258</f>
        <v/>
      </c>
      <c r="BP258" s="97" t="str">
        <f t="shared" ref="BP258" si="6668">AE258</f>
        <v/>
      </c>
      <c r="BQ258" s="97" t="str">
        <f t="shared" ref="BQ258" si="6669">AF258</f>
        <v/>
      </c>
      <c r="BR258" s="97" t="str">
        <f t="shared" ref="BR258" si="6670">AG258</f>
        <v/>
      </c>
      <c r="BS258" s="97" t="str">
        <f t="shared" ref="BS258" si="6671">AH258</f>
        <v/>
      </c>
      <c r="BT258" s="97" t="str">
        <f t="shared" ref="BT258" si="6672">AI258</f>
        <v/>
      </c>
      <c r="BU258" s="97" t="str">
        <f t="shared" ref="BU258" si="6673">AJ258</f>
        <v/>
      </c>
      <c r="BV258" s="97" t="str">
        <f t="shared" ref="BV258" si="6674">AK258</f>
        <v/>
      </c>
      <c r="BW258" s="97" t="str">
        <f t="shared" ref="BW258" si="6675">AL258</f>
        <v/>
      </c>
      <c r="BX258" s="97" t="str">
        <f t="shared" ref="BX258" si="6676">AM258</f>
        <v/>
      </c>
      <c r="BY258" s="97" t="str">
        <f t="shared" ref="BY258" si="6677">AN258</f>
        <v/>
      </c>
      <c r="BZ258" s="97" t="str">
        <f t="shared" ref="BZ258" si="6678">AO258</f>
        <v/>
      </c>
      <c r="CA258" s="97" t="str">
        <f t="shared" ref="CA258" si="6679">AP258</f>
        <v/>
      </c>
      <c r="CB258" s="97" t="str">
        <f t="shared" ref="CB258" si="6680">AQ258</f>
        <v/>
      </c>
    </row>
    <row r="259" spans="1:80" s="1" customFormat="1" ht="14.25" customHeight="1" x14ac:dyDescent="0.15">
      <c r="A259" s="204"/>
      <c r="B259" s="205"/>
      <c r="C259" s="102"/>
      <c r="D259" s="103"/>
      <c r="E259" s="104"/>
      <c r="F259" s="66" t="str">
        <f>IF(E259="","",C259*E259)</f>
        <v/>
      </c>
      <c r="G259" s="73" t="s">
        <v>66</v>
      </c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</row>
    <row r="260" spans="1:80" s="1" customFormat="1" ht="14.25" customHeight="1" x14ac:dyDescent="0.15">
      <c r="A260" s="202"/>
      <c r="B260" s="203"/>
      <c r="C260" s="74"/>
      <c r="D260" s="75"/>
      <c r="E260" s="74"/>
      <c r="F260" s="74"/>
      <c r="G260" s="76" t="s">
        <v>65</v>
      </c>
      <c r="H260" s="47" t="str">
        <f>IF(H259="","",$E259*H259)</f>
        <v/>
      </c>
      <c r="I260" s="47" t="str">
        <f t="shared" ref="I260" si="6681">IF(I259="","",$E259*I259)</f>
        <v/>
      </c>
      <c r="J260" s="47" t="str">
        <f t="shared" ref="J260" si="6682">IF(J259="","",$E259*J259)</f>
        <v/>
      </c>
      <c r="K260" s="47" t="str">
        <f t="shared" ref="K260" si="6683">IF(K259="","",$E259*K259)</f>
        <v/>
      </c>
      <c r="L260" s="47" t="str">
        <f t="shared" ref="L260" si="6684">IF(L259="","",$E259*L259)</f>
        <v/>
      </c>
      <c r="M260" s="47" t="str">
        <f t="shared" ref="M260" si="6685">IF(M259="","",$E259*M259)</f>
        <v/>
      </c>
      <c r="N260" s="47" t="str">
        <f t="shared" ref="N260" si="6686">IF(N259="","",$E259*N259)</f>
        <v/>
      </c>
      <c r="O260" s="47" t="str">
        <f t="shared" ref="O260" si="6687">IF(O259="","",$E259*O259)</f>
        <v/>
      </c>
      <c r="P260" s="47" t="str">
        <f t="shared" ref="P260" si="6688">IF(P259="","",$E259*P259)</f>
        <v/>
      </c>
      <c r="Q260" s="47" t="str">
        <f t="shared" ref="Q260" si="6689">IF(Q259="","",$E259*Q259)</f>
        <v/>
      </c>
      <c r="R260" s="47" t="str">
        <f t="shared" ref="R260" si="6690">IF(R259="","",$E259*R259)</f>
        <v/>
      </c>
      <c r="S260" s="47" t="str">
        <f t="shared" ref="S260" si="6691">IF(S259="","",$E259*S259)</f>
        <v/>
      </c>
      <c r="T260" s="47" t="str">
        <f t="shared" ref="T260" si="6692">IF(T259="","",$E259*T259)</f>
        <v/>
      </c>
      <c r="U260" s="47" t="str">
        <f t="shared" ref="U260" si="6693">IF(U259="","",$E259*U259)</f>
        <v/>
      </c>
      <c r="V260" s="47" t="str">
        <f t="shared" ref="V260" si="6694">IF(V259="","",$E259*V259)</f>
        <v/>
      </c>
      <c r="W260" s="47" t="str">
        <f t="shared" ref="W260" si="6695">IF(W259="","",$E259*W259)</f>
        <v/>
      </c>
      <c r="X260" s="47" t="str">
        <f t="shared" ref="X260" si="6696">IF(X259="","",$E259*X259)</f>
        <v/>
      </c>
      <c r="Y260" s="47" t="str">
        <f t="shared" ref="Y260" si="6697">IF(Y259="","",$E259*Y259)</f>
        <v/>
      </c>
      <c r="Z260" s="47" t="str">
        <f t="shared" ref="Z260" si="6698">IF(Z259="","",$E259*Z259)</f>
        <v/>
      </c>
      <c r="AA260" s="47" t="str">
        <f t="shared" ref="AA260" si="6699">IF(AA259="","",$E259*AA259)</f>
        <v/>
      </c>
      <c r="AB260" s="47" t="str">
        <f t="shared" ref="AB260" si="6700">IF(AB259="","",$E259*AB259)</f>
        <v/>
      </c>
      <c r="AC260" s="47" t="str">
        <f t="shared" ref="AC260" si="6701">IF(AC259="","",$E259*AC259)</f>
        <v/>
      </c>
      <c r="AD260" s="47" t="str">
        <f t="shared" ref="AD260" si="6702">IF(AD259="","",$E259*AD259)</f>
        <v/>
      </c>
      <c r="AE260" s="47" t="str">
        <f t="shared" ref="AE260:AQ260" si="6703">IF(AE259="","",$E259*AE259)</f>
        <v/>
      </c>
      <c r="AF260" s="47" t="str">
        <f t="shared" si="6703"/>
        <v/>
      </c>
      <c r="AG260" s="47" t="str">
        <f t="shared" si="6703"/>
        <v/>
      </c>
      <c r="AH260" s="47" t="str">
        <f t="shared" si="6703"/>
        <v/>
      </c>
      <c r="AI260" s="47" t="str">
        <f t="shared" si="6703"/>
        <v/>
      </c>
      <c r="AJ260" s="47" t="str">
        <f t="shared" si="6703"/>
        <v/>
      </c>
      <c r="AK260" s="47" t="str">
        <f t="shared" si="6703"/>
        <v/>
      </c>
      <c r="AL260" s="47" t="str">
        <f t="shared" si="6703"/>
        <v/>
      </c>
      <c r="AM260" s="47" t="str">
        <f t="shared" si="6703"/>
        <v/>
      </c>
      <c r="AN260" s="47" t="str">
        <f t="shared" si="6703"/>
        <v/>
      </c>
      <c r="AO260" s="47" t="str">
        <f t="shared" si="6703"/>
        <v/>
      </c>
      <c r="AP260" s="47" t="str">
        <f t="shared" si="6703"/>
        <v/>
      </c>
      <c r="AQ260" s="47" t="str">
        <f t="shared" si="6703"/>
        <v/>
      </c>
      <c r="AS260" s="97" t="str">
        <f t="shared" ref="AS260" si="6704">H260</f>
        <v/>
      </c>
      <c r="AT260" s="97" t="str">
        <f t="shared" ref="AT260" si="6705">I260</f>
        <v/>
      </c>
      <c r="AU260" s="97" t="str">
        <f t="shared" ref="AU260" si="6706">J260</f>
        <v/>
      </c>
      <c r="AV260" s="97" t="str">
        <f t="shared" ref="AV260" si="6707">K260</f>
        <v/>
      </c>
      <c r="AW260" s="97" t="str">
        <f t="shared" ref="AW260" si="6708">L260</f>
        <v/>
      </c>
      <c r="AX260" s="97" t="str">
        <f t="shared" ref="AX260" si="6709">M260</f>
        <v/>
      </c>
      <c r="AY260" s="97" t="str">
        <f t="shared" ref="AY260" si="6710">N260</f>
        <v/>
      </c>
      <c r="AZ260" s="97" t="str">
        <f t="shared" ref="AZ260" si="6711">O260</f>
        <v/>
      </c>
      <c r="BA260" s="97" t="str">
        <f t="shared" ref="BA260" si="6712">P260</f>
        <v/>
      </c>
      <c r="BB260" s="97" t="str">
        <f t="shared" ref="BB260" si="6713">Q260</f>
        <v/>
      </c>
      <c r="BC260" s="97" t="str">
        <f t="shared" ref="BC260" si="6714">R260</f>
        <v/>
      </c>
      <c r="BD260" s="97" t="str">
        <f t="shared" ref="BD260" si="6715">S260</f>
        <v/>
      </c>
      <c r="BE260" s="97" t="str">
        <f t="shared" ref="BE260" si="6716">T260</f>
        <v/>
      </c>
      <c r="BF260" s="97" t="str">
        <f t="shared" ref="BF260" si="6717">U260</f>
        <v/>
      </c>
      <c r="BG260" s="97" t="str">
        <f t="shared" ref="BG260" si="6718">V260</f>
        <v/>
      </c>
      <c r="BH260" s="97" t="str">
        <f t="shared" ref="BH260" si="6719">W260</f>
        <v/>
      </c>
      <c r="BI260" s="97" t="str">
        <f t="shared" ref="BI260" si="6720">X260</f>
        <v/>
      </c>
      <c r="BJ260" s="97" t="str">
        <f t="shared" ref="BJ260" si="6721">Y260</f>
        <v/>
      </c>
      <c r="BK260" s="97" t="str">
        <f t="shared" ref="BK260" si="6722">Z260</f>
        <v/>
      </c>
      <c r="BL260" s="97" t="str">
        <f t="shared" ref="BL260" si="6723">AA260</f>
        <v/>
      </c>
      <c r="BM260" s="97" t="str">
        <f t="shared" ref="BM260" si="6724">AB260</f>
        <v/>
      </c>
      <c r="BN260" s="97" t="str">
        <f t="shared" ref="BN260" si="6725">AC260</f>
        <v/>
      </c>
      <c r="BO260" s="97" t="str">
        <f t="shared" ref="BO260" si="6726">AD260</f>
        <v/>
      </c>
      <c r="BP260" s="97" t="str">
        <f t="shared" ref="BP260" si="6727">AE260</f>
        <v/>
      </c>
      <c r="BQ260" s="97" t="str">
        <f t="shared" ref="BQ260" si="6728">AF260</f>
        <v/>
      </c>
      <c r="BR260" s="97" t="str">
        <f t="shared" ref="BR260" si="6729">AG260</f>
        <v/>
      </c>
      <c r="BS260" s="97" t="str">
        <f t="shared" ref="BS260" si="6730">AH260</f>
        <v/>
      </c>
      <c r="BT260" s="97" t="str">
        <f t="shared" ref="BT260" si="6731">AI260</f>
        <v/>
      </c>
      <c r="BU260" s="97" t="str">
        <f t="shared" ref="BU260" si="6732">AJ260</f>
        <v/>
      </c>
      <c r="BV260" s="97" t="str">
        <f t="shared" ref="BV260" si="6733">AK260</f>
        <v/>
      </c>
      <c r="BW260" s="97" t="str">
        <f t="shared" ref="BW260" si="6734">AL260</f>
        <v/>
      </c>
      <c r="BX260" s="97" t="str">
        <f t="shared" ref="BX260" si="6735">AM260</f>
        <v/>
      </c>
      <c r="BY260" s="97" t="str">
        <f t="shared" ref="BY260" si="6736">AN260</f>
        <v/>
      </c>
      <c r="BZ260" s="97" t="str">
        <f t="shared" ref="BZ260" si="6737">AO260</f>
        <v/>
      </c>
      <c r="CA260" s="97" t="str">
        <f t="shared" ref="CA260" si="6738">AP260</f>
        <v/>
      </c>
      <c r="CB260" s="97" t="str">
        <f t="shared" ref="CB260" si="6739">AQ260</f>
        <v/>
      </c>
    </row>
    <row r="261" spans="1:80" s="1" customFormat="1" ht="14.25" customHeight="1" x14ac:dyDescent="0.15">
      <c r="A261" s="204"/>
      <c r="B261" s="205"/>
      <c r="C261" s="102"/>
      <c r="D261" s="103"/>
      <c r="E261" s="104"/>
      <c r="F261" s="66" t="str">
        <f>IF(E261="","",C261*E261)</f>
        <v/>
      </c>
      <c r="G261" s="73" t="s">
        <v>66</v>
      </c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</row>
    <row r="262" spans="1:80" s="1" customFormat="1" ht="14.25" customHeight="1" x14ac:dyDescent="0.15">
      <c r="A262" s="202"/>
      <c r="B262" s="203"/>
      <c r="C262" s="74"/>
      <c r="D262" s="75"/>
      <c r="E262" s="74"/>
      <c r="F262" s="74"/>
      <c r="G262" s="76" t="s">
        <v>65</v>
      </c>
      <c r="H262" s="47" t="str">
        <f>IF(H261="","",$E261*H261)</f>
        <v/>
      </c>
      <c r="I262" s="47" t="str">
        <f t="shared" ref="I262" si="6740">IF(I261="","",$E261*I261)</f>
        <v/>
      </c>
      <c r="J262" s="47" t="str">
        <f t="shared" ref="J262" si="6741">IF(J261="","",$E261*J261)</f>
        <v/>
      </c>
      <c r="K262" s="47" t="str">
        <f t="shared" ref="K262" si="6742">IF(K261="","",$E261*K261)</f>
        <v/>
      </c>
      <c r="L262" s="47" t="str">
        <f t="shared" ref="L262" si="6743">IF(L261="","",$E261*L261)</f>
        <v/>
      </c>
      <c r="M262" s="47" t="str">
        <f t="shared" ref="M262" si="6744">IF(M261="","",$E261*M261)</f>
        <v/>
      </c>
      <c r="N262" s="47" t="str">
        <f t="shared" ref="N262" si="6745">IF(N261="","",$E261*N261)</f>
        <v/>
      </c>
      <c r="O262" s="47" t="str">
        <f t="shared" ref="O262" si="6746">IF(O261="","",$E261*O261)</f>
        <v/>
      </c>
      <c r="P262" s="47" t="str">
        <f t="shared" ref="P262" si="6747">IF(P261="","",$E261*P261)</f>
        <v/>
      </c>
      <c r="Q262" s="47" t="str">
        <f t="shared" ref="Q262" si="6748">IF(Q261="","",$E261*Q261)</f>
        <v/>
      </c>
      <c r="R262" s="47" t="str">
        <f t="shared" ref="R262" si="6749">IF(R261="","",$E261*R261)</f>
        <v/>
      </c>
      <c r="S262" s="47" t="str">
        <f t="shared" ref="S262" si="6750">IF(S261="","",$E261*S261)</f>
        <v/>
      </c>
      <c r="T262" s="47" t="str">
        <f t="shared" ref="T262" si="6751">IF(T261="","",$E261*T261)</f>
        <v/>
      </c>
      <c r="U262" s="47" t="str">
        <f t="shared" ref="U262" si="6752">IF(U261="","",$E261*U261)</f>
        <v/>
      </c>
      <c r="V262" s="47" t="str">
        <f t="shared" ref="V262" si="6753">IF(V261="","",$E261*V261)</f>
        <v/>
      </c>
      <c r="W262" s="47" t="str">
        <f t="shared" ref="W262" si="6754">IF(W261="","",$E261*W261)</f>
        <v/>
      </c>
      <c r="X262" s="47" t="str">
        <f t="shared" ref="X262" si="6755">IF(X261="","",$E261*X261)</f>
        <v/>
      </c>
      <c r="Y262" s="47" t="str">
        <f t="shared" ref="Y262" si="6756">IF(Y261="","",$E261*Y261)</f>
        <v/>
      </c>
      <c r="Z262" s="47" t="str">
        <f t="shared" ref="Z262" si="6757">IF(Z261="","",$E261*Z261)</f>
        <v/>
      </c>
      <c r="AA262" s="47" t="str">
        <f t="shared" ref="AA262" si="6758">IF(AA261="","",$E261*AA261)</f>
        <v/>
      </c>
      <c r="AB262" s="47" t="str">
        <f t="shared" ref="AB262" si="6759">IF(AB261="","",$E261*AB261)</f>
        <v/>
      </c>
      <c r="AC262" s="47" t="str">
        <f t="shared" ref="AC262" si="6760">IF(AC261="","",$E261*AC261)</f>
        <v/>
      </c>
      <c r="AD262" s="47" t="str">
        <f t="shared" ref="AD262" si="6761">IF(AD261="","",$E261*AD261)</f>
        <v/>
      </c>
      <c r="AE262" s="47" t="str">
        <f t="shared" ref="AE262:AQ262" si="6762">IF(AE261="","",$E261*AE261)</f>
        <v/>
      </c>
      <c r="AF262" s="47" t="str">
        <f t="shared" si="6762"/>
        <v/>
      </c>
      <c r="AG262" s="47" t="str">
        <f t="shared" si="6762"/>
        <v/>
      </c>
      <c r="AH262" s="47" t="str">
        <f t="shared" si="6762"/>
        <v/>
      </c>
      <c r="AI262" s="47" t="str">
        <f t="shared" si="6762"/>
        <v/>
      </c>
      <c r="AJ262" s="47" t="str">
        <f t="shared" si="6762"/>
        <v/>
      </c>
      <c r="AK262" s="47" t="str">
        <f t="shared" si="6762"/>
        <v/>
      </c>
      <c r="AL262" s="47" t="str">
        <f t="shared" si="6762"/>
        <v/>
      </c>
      <c r="AM262" s="47" t="str">
        <f t="shared" si="6762"/>
        <v/>
      </c>
      <c r="AN262" s="47" t="str">
        <f t="shared" si="6762"/>
        <v/>
      </c>
      <c r="AO262" s="47" t="str">
        <f t="shared" si="6762"/>
        <v/>
      </c>
      <c r="AP262" s="47" t="str">
        <f t="shared" si="6762"/>
        <v/>
      </c>
      <c r="AQ262" s="47" t="str">
        <f t="shared" si="6762"/>
        <v/>
      </c>
      <c r="AS262" s="97" t="str">
        <f t="shared" ref="AS262" si="6763">H262</f>
        <v/>
      </c>
      <c r="AT262" s="97" t="str">
        <f t="shared" ref="AT262" si="6764">I262</f>
        <v/>
      </c>
      <c r="AU262" s="97" t="str">
        <f t="shared" ref="AU262" si="6765">J262</f>
        <v/>
      </c>
      <c r="AV262" s="97" t="str">
        <f t="shared" ref="AV262" si="6766">K262</f>
        <v/>
      </c>
      <c r="AW262" s="97" t="str">
        <f t="shared" ref="AW262" si="6767">L262</f>
        <v/>
      </c>
      <c r="AX262" s="97" t="str">
        <f t="shared" ref="AX262" si="6768">M262</f>
        <v/>
      </c>
      <c r="AY262" s="97" t="str">
        <f t="shared" ref="AY262" si="6769">N262</f>
        <v/>
      </c>
      <c r="AZ262" s="97" t="str">
        <f t="shared" ref="AZ262" si="6770">O262</f>
        <v/>
      </c>
      <c r="BA262" s="97" t="str">
        <f t="shared" ref="BA262" si="6771">P262</f>
        <v/>
      </c>
      <c r="BB262" s="97" t="str">
        <f t="shared" ref="BB262" si="6772">Q262</f>
        <v/>
      </c>
      <c r="BC262" s="97" t="str">
        <f t="shared" ref="BC262" si="6773">R262</f>
        <v/>
      </c>
      <c r="BD262" s="97" t="str">
        <f t="shared" ref="BD262" si="6774">S262</f>
        <v/>
      </c>
      <c r="BE262" s="97" t="str">
        <f t="shared" ref="BE262" si="6775">T262</f>
        <v/>
      </c>
      <c r="BF262" s="97" t="str">
        <f t="shared" ref="BF262" si="6776">U262</f>
        <v/>
      </c>
      <c r="BG262" s="97" t="str">
        <f t="shared" ref="BG262" si="6777">V262</f>
        <v/>
      </c>
      <c r="BH262" s="97" t="str">
        <f t="shared" ref="BH262" si="6778">W262</f>
        <v/>
      </c>
      <c r="BI262" s="97" t="str">
        <f t="shared" ref="BI262" si="6779">X262</f>
        <v/>
      </c>
      <c r="BJ262" s="97" t="str">
        <f t="shared" ref="BJ262" si="6780">Y262</f>
        <v/>
      </c>
      <c r="BK262" s="97" t="str">
        <f t="shared" ref="BK262" si="6781">Z262</f>
        <v/>
      </c>
      <c r="BL262" s="97" t="str">
        <f t="shared" ref="BL262" si="6782">AA262</f>
        <v/>
      </c>
      <c r="BM262" s="97" t="str">
        <f t="shared" ref="BM262" si="6783">AB262</f>
        <v/>
      </c>
      <c r="BN262" s="97" t="str">
        <f t="shared" ref="BN262" si="6784">AC262</f>
        <v/>
      </c>
      <c r="BO262" s="97" t="str">
        <f t="shared" ref="BO262" si="6785">AD262</f>
        <v/>
      </c>
      <c r="BP262" s="97" t="str">
        <f t="shared" ref="BP262" si="6786">AE262</f>
        <v/>
      </c>
      <c r="BQ262" s="97" t="str">
        <f t="shared" ref="BQ262" si="6787">AF262</f>
        <v/>
      </c>
      <c r="BR262" s="97" t="str">
        <f t="shared" ref="BR262" si="6788">AG262</f>
        <v/>
      </c>
      <c r="BS262" s="97" t="str">
        <f t="shared" ref="BS262" si="6789">AH262</f>
        <v/>
      </c>
      <c r="BT262" s="97" t="str">
        <f t="shared" ref="BT262" si="6790">AI262</f>
        <v/>
      </c>
      <c r="BU262" s="97" t="str">
        <f t="shared" ref="BU262" si="6791">AJ262</f>
        <v/>
      </c>
      <c r="BV262" s="97" t="str">
        <f t="shared" ref="BV262" si="6792">AK262</f>
        <v/>
      </c>
      <c r="BW262" s="97" t="str">
        <f t="shared" ref="BW262" si="6793">AL262</f>
        <v/>
      </c>
      <c r="BX262" s="97" t="str">
        <f t="shared" ref="BX262" si="6794">AM262</f>
        <v/>
      </c>
      <c r="BY262" s="97" t="str">
        <f t="shared" ref="BY262" si="6795">AN262</f>
        <v/>
      </c>
      <c r="BZ262" s="97" t="str">
        <f t="shared" ref="BZ262" si="6796">AO262</f>
        <v/>
      </c>
      <c r="CA262" s="97" t="str">
        <f t="shared" ref="CA262" si="6797">AP262</f>
        <v/>
      </c>
      <c r="CB262" s="97" t="str">
        <f t="shared" ref="CB262" si="6798">AQ262</f>
        <v/>
      </c>
    </row>
    <row r="263" spans="1:80" s="1" customFormat="1" ht="14.25" customHeight="1" x14ac:dyDescent="0.15">
      <c r="A263" s="204"/>
      <c r="B263" s="205"/>
      <c r="C263" s="102"/>
      <c r="D263" s="103"/>
      <c r="E263" s="104"/>
      <c r="F263" s="66" t="str">
        <f>IF(E263="","",C263*E263)</f>
        <v/>
      </c>
      <c r="G263" s="73" t="s">
        <v>66</v>
      </c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</row>
    <row r="264" spans="1:80" s="1" customFormat="1" ht="14.25" customHeight="1" x14ac:dyDescent="0.15">
      <c r="A264" s="202"/>
      <c r="B264" s="203"/>
      <c r="C264" s="74"/>
      <c r="D264" s="75"/>
      <c r="E264" s="74"/>
      <c r="F264" s="74"/>
      <c r="G264" s="76" t="s">
        <v>65</v>
      </c>
      <c r="H264" s="47" t="str">
        <f>IF(H263="","",$E263*H263)</f>
        <v/>
      </c>
      <c r="I264" s="47" t="str">
        <f t="shared" ref="I264" si="6799">IF(I263="","",$E263*I263)</f>
        <v/>
      </c>
      <c r="J264" s="47" t="str">
        <f t="shared" ref="J264" si="6800">IF(J263="","",$E263*J263)</f>
        <v/>
      </c>
      <c r="K264" s="47" t="str">
        <f t="shared" ref="K264" si="6801">IF(K263="","",$E263*K263)</f>
        <v/>
      </c>
      <c r="L264" s="47" t="str">
        <f t="shared" ref="L264" si="6802">IF(L263="","",$E263*L263)</f>
        <v/>
      </c>
      <c r="M264" s="47" t="str">
        <f t="shared" ref="M264" si="6803">IF(M263="","",$E263*M263)</f>
        <v/>
      </c>
      <c r="N264" s="47" t="str">
        <f t="shared" ref="N264" si="6804">IF(N263="","",$E263*N263)</f>
        <v/>
      </c>
      <c r="O264" s="47" t="str">
        <f t="shared" ref="O264" si="6805">IF(O263="","",$E263*O263)</f>
        <v/>
      </c>
      <c r="P264" s="47" t="str">
        <f t="shared" ref="P264" si="6806">IF(P263="","",$E263*P263)</f>
        <v/>
      </c>
      <c r="Q264" s="47" t="str">
        <f t="shared" ref="Q264" si="6807">IF(Q263="","",$E263*Q263)</f>
        <v/>
      </c>
      <c r="R264" s="47" t="str">
        <f t="shared" ref="R264" si="6808">IF(R263="","",$E263*R263)</f>
        <v/>
      </c>
      <c r="S264" s="47" t="str">
        <f t="shared" ref="S264" si="6809">IF(S263="","",$E263*S263)</f>
        <v/>
      </c>
      <c r="T264" s="47" t="str">
        <f t="shared" ref="T264" si="6810">IF(T263="","",$E263*T263)</f>
        <v/>
      </c>
      <c r="U264" s="47" t="str">
        <f t="shared" ref="U264" si="6811">IF(U263="","",$E263*U263)</f>
        <v/>
      </c>
      <c r="V264" s="47" t="str">
        <f t="shared" ref="V264" si="6812">IF(V263="","",$E263*V263)</f>
        <v/>
      </c>
      <c r="W264" s="47" t="str">
        <f t="shared" ref="W264" si="6813">IF(W263="","",$E263*W263)</f>
        <v/>
      </c>
      <c r="X264" s="47" t="str">
        <f t="shared" ref="X264" si="6814">IF(X263="","",$E263*X263)</f>
        <v/>
      </c>
      <c r="Y264" s="47" t="str">
        <f t="shared" ref="Y264" si="6815">IF(Y263="","",$E263*Y263)</f>
        <v/>
      </c>
      <c r="Z264" s="47" t="str">
        <f t="shared" ref="Z264" si="6816">IF(Z263="","",$E263*Z263)</f>
        <v/>
      </c>
      <c r="AA264" s="47" t="str">
        <f t="shared" ref="AA264" si="6817">IF(AA263="","",$E263*AA263)</f>
        <v/>
      </c>
      <c r="AB264" s="47" t="str">
        <f t="shared" ref="AB264" si="6818">IF(AB263="","",$E263*AB263)</f>
        <v/>
      </c>
      <c r="AC264" s="47" t="str">
        <f t="shared" ref="AC264" si="6819">IF(AC263="","",$E263*AC263)</f>
        <v/>
      </c>
      <c r="AD264" s="47" t="str">
        <f t="shared" ref="AD264" si="6820">IF(AD263="","",$E263*AD263)</f>
        <v/>
      </c>
      <c r="AE264" s="47" t="str">
        <f t="shared" ref="AE264:AQ264" si="6821">IF(AE263="","",$E263*AE263)</f>
        <v/>
      </c>
      <c r="AF264" s="47" t="str">
        <f t="shared" si="6821"/>
        <v/>
      </c>
      <c r="AG264" s="47" t="str">
        <f t="shared" si="6821"/>
        <v/>
      </c>
      <c r="AH264" s="47" t="str">
        <f t="shared" si="6821"/>
        <v/>
      </c>
      <c r="AI264" s="47" t="str">
        <f t="shared" si="6821"/>
        <v/>
      </c>
      <c r="AJ264" s="47" t="str">
        <f t="shared" si="6821"/>
        <v/>
      </c>
      <c r="AK264" s="47" t="str">
        <f t="shared" si="6821"/>
        <v/>
      </c>
      <c r="AL264" s="47" t="str">
        <f t="shared" si="6821"/>
        <v/>
      </c>
      <c r="AM264" s="47" t="str">
        <f t="shared" si="6821"/>
        <v/>
      </c>
      <c r="AN264" s="47" t="str">
        <f t="shared" si="6821"/>
        <v/>
      </c>
      <c r="AO264" s="47" t="str">
        <f t="shared" si="6821"/>
        <v/>
      </c>
      <c r="AP264" s="47" t="str">
        <f t="shared" si="6821"/>
        <v/>
      </c>
      <c r="AQ264" s="47" t="str">
        <f t="shared" si="6821"/>
        <v/>
      </c>
      <c r="AS264" s="97" t="str">
        <f t="shared" ref="AS264" si="6822">H264</f>
        <v/>
      </c>
      <c r="AT264" s="97" t="str">
        <f t="shared" ref="AT264" si="6823">I264</f>
        <v/>
      </c>
      <c r="AU264" s="97" t="str">
        <f t="shared" ref="AU264" si="6824">J264</f>
        <v/>
      </c>
      <c r="AV264" s="97" t="str">
        <f t="shared" ref="AV264" si="6825">K264</f>
        <v/>
      </c>
      <c r="AW264" s="97" t="str">
        <f t="shared" ref="AW264" si="6826">L264</f>
        <v/>
      </c>
      <c r="AX264" s="97" t="str">
        <f t="shared" ref="AX264" si="6827">M264</f>
        <v/>
      </c>
      <c r="AY264" s="97" t="str">
        <f t="shared" ref="AY264" si="6828">N264</f>
        <v/>
      </c>
      <c r="AZ264" s="97" t="str">
        <f t="shared" ref="AZ264" si="6829">O264</f>
        <v/>
      </c>
      <c r="BA264" s="97" t="str">
        <f t="shared" ref="BA264" si="6830">P264</f>
        <v/>
      </c>
      <c r="BB264" s="97" t="str">
        <f t="shared" ref="BB264" si="6831">Q264</f>
        <v/>
      </c>
      <c r="BC264" s="97" t="str">
        <f t="shared" ref="BC264" si="6832">R264</f>
        <v/>
      </c>
      <c r="BD264" s="97" t="str">
        <f t="shared" ref="BD264" si="6833">S264</f>
        <v/>
      </c>
      <c r="BE264" s="97" t="str">
        <f t="shared" ref="BE264" si="6834">T264</f>
        <v/>
      </c>
      <c r="BF264" s="97" t="str">
        <f t="shared" ref="BF264" si="6835">U264</f>
        <v/>
      </c>
      <c r="BG264" s="97" t="str">
        <f t="shared" ref="BG264" si="6836">V264</f>
        <v/>
      </c>
      <c r="BH264" s="97" t="str">
        <f t="shared" ref="BH264" si="6837">W264</f>
        <v/>
      </c>
      <c r="BI264" s="97" t="str">
        <f t="shared" ref="BI264" si="6838">X264</f>
        <v/>
      </c>
      <c r="BJ264" s="97" t="str">
        <f t="shared" ref="BJ264" si="6839">Y264</f>
        <v/>
      </c>
      <c r="BK264" s="97" t="str">
        <f t="shared" ref="BK264" si="6840">Z264</f>
        <v/>
      </c>
      <c r="BL264" s="97" t="str">
        <f t="shared" ref="BL264" si="6841">AA264</f>
        <v/>
      </c>
      <c r="BM264" s="97" t="str">
        <f t="shared" ref="BM264" si="6842">AB264</f>
        <v/>
      </c>
      <c r="BN264" s="97" t="str">
        <f t="shared" ref="BN264" si="6843">AC264</f>
        <v/>
      </c>
      <c r="BO264" s="97" t="str">
        <f t="shared" ref="BO264" si="6844">AD264</f>
        <v/>
      </c>
      <c r="BP264" s="97" t="str">
        <f t="shared" ref="BP264" si="6845">AE264</f>
        <v/>
      </c>
      <c r="BQ264" s="97" t="str">
        <f t="shared" ref="BQ264" si="6846">AF264</f>
        <v/>
      </c>
      <c r="BR264" s="97" t="str">
        <f t="shared" ref="BR264" si="6847">AG264</f>
        <v/>
      </c>
      <c r="BS264" s="97" t="str">
        <f t="shared" ref="BS264" si="6848">AH264</f>
        <v/>
      </c>
      <c r="BT264" s="97" t="str">
        <f t="shared" ref="BT264" si="6849">AI264</f>
        <v/>
      </c>
      <c r="BU264" s="97" t="str">
        <f t="shared" ref="BU264" si="6850">AJ264</f>
        <v/>
      </c>
      <c r="BV264" s="97" t="str">
        <f t="shared" ref="BV264" si="6851">AK264</f>
        <v/>
      </c>
      <c r="BW264" s="97" t="str">
        <f t="shared" ref="BW264" si="6852">AL264</f>
        <v/>
      </c>
      <c r="BX264" s="97" t="str">
        <f t="shared" ref="BX264" si="6853">AM264</f>
        <v/>
      </c>
      <c r="BY264" s="97" t="str">
        <f t="shared" ref="BY264" si="6854">AN264</f>
        <v/>
      </c>
      <c r="BZ264" s="97" t="str">
        <f t="shared" ref="BZ264" si="6855">AO264</f>
        <v/>
      </c>
      <c r="CA264" s="97" t="str">
        <f t="shared" ref="CA264" si="6856">AP264</f>
        <v/>
      </c>
      <c r="CB264" s="97" t="str">
        <f t="shared" ref="CB264" si="6857">AQ264</f>
        <v/>
      </c>
    </row>
    <row r="265" spans="1:80" s="1" customFormat="1" ht="14.25" customHeight="1" x14ac:dyDescent="0.15">
      <c r="A265" s="204"/>
      <c r="B265" s="205"/>
      <c r="C265" s="102"/>
      <c r="D265" s="103"/>
      <c r="E265" s="104"/>
      <c r="F265" s="66" t="str">
        <f>IF(E265="","",C265*E265)</f>
        <v/>
      </c>
      <c r="G265" s="73" t="s">
        <v>66</v>
      </c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</row>
    <row r="266" spans="1:80" s="1" customFormat="1" ht="14.25" customHeight="1" x14ac:dyDescent="0.15">
      <c r="A266" s="202"/>
      <c r="B266" s="203"/>
      <c r="C266" s="74"/>
      <c r="D266" s="75"/>
      <c r="E266" s="74"/>
      <c r="F266" s="74"/>
      <c r="G266" s="76" t="s">
        <v>65</v>
      </c>
      <c r="H266" s="47" t="str">
        <f>IF(H265="","",$E265*H265)</f>
        <v/>
      </c>
      <c r="I266" s="47" t="str">
        <f t="shared" ref="I266" si="6858">IF(I265="","",$E265*I265)</f>
        <v/>
      </c>
      <c r="J266" s="47" t="str">
        <f t="shared" ref="J266" si="6859">IF(J265="","",$E265*J265)</f>
        <v/>
      </c>
      <c r="K266" s="47" t="str">
        <f t="shared" ref="K266" si="6860">IF(K265="","",$E265*K265)</f>
        <v/>
      </c>
      <c r="L266" s="47" t="str">
        <f t="shared" ref="L266" si="6861">IF(L265="","",$E265*L265)</f>
        <v/>
      </c>
      <c r="M266" s="47" t="str">
        <f t="shared" ref="M266" si="6862">IF(M265="","",$E265*M265)</f>
        <v/>
      </c>
      <c r="N266" s="47" t="str">
        <f t="shared" ref="N266" si="6863">IF(N265="","",$E265*N265)</f>
        <v/>
      </c>
      <c r="O266" s="47" t="str">
        <f t="shared" ref="O266" si="6864">IF(O265="","",$E265*O265)</f>
        <v/>
      </c>
      <c r="P266" s="47" t="str">
        <f t="shared" ref="P266" si="6865">IF(P265="","",$E265*P265)</f>
        <v/>
      </c>
      <c r="Q266" s="47" t="str">
        <f t="shared" ref="Q266" si="6866">IF(Q265="","",$E265*Q265)</f>
        <v/>
      </c>
      <c r="R266" s="47" t="str">
        <f t="shared" ref="R266" si="6867">IF(R265="","",$E265*R265)</f>
        <v/>
      </c>
      <c r="S266" s="47" t="str">
        <f t="shared" ref="S266" si="6868">IF(S265="","",$E265*S265)</f>
        <v/>
      </c>
      <c r="T266" s="47" t="str">
        <f t="shared" ref="T266" si="6869">IF(T265="","",$E265*T265)</f>
        <v/>
      </c>
      <c r="U266" s="47" t="str">
        <f t="shared" ref="U266" si="6870">IF(U265="","",$E265*U265)</f>
        <v/>
      </c>
      <c r="V266" s="47" t="str">
        <f t="shared" ref="V266" si="6871">IF(V265="","",$E265*V265)</f>
        <v/>
      </c>
      <c r="W266" s="47" t="str">
        <f t="shared" ref="W266" si="6872">IF(W265="","",$E265*W265)</f>
        <v/>
      </c>
      <c r="X266" s="47" t="str">
        <f t="shared" ref="X266" si="6873">IF(X265="","",$E265*X265)</f>
        <v/>
      </c>
      <c r="Y266" s="47" t="str">
        <f t="shared" ref="Y266" si="6874">IF(Y265="","",$E265*Y265)</f>
        <v/>
      </c>
      <c r="Z266" s="47" t="str">
        <f t="shared" ref="Z266" si="6875">IF(Z265="","",$E265*Z265)</f>
        <v/>
      </c>
      <c r="AA266" s="47" t="str">
        <f t="shared" ref="AA266" si="6876">IF(AA265="","",$E265*AA265)</f>
        <v/>
      </c>
      <c r="AB266" s="47" t="str">
        <f t="shared" ref="AB266" si="6877">IF(AB265="","",$E265*AB265)</f>
        <v/>
      </c>
      <c r="AC266" s="47" t="str">
        <f t="shared" ref="AC266" si="6878">IF(AC265="","",$E265*AC265)</f>
        <v/>
      </c>
      <c r="AD266" s="47" t="str">
        <f t="shared" ref="AD266" si="6879">IF(AD265="","",$E265*AD265)</f>
        <v/>
      </c>
      <c r="AE266" s="47" t="str">
        <f t="shared" ref="AE266:AQ266" si="6880">IF(AE265="","",$E265*AE265)</f>
        <v/>
      </c>
      <c r="AF266" s="47" t="str">
        <f t="shared" si="6880"/>
        <v/>
      </c>
      <c r="AG266" s="47" t="str">
        <f t="shared" si="6880"/>
        <v/>
      </c>
      <c r="AH266" s="47" t="str">
        <f t="shared" si="6880"/>
        <v/>
      </c>
      <c r="AI266" s="47" t="str">
        <f t="shared" si="6880"/>
        <v/>
      </c>
      <c r="AJ266" s="47" t="str">
        <f t="shared" si="6880"/>
        <v/>
      </c>
      <c r="AK266" s="47" t="str">
        <f t="shared" si="6880"/>
        <v/>
      </c>
      <c r="AL266" s="47" t="str">
        <f t="shared" si="6880"/>
        <v/>
      </c>
      <c r="AM266" s="47" t="str">
        <f t="shared" si="6880"/>
        <v/>
      </c>
      <c r="AN266" s="47" t="str">
        <f t="shared" si="6880"/>
        <v/>
      </c>
      <c r="AO266" s="47" t="str">
        <f t="shared" si="6880"/>
        <v/>
      </c>
      <c r="AP266" s="47" t="str">
        <f t="shared" si="6880"/>
        <v/>
      </c>
      <c r="AQ266" s="47" t="str">
        <f t="shared" si="6880"/>
        <v/>
      </c>
      <c r="AS266" s="97" t="str">
        <f t="shared" ref="AS266" si="6881">H266</f>
        <v/>
      </c>
      <c r="AT266" s="97" t="str">
        <f t="shared" ref="AT266" si="6882">I266</f>
        <v/>
      </c>
      <c r="AU266" s="97" t="str">
        <f t="shared" ref="AU266" si="6883">J266</f>
        <v/>
      </c>
      <c r="AV266" s="97" t="str">
        <f t="shared" ref="AV266" si="6884">K266</f>
        <v/>
      </c>
      <c r="AW266" s="97" t="str">
        <f t="shared" ref="AW266" si="6885">L266</f>
        <v/>
      </c>
      <c r="AX266" s="97" t="str">
        <f t="shared" ref="AX266" si="6886">M266</f>
        <v/>
      </c>
      <c r="AY266" s="97" t="str">
        <f t="shared" ref="AY266" si="6887">N266</f>
        <v/>
      </c>
      <c r="AZ266" s="97" t="str">
        <f t="shared" ref="AZ266" si="6888">O266</f>
        <v/>
      </c>
      <c r="BA266" s="97" t="str">
        <f t="shared" ref="BA266" si="6889">P266</f>
        <v/>
      </c>
      <c r="BB266" s="97" t="str">
        <f t="shared" ref="BB266" si="6890">Q266</f>
        <v/>
      </c>
      <c r="BC266" s="97" t="str">
        <f t="shared" ref="BC266" si="6891">R266</f>
        <v/>
      </c>
      <c r="BD266" s="97" t="str">
        <f t="shared" ref="BD266" si="6892">S266</f>
        <v/>
      </c>
      <c r="BE266" s="97" t="str">
        <f t="shared" ref="BE266" si="6893">T266</f>
        <v/>
      </c>
      <c r="BF266" s="97" t="str">
        <f t="shared" ref="BF266" si="6894">U266</f>
        <v/>
      </c>
      <c r="BG266" s="97" t="str">
        <f t="shared" ref="BG266" si="6895">V266</f>
        <v/>
      </c>
      <c r="BH266" s="97" t="str">
        <f t="shared" ref="BH266" si="6896">W266</f>
        <v/>
      </c>
      <c r="BI266" s="97" t="str">
        <f t="shared" ref="BI266" si="6897">X266</f>
        <v/>
      </c>
      <c r="BJ266" s="97" t="str">
        <f t="shared" ref="BJ266" si="6898">Y266</f>
        <v/>
      </c>
      <c r="BK266" s="97" t="str">
        <f t="shared" ref="BK266" si="6899">Z266</f>
        <v/>
      </c>
      <c r="BL266" s="97" t="str">
        <f t="shared" ref="BL266" si="6900">AA266</f>
        <v/>
      </c>
      <c r="BM266" s="97" t="str">
        <f t="shared" ref="BM266" si="6901">AB266</f>
        <v/>
      </c>
      <c r="BN266" s="97" t="str">
        <f t="shared" ref="BN266" si="6902">AC266</f>
        <v/>
      </c>
      <c r="BO266" s="97" t="str">
        <f t="shared" ref="BO266" si="6903">AD266</f>
        <v/>
      </c>
      <c r="BP266" s="97" t="str">
        <f t="shared" ref="BP266" si="6904">AE266</f>
        <v/>
      </c>
      <c r="BQ266" s="97" t="str">
        <f t="shared" ref="BQ266" si="6905">AF266</f>
        <v/>
      </c>
      <c r="BR266" s="97" t="str">
        <f t="shared" ref="BR266" si="6906">AG266</f>
        <v/>
      </c>
      <c r="BS266" s="97" t="str">
        <f t="shared" ref="BS266" si="6907">AH266</f>
        <v/>
      </c>
      <c r="BT266" s="97" t="str">
        <f t="shared" ref="BT266" si="6908">AI266</f>
        <v/>
      </c>
      <c r="BU266" s="97" t="str">
        <f t="shared" ref="BU266" si="6909">AJ266</f>
        <v/>
      </c>
      <c r="BV266" s="97" t="str">
        <f t="shared" ref="BV266" si="6910">AK266</f>
        <v/>
      </c>
      <c r="BW266" s="97" t="str">
        <f t="shared" ref="BW266" si="6911">AL266</f>
        <v/>
      </c>
      <c r="BX266" s="97" t="str">
        <f t="shared" ref="BX266" si="6912">AM266</f>
        <v/>
      </c>
      <c r="BY266" s="97" t="str">
        <f t="shared" ref="BY266" si="6913">AN266</f>
        <v/>
      </c>
      <c r="BZ266" s="97" t="str">
        <f t="shared" ref="BZ266" si="6914">AO266</f>
        <v/>
      </c>
      <c r="CA266" s="97" t="str">
        <f t="shared" ref="CA266" si="6915">AP266</f>
        <v/>
      </c>
      <c r="CB266" s="97" t="str">
        <f t="shared" ref="CB266" si="6916">AQ266</f>
        <v/>
      </c>
    </row>
    <row r="267" spans="1:80" s="1" customFormat="1" ht="14.25" customHeight="1" x14ac:dyDescent="0.15">
      <c r="A267" s="204"/>
      <c r="B267" s="205"/>
      <c r="C267" s="102"/>
      <c r="D267" s="103"/>
      <c r="E267" s="104"/>
      <c r="F267" s="66" t="str">
        <f>IF(E267="","",C267*E267)</f>
        <v/>
      </c>
      <c r="G267" s="73" t="s">
        <v>66</v>
      </c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</row>
    <row r="268" spans="1:80" s="1" customFormat="1" ht="14.25" customHeight="1" x14ac:dyDescent="0.15">
      <c r="A268" s="202"/>
      <c r="B268" s="203"/>
      <c r="C268" s="74"/>
      <c r="D268" s="75"/>
      <c r="E268" s="74"/>
      <c r="F268" s="74"/>
      <c r="G268" s="76" t="s">
        <v>65</v>
      </c>
      <c r="H268" s="47" t="str">
        <f>IF(H267="","",$E267*H267)</f>
        <v/>
      </c>
      <c r="I268" s="47" t="str">
        <f t="shared" ref="I268" si="6917">IF(I267="","",$E267*I267)</f>
        <v/>
      </c>
      <c r="J268" s="47" t="str">
        <f t="shared" ref="J268" si="6918">IF(J267="","",$E267*J267)</f>
        <v/>
      </c>
      <c r="K268" s="47" t="str">
        <f t="shared" ref="K268" si="6919">IF(K267="","",$E267*K267)</f>
        <v/>
      </c>
      <c r="L268" s="47" t="str">
        <f t="shared" ref="L268" si="6920">IF(L267="","",$E267*L267)</f>
        <v/>
      </c>
      <c r="M268" s="47" t="str">
        <f t="shared" ref="M268" si="6921">IF(M267="","",$E267*M267)</f>
        <v/>
      </c>
      <c r="N268" s="47" t="str">
        <f t="shared" ref="N268" si="6922">IF(N267="","",$E267*N267)</f>
        <v/>
      </c>
      <c r="O268" s="47" t="str">
        <f t="shared" ref="O268" si="6923">IF(O267="","",$E267*O267)</f>
        <v/>
      </c>
      <c r="P268" s="47" t="str">
        <f t="shared" ref="P268" si="6924">IF(P267="","",$E267*P267)</f>
        <v/>
      </c>
      <c r="Q268" s="47" t="str">
        <f t="shared" ref="Q268" si="6925">IF(Q267="","",$E267*Q267)</f>
        <v/>
      </c>
      <c r="R268" s="47" t="str">
        <f t="shared" ref="R268" si="6926">IF(R267="","",$E267*R267)</f>
        <v/>
      </c>
      <c r="S268" s="47" t="str">
        <f t="shared" ref="S268" si="6927">IF(S267="","",$E267*S267)</f>
        <v/>
      </c>
      <c r="T268" s="47" t="str">
        <f t="shared" ref="T268" si="6928">IF(T267="","",$E267*T267)</f>
        <v/>
      </c>
      <c r="U268" s="47" t="str">
        <f t="shared" ref="U268" si="6929">IF(U267="","",$E267*U267)</f>
        <v/>
      </c>
      <c r="V268" s="47" t="str">
        <f t="shared" ref="V268" si="6930">IF(V267="","",$E267*V267)</f>
        <v/>
      </c>
      <c r="W268" s="47" t="str">
        <f t="shared" ref="W268" si="6931">IF(W267="","",$E267*W267)</f>
        <v/>
      </c>
      <c r="X268" s="47" t="str">
        <f t="shared" ref="X268" si="6932">IF(X267="","",$E267*X267)</f>
        <v/>
      </c>
      <c r="Y268" s="47" t="str">
        <f t="shared" ref="Y268" si="6933">IF(Y267="","",$E267*Y267)</f>
        <v/>
      </c>
      <c r="Z268" s="47" t="str">
        <f t="shared" ref="Z268" si="6934">IF(Z267="","",$E267*Z267)</f>
        <v/>
      </c>
      <c r="AA268" s="47" t="str">
        <f t="shared" ref="AA268" si="6935">IF(AA267="","",$E267*AA267)</f>
        <v/>
      </c>
      <c r="AB268" s="47" t="str">
        <f t="shared" ref="AB268" si="6936">IF(AB267="","",$E267*AB267)</f>
        <v/>
      </c>
      <c r="AC268" s="47" t="str">
        <f t="shared" ref="AC268" si="6937">IF(AC267="","",$E267*AC267)</f>
        <v/>
      </c>
      <c r="AD268" s="47" t="str">
        <f t="shared" ref="AD268" si="6938">IF(AD267="","",$E267*AD267)</f>
        <v/>
      </c>
      <c r="AE268" s="47" t="str">
        <f t="shared" ref="AE268:AQ268" si="6939">IF(AE267="","",$E267*AE267)</f>
        <v/>
      </c>
      <c r="AF268" s="47" t="str">
        <f t="shared" si="6939"/>
        <v/>
      </c>
      <c r="AG268" s="47" t="str">
        <f t="shared" si="6939"/>
        <v/>
      </c>
      <c r="AH268" s="47" t="str">
        <f t="shared" si="6939"/>
        <v/>
      </c>
      <c r="AI268" s="47" t="str">
        <f t="shared" si="6939"/>
        <v/>
      </c>
      <c r="AJ268" s="47" t="str">
        <f t="shared" si="6939"/>
        <v/>
      </c>
      <c r="AK268" s="47" t="str">
        <f t="shared" si="6939"/>
        <v/>
      </c>
      <c r="AL268" s="47" t="str">
        <f t="shared" si="6939"/>
        <v/>
      </c>
      <c r="AM268" s="47" t="str">
        <f t="shared" si="6939"/>
        <v/>
      </c>
      <c r="AN268" s="47" t="str">
        <f t="shared" si="6939"/>
        <v/>
      </c>
      <c r="AO268" s="47" t="str">
        <f t="shared" si="6939"/>
        <v/>
      </c>
      <c r="AP268" s="47" t="str">
        <f t="shared" si="6939"/>
        <v/>
      </c>
      <c r="AQ268" s="47" t="str">
        <f t="shared" si="6939"/>
        <v/>
      </c>
      <c r="AS268" s="97" t="str">
        <f t="shared" ref="AS268" si="6940">H268</f>
        <v/>
      </c>
      <c r="AT268" s="97" t="str">
        <f t="shared" ref="AT268" si="6941">I268</f>
        <v/>
      </c>
      <c r="AU268" s="97" t="str">
        <f t="shared" ref="AU268" si="6942">J268</f>
        <v/>
      </c>
      <c r="AV268" s="97" t="str">
        <f t="shared" ref="AV268" si="6943">K268</f>
        <v/>
      </c>
      <c r="AW268" s="97" t="str">
        <f t="shared" ref="AW268" si="6944">L268</f>
        <v/>
      </c>
      <c r="AX268" s="97" t="str">
        <f t="shared" ref="AX268" si="6945">M268</f>
        <v/>
      </c>
      <c r="AY268" s="97" t="str">
        <f t="shared" ref="AY268" si="6946">N268</f>
        <v/>
      </c>
      <c r="AZ268" s="97" t="str">
        <f t="shared" ref="AZ268" si="6947">O268</f>
        <v/>
      </c>
      <c r="BA268" s="97" t="str">
        <f t="shared" ref="BA268" si="6948">P268</f>
        <v/>
      </c>
      <c r="BB268" s="97" t="str">
        <f t="shared" ref="BB268" si="6949">Q268</f>
        <v/>
      </c>
      <c r="BC268" s="97" t="str">
        <f t="shared" ref="BC268" si="6950">R268</f>
        <v/>
      </c>
      <c r="BD268" s="97" t="str">
        <f t="shared" ref="BD268" si="6951">S268</f>
        <v/>
      </c>
      <c r="BE268" s="97" t="str">
        <f t="shared" ref="BE268" si="6952">T268</f>
        <v/>
      </c>
      <c r="BF268" s="97" t="str">
        <f t="shared" ref="BF268" si="6953">U268</f>
        <v/>
      </c>
      <c r="BG268" s="97" t="str">
        <f t="shared" ref="BG268" si="6954">V268</f>
        <v/>
      </c>
      <c r="BH268" s="97" t="str">
        <f t="shared" ref="BH268" si="6955">W268</f>
        <v/>
      </c>
      <c r="BI268" s="97" t="str">
        <f t="shared" ref="BI268" si="6956">X268</f>
        <v/>
      </c>
      <c r="BJ268" s="97" t="str">
        <f t="shared" ref="BJ268" si="6957">Y268</f>
        <v/>
      </c>
      <c r="BK268" s="97" t="str">
        <f t="shared" ref="BK268" si="6958">Z268</f>
        <v/>
      </c>
      <c r="BL268" s="97" t="str">
        <f t="shared" ref="BL268" si="6959">AA268</f>
        <v/>
      </c>
      <c r="BM268" s="97" t="str">
        <f t="shared" ref="BM268" si="6960">AB268</f>
        <v/>
      </c>
      <c r="BN268" s="97" t="str">
        <f t="shared" ref="BN268" si="6961">AC268</f>
        <v/>
      </c>
      <c r="BO268" s="97" t="str">
        <f t="shared" ref="BO268" si="6962">AD268</f>
        <v/>
      </c>
      <c r="BP268" s="97" t="str">
        <f t="shared" ref="BP268" si="6963">AE268</f>
        <v/>
      </c>
      <c r="BQ268" s="97" t="str">
        <f t="shared" ref="BQ268" si="6964">AF268</f>
        <v/>
      </c>
      <c r="BR268" s="97" t="str">
        <f t="shared" ref="BR268" si="6965">AG268</f>
        <v/>
      </c>
      <c r="BS268" s="97" t="str">
        <f t="shared" ref="BS268" si="6966">AH268</f>
        <v/>
      </c>
      <c r="BT268" s="97" t="str">
        <f t="shared" ref="BT268" si="6967">AI268</f>
        <v/>
      </c>
      <c r="BU268" s="97" t="str">
        <f t="shared" ref="BU268" si="6968">AJ268</f>
        <v/>
      </c>
      <c r="BV268" s="97" t="str">
        <f t="shared" ref="BV268" si="6969">AK268</f>
        <v/>
      </c>
      <c r="BW268" s="97" t="str">
        <f t="shared" ref="BW268" si="6970">AL268</f>
        <v/>
      </c>
      <c r="BX268" s="97" t="str">
        <f t="shared" ref="BX268" si="6971">AM268</f>
        <v/>
      </c>
      <c r="BY268" s="97" t="str">
        <f t="shared" ref="BY268" si="6972">AN268</f>
        <v/>
      </c>
      <c r="BZ268" s="97" t="str">
        <f t="shared" ref="BZ268" si="6973">AO268</f>
        <v/>
      </c>
      <c r="CA268" s="97" t="str">
        <f t="shared" ref="CA268" si="6974">AP268</f>
        <v/>
      </c>
      <c r="CB268" s="97" t="str">
        <f t="shared" ref="CB268" si="6975">AQ268</f>
        <v/>
      </c>
    </row>
    <row r="269" spans="1:80" s="1" customFormat="1" ht="14.25" customHeight="1" x14ac:dyDescent="0.15">
      <c r="A269" s="204"/>
      <c r="B269" s="205"/>
      <c r="C269" s="102"/>
      <c r="D269" s="103"/>
      <c r="E269" s="104"/>
      <c r="F269" s="66" t="str">
        <f>IF(E269="","",C269*E269)</f>
        <v/>
      </c>
      <c r="G269" s="73" t="s">
        <v>66</v>
      </c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</row>
    <row r="270" spans="1:80" s="1" customFormat="1" ht="14.25" customHeight="1" x14ac:dyDescent="0.15">
      <c r="A270" s="202"/>
      <c r="B270" s="203"/>
      <c r="C270" s="74"/>
      <c r="D270" s="75"/>
      <c r="E270" s="74"/>
      <c r="F270" s="74"/>
      <c r="G270" s="76" t="s">
        <v>65</v>
      </c>
      <c r="H270" s="47" t="str">
        <f>IF(H269="","",$E269*H269)</f>
        <v/>
      </c>
      <c r="I270" s="47" t="str">
        <f t="shared" ref="I270" si="6976">IF(I269="","",$E269*I269)</f>
        <v/>
      </c>
      <c r="J270" s="47" t="str">
        <f t="shared" ref="J270" si="6977">IF(J269="","",$E269*J269)</f>
        <v/>
      </c>
      <c r="K270" s="47" t="str">
        <f t="shared" ref="K270" si="6978">IF(K269="","",$E269*K269)</f>
        <v/>
      </c>
      <c r="L270" s="47" t="str">
        <f t="shared" ref="L270" si="6979">IF(L269="","",$E269*L269)</f>
        <v/>
      </c>
      <c r="M270" s="47" t="str">
        <f t="shared" ref="M270" si="6980">IF(M269="","",$E269*M269)</f>
        <v/>
      </c>
      <c r="N270" s="47" t="str">
        <f t="shared" ref="N270" si="6981">IF(N269="","",$E269*N269)</f>
        <v/>
      </c>
      <c r="O270" s="47" t="str">
        <f t="shared" ref="O270" si="6982">IF(O269="","",$E269*O269)</f>
        <v/>
      </c>
      <c r="P270" s="47" t="str">
        <f t="shared" ref="P270" si="6983">IF(P269="","",$E269*P269)</f>
        <v/>
      </c>
      <c r="Q270" s="47" t="str">
        <f t="shared" ref="Q270" si="6984">IF(Q269="","",$E269*Q269)</f>
        <v/>
      </c>
      <c r="R270" s="47" t="str">
        <f t="shared" ref="R270" si="6985">IF(R269="","",$E269*R269)</f>
        <v/>
      </c>
      <c r="S270" s="47" t="str">
        <f t="shared" ref="S270" si="6986">IF(S269="","",$E269*S269)</f>
        <v/>
      </c>
      <c r="T270" s="47" t="str">
        <f t="shared" ref="T270" si="6987">IF(T269="","",$E269*T269)</f>
        <v/>
      </c>
      <c r="U270" s="47" t="str">
        <f t="shared" ref="U270" si="6988">IF(U269="","",$E269*U269)</f>
        <v/>
      </c>
      <c r="V270" s="47" t="str">
        <f t="shared" ref="V270" si="6989">IF(V269="","",$E269*V269)</f>
        <v/>
      </c>
      <c r="W270" s="47" t="str">
        <f t="shared" ref="W270" si="6990">IF(W269="","",$E269*W269)</f>
        <v/>
      </c>
      <c r="X270" s="47" t="str">
        <f t="shared" ref="X270" si="6991">IF(X269="","",$E269*X269)</f>
        <v/>
      </c>
      <c r="Y270" s="47" t="str">
        <f t="shared" ref="Y270" si="6992">IF(Y269="","",$E269*Y269)</f>
        <v/>
      </c>
      <c r="Z270" s="47" t="str">
        <f t="shared" ref="Z270" si="6993">IF(Z269="","",$E269*Z269)</f>
        <v/>
      </c>
      <c r="AA270" s="47" t="str">
        <f t="shared" ref="AA270" si="6994">IF(AA269="","",$E269*AA269)</f>
        <v/>
      </c>
      <c r="AB270" s="47" t="str">
        <f t="shared" ref="AB270" si="6995">IF(AB269="","",$E269*AB269)</f>
        <v/>
      </c>
      <c r="AC270" s="47" t="str">
        <f t="shared" ref="AC270" si="6996">IF(AC269="","",$E269*AC269)</f>
        <v/>
      </c>
      <c r="AD270" s="47" t="str">
        <f t="shared" ref="AD270" si="6997">IF(AD269="","",$E269*AD269)</f>
        <v/>
      </c>
      <c r="AE270" s="47" t="str">
        <f t="shared" ref="AE270:AQ270" si="6998">IF(AE269="","",$E269*AE269)</f>
        <v/>
      </c>
      <c r="AF270" s="47" t="str">
        <f t="shared" si="6998"/>
        <v/>
      </c>
      <c r="AG270" s="47" t="str">
        <f t="shared" si="6998"/>
        <v/>
      </c>
      <c r="AH270" s="47" t="str">
        <f t="shared" si="6998"/>
        <v/>
      </c>
      <c r="AI270" s="47" t="str">
        <f t="shared" si="6998"/>
        <v/>
      </c>
      <c r="AJ270" s="47" t="str">
        <f t="shared" si="6998"/>
        <v/>
      </c>
      <c r="AK270" s="47" t="str">
        <f t="shared" si="6998"/>
        <v/>
      </c>
      <c r="AL270" s="47" t="str">
        <f t="shared" si="6998"/>
        <v/>
      </c>
      <c r="AM270" s="47" t="str">
        <f t="shared" si="6998"/>
        <v/>
      </c>
      <c r="AN270" s="47" t="str">
        <f t="shared" si="6998"/>
        <v/>
      </c>
      <c r="AO270" s="47" t="str">
        <f t="shared" si="6998"/>
        <v/>
      </c>
      <c r="AP270" s="47" t="str">
        <f t="shared" si="6998"/>
        <v/>
      </c>
      <c r="AQ270" s="47" t="str">
        <f t="shared" si="6998"/>
        <v/>
      </c>
      <c r="AS270" s="97" t="str">
        <f t="shared" ref="AS270" si="6999">H270</f>
        <v/>
      </c>
      <c r="AT270" s="97" t="str">
        <f t="shared" ref="AT270" si="7000">I270</f>
        <v/>
      </c>
      <c r="AU270" s="97" t="str">
        <f t="shared" ref="AU270" si="7001">J270</f>
        <v/>
      </c>
      <c r="AV270" s="97" t="str">
        <f t="shared" ref="AV270" si="7002">K270</f>
        <v/>
      </c>
      <c r="AW270" s="97" t="str">
        <f t="shared" ref="AW270" si="7003">L270</f>
        <v/>
      </c>
      <c r="AX270" s="97" t="str">
        <f t="shared" ref="AX270" si="7004">M270</f>
        <v/>
      </c>
      <c r="AY270" s="97" t="str">
        <f t="shared" ref="AY270" si="7005">N270</f>
        <v/>
      </c>
      <c r="AZ270" s="97" t="str">
        <f t="shared" ref="AZ270" si="7006">O270</f>
        <v/>
      </c>
      <c r="BA270" s="97" t="str">
        <f t="shared" ref="BA270" si="7007">P270</f>
        <v/>
      </c>
      <c r="BB270" s="97" t="str">
        <f t="shared" ref="BB270" si="7008">Q270</f>
        <v/>
      </c>
      <c r="BC270" s="97" t="str">
        <f t="shared" ref="BC270" si="7009">R270</f>
        <v/>
      </c>
      <c r="BD270" s="97" t="str">
        <f t="shared" ref="BD270" si="7010">S270</f>
        <v/>
      </c>
      <c r="BE270" s="97" t="str">
        <f t="shared" ref="BE270" si="7011">T270</f>
        <v/>
      </c>
      <c r="BF270" s="97" t="str">
        <f t="shared" ref="BF270" si="7012">U270</f>
        <v/>
      </c>
      <c r="BG270" s="97" t="str">
        <f t="shared" ref="BG270" si="7013">V270</f>
        <v/>
      </c>
      <c r="BH270" s="97" t="str">
        <f t="shared" ref="BH270" si="7014">W270</f>
        <v/>
      </c>
      <c r="BI270" s="97" t="str">
        <f t="shared" ref="BI270" si="7015">X270</f>
        <v/>
      </c>
      <c r="BJ270" s="97" t="str">
        <f t="shared" ref="BJ270" si="7016">Y270</f>
        <v/>
      </c>
      <c r="BK270" s="97" t="str">
        <f t="shared" ref="BK270" si="7017">Z270</f>
        <v/>
      </c>
      <c r="BL270" s="97" t="str">
        <f t="shared" ref="BL270" si="7018">AA270</f>
        <v/>
      </c>
      <c r="BM270" s="97" t="str">
        <f t="shared" ref="BM270" si="7019">AB270</f>
        <v/>
      </c>
      <c r="BN270" s="97" t="str">
        <f t="shared" ref="BN270" si="7020">AC270</f>
        <v/>
      </c>
      <c r="BO270" s="97" t="str">
        <f t="shared" ref="BO270" si="7021">AD270</f>
        <v/>
      </c>
      <c r="BP270" s="97" t="str">
        <f t="shared" ref="BP270" si="7022">AE270</f>
        <v/>
      </c>
      <c r="BQ270" s="97" t="str">
        <f t="shared" ref="BQ270" si="7023">AF270</f>
        <v/>
      </c>
      <c r="BR270" s="97" t="str">
        <f t="shared" ref="BR270" si="7024">AG270</f>
        <v/>
      </c>
      <c r="BS270" s="97" t="str">
        <f t="shared" ref="BS270" si="7025">AH270</f>
        <v/>
      </c>
      <c r="BT270" s="97" t="str">
        <f t="shared" ref="BT270" si="7026">AI270</f>
        <v/>
      </c>
      <c r="BU270" s="97" t="str">
        <f t="shared" ref="BU270" si="7027">AJ270</f>
        <v/>
      </c>
      <c r="BV270" s="97" t="str">
        <f t="shared" ref="BV270" si="7028">AK270</f>
        <v/>
      </c>
      <c r="BW270" s="97" t="str">
        <f t="shared" ref="BW270" si="7029">AL270</f>
        <v/>
      </c>
      <c r="BX270" s="97" t="str">
        <f t="shared" ref="BX270" si="7030">AM270</f>
        <v/>
      </c>
      <c r="BY270" s="97" t="str">
        <f t="shared" ref="BY270" si="7031">AN270</f>
        <v/>
      </c>
      <c r="BZ270" s="97" t="str">
        <f t="shared" ref="BZ270" si="7032">AO270</f>
        <v/>
      </c>
      <c r="CA270" s="97" t="str">
        <f t="shared" ref="CA270" si="7033">AP270</f>
        <v/>
      </c>
      <c r="CB270" s="97" t="str">
        <f t="shared" ref="CB270" si="7034">AQ270</f>
        <v/>
      </c>
    </row>
    <row r="271" spans="1:80" s="1" customFormat="1" ht="14.25" customHeight="1" x14ac:dyDescent="0.15">
      <c r="A271" s="204"/>
      <c r="B271" s="205"/>
      <c r="C271" s="102"/>
      <c r="D271" s="103"/>
      <c r="E271" s="104"/>
      <c r="F271" s="66" t="str">
        <f>IF(E271="","",C271*E271)</f>
        <v/>
      </c>
      <c r="G271" s="73" t="s">
        <v>66</v>
      </c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</row>
    <row r="272" spans="1:80" s="1" customFormat="1" ht="14.25" customHeight="1" x14ac:dyDescent="0.15">
      <c r="A272" s="202"/>
      <c r="B272" s="203"/>
      <c r="C272" s="74"/>
      <c r="D272" s="75"/>
      <c r="E272" s="74"/>
      <c r="F272" s="74"/>
      <c r="G272" s="76" t="s">
        <v>65</v>
      </c>
      <c r="H272" s="47" t="str">
        <f>IF(H271="","",$E271*H271)</f>
        <v/>
      </c>
      <c r="I272" s="47" t="str">
        <f t="shared" ref="I272" si="7035">IF(I271="","",$E271*I271)</f>
        <v/>
      </c>
      <c r="J272" s="47" t="str">
        <f t="shared" ref="J272" si="7036">IF(J271="","",$E271*J271)</f>
        <v/>
      </c>
      <c r="K272" s="47" t="str">
        <f t="shared" ref="K272" si="7037">IF(K271="","",$E271*K271)</f>
        <v/>
      </c>
      <c r="L272" s="47" t="str">
        <f t="shared" ref="L272" si="7038">IF(L271="","",$E271*L271)</f>
        <v/>
      </c>
      <c r="M272" s="47" t="str">
        <f t="shared" ref="M272" si="7039">IF(M271="","",$E271*M271)</f>
        <v/>
      </c>
      <c r="N272" s="47" t="str">
        <f t="shared" ref="N272" si="7040">IF(N271="","",$E271*N271)</f>
        <v/>
      </c>
      <c r="O272" s="47" t="str">
        <f t="shared" ref="O272" si="7041">IF(O271="","",$E271*O271)</f>
        <v/>
      </c>
      <c r="P272" s="47" t="str">
        <f t="shared" ref="P272" si="7042">IF(P271="","",$E271*P271)</f>
        <v/>
      </c>
      <c r="Q272" s="47" t="str">
        <f t="shared" ref="Q272" si="7043">IF(Q271="","",$E271*Q271)</f>
        <v/>
      </c>
      <c r="R272" s="47" t="str">
        <f t="shared" ref="R272" si="7044">IF(R271="","",$E271*R271)</f>
        <v/>
      </c>
      <c r="S272" s="47" t="str">
        <f t="shared" ref="S272" si="7045">IF(S271="","",$E271*S271)</f>
        <v/>
      </c>
      <c r="T272" s="47" t="str">
        <f t="shared" ref="T272" si="7046">IF(T271="","",$E271*T271)</f>
        <v/>
      </c>
      <c r="U272" s="47" t="str">
        <f t="shared" ref="U272" si="7047">IF(U271="","",$E271*U271)</f>
        <v/>
      </c>
      <c r="V272" s="47" t="str">
        <f t="shared" ref="V272" si="7048">IF(V271="","",$E271*V271)</f>
        <v/>
      </c>
      <c r="W272" s="47" t="str">
        <f t="shared" ref="W272" si="7049">IF(W271="","",$E271*W271)</f>
        <v/>
      </c>
      <c r="X272" s="47" t="str">
        <f t="shared" ref="X272" si="7050">IF(X271="","",$E271*X271)</f>
        <v/>
      </c>
      <c r="Y272" s="47" t="str">
        <f t="shared" ref="Y272" si="7051">IF(Y271="","",$E271*Y271)</f>
        <v/>
      </c>
      <c r="Z272" s="47" t="str">
        <f t="shared" ref="Z272" si="7052">IF(Z271="","",$E271*Z271)</f>
        <v/>
      </c>
      <c r="AA272" s="47" t="str">
        <f t="shared" ref="AA272" si="7053">IF(AA271="","",$E271*AA271)</f>
        <v/>
      </c>
      <c r="AB272" s="47" t="str">
        <f t="shared" ref="AB272" si="7054">IF(AB271="","",$E271*AB271)</f>
        <v/>
      </c>
      <c r="AC272" s="47" t="str">
        <f t="shared" ref="AC272" si="7055">IF(AC271="","",$E271*AC271)</f>
        <v/>
      </c>
      <c r="AD272" s="47" t="str">
        <f t="shared" ref="AD272" si="7056">IF(AD271="","",$E271*AD271)</f>
        <v/>
      </c>
      <c r="AE272" s="47" t="str">
        <f t="shared" ref="AE272:AQ272" si="7057">IF(AE271="","",$E271*AE271)</f>
        <v/>
      </c>
      <c r="AF272" s="47" t="str">
        <f t="shared" si="7057"/>
        <v/>
      </c>
      <c r="AG272" s="47" t="str">
        <f t="shared" si="7057"/>
        <v/>
      </c>
      <c r="AH272" s="47" t="str">
        <f t="shared" si="7057"/>
        <v/>
      </c>
      <c r="AI272" s="47" t="str">
        <f t="shared" si="7057"/>
        <v/>
      </c>
      <c r="AJ272" s="47" t="str">
        <f t="shared" si="7057"/>
        <v/>
      </c>
      <c r="AK272" s="47" t="str">
        <f t="shared" si="7057"/>
        <v/>
      </c>
      <c r="AL272" s="47" t="str">
        <f t="shared" si="7057"/>
        <v/>
      </c>
      <c r="AM272" s="47" t="str">
        <f t="shared" si="7057"/>
        <v/>
      </c>
      <c r="AN272" s="47" t="str">
        <f t="shared" si="7057"/>
        <v/>
      </c>
      <c r="AO272" s="47" t="str">
        <f t="shared" si="7057"/>
        <v/>
      </c>
      <c r="AP272" s="47" t="str">
        <f t="shared" si="7057"/>
        <v/>
      </c>
      <c r="AQ272" s="47" t="str">
        <f t="shared" si="7057"/>
        <v/>
      </c>
      <c r="AS272" s="97" t="str">
        <f t="shared" ref="AS272" si="7058">H272</f>
        <v/>
      </c>
      <c r="AT272" s="97" t="str">
        <f t="shared" ref="AT272" si="7059">I272</f>
        <v/>
      </c>
      <c r="AU272" s="97" t="str">
        <f t="shared" ref="AU272" si="7060">J272</f>
        <v/>
      </c>
      <c r="AV272" s="97" t="str">
        <f t="shared" ref="AV272" si="7061">K272</f>
        <v/>
      </c>
      <c r="AW272" s="97" t="str">
        <f t="shared" ref="AW272" si="7062">L272</f>
        <v/>
      </c>
      <c r="AX272" s="97" t="str">
        <f t="shared" ref="AX272" si="7063">M272</f>
        <v/>
      </c>
      <c r="AY272" s="97" t="str">
        <f t="shared" ref="AY272" si="7064">N272</f>
        <v/>
      </c>
      <c r="AZ272" s="97" t="str">
        <f t="shared" ref="AZ272" si="7065">O272</f>
        <v/>
      </c>
      <c r="BA272" s="97" t="str">
        <f t="shared" ref="BA272" si="7066">P272</f>
        <v/>
      </c>
      <c r="BB272" s="97" t="str">
        <f t="shared" ref="BB272" si="7067">Q272</f>
        <v/>
      </c>
      <c r="BC272" s="97" t="str">
        <f t="shared" ref="BC272" si="7068">R272</f>
        <v/>
      </c>
      <c r="BD272" s="97" t="str">
        <f t="shared" ref="BD272" si="7069">S272</f>
        <v/>
      </c>
      <c r="BE272" s="97" t="str">
        <f t="shared" ref="BE272" si="7070">T272</f>
        <v/>
      </c>
      <c r="BF272" s="97" t="str">
        <f t="shared" ref="BF272" si="7071">U272</f>
        <v/>
      </c>
      <c r="BG272" s="97" t="str">
        <f t="shared" ref="BG272" si="7072">V272</f>
        <v/>
      </c>
      <c r="BH272" s="97" t="str">
        <f t="shared" ref="BH272" si="7073">W272</f>
        <v/>
      </c>
      <c r="BI272" s="97" t="str">
        <f t="shared" ref="BI272" si="7074">X272</f>
        <v/>
      </c>
      <c r="BJ272" s="97" t="str">
        <f t="shared" ref="BJ272" si="7075">Y272</f>
        <v/>
      </c>
      <c r="BK272" s="97" t="str">
        <f t="shared" ref="BK272" si="7076">Z272</f>
        <v/>
      </c>
      <c r="BL272" s="97" t="str">
        <f t="shared" ref="BL272" si="7077">AA272</f>
        <v/>
      </c>
      <c r="BM272" s="97" t="str">
        <f t="shared" ref="BM272" si="7078">AB272</f>
        <v/>
      </c>
      <c r="BN272" s="97" t="str">
        <f t="shared" ref="BN272" si="7079">AC272</f>
        <v/>
      </c>
      <c r="BO272" s="97" t="str">
        <f t="shared" ref="BO272" si="7080">AD272</f>
        <v/>
      </c>
      <c r="BP272" s="97" t="str">
        <f t="shared" ref="BP272" si="7081">AE272</f>
        <v/>
      </c>
      <c r="BQ272" s="97" t="str">
        <f t="shared" ref="BQ272" si="7082">AF272</f>
        <v/>
      </c>
      <c r="BR272" s="97" t="str">
        <f t="shared" ref="BR272" si="7083">AG272</f>
        <v/>
      </c>
      <c r="BS272" s="97" t="str">
        <f t="shared" ref="BS272" si="7084">AH272</f>
        <v/>
      </c>
      <c r="BT272" s="97" t="str">
        <f t="shared" ref="BT272" si="7085">AI272</f>
        <v/>
      </c>
      <c r="BU272" s="97" t="str">
        <f t="shared" ref="BU272" si="7086">AJ272</f>
        <v/>
      </c>
      <c r="BV272" s="97" t="str">
        <f t="shared" ref="BV272" si="7087">AK272</f>
        <v/>
      </c>
      <c r="BW272" s="97" t="str">
        <f t="shared" ref="BW272" si="7088">AL272</f>
        <v/>
      </c>
      <c r="BX272" s="97" t="str">
        <f t="shared" ref="BX272" si="7089">AM272</f>
        <v/>
      </c>
      <c r="BY272" s="97" t="str">
        <f t="shared" ref="BY272" si="7090">AN272</f>
        <v/>
      </c>
      <c r="BZ272" s="97" t="str">
        <f t="shared" ref="BZ272" si="7091">AO272</f>
        <v/>
      </c>
      <c r="CA272" s="97" t="str">
        <f t="shared" ref="CA272" si="7092">AP272</f>
        <v/>
      </c>
      <c r="CB272" s="97" t="str">
        <f t="shared" ref="CB272" si="7093">AQ272</f>
        <v/>
      </c>
    </row>
    <row r="273" spans="1:80" s="1" customFormat="1" ht="14.25" customHeight="1" x14ac:dyDescent="0.15">
      <c r="A273" s="204"/>
      <c r="B273" s="205"/>
      <c r="C273" s="102"/>
      <c r="D273" s="103"/>
      <c r="E273" s="104"/>
      <c r="F273" s="66" t="str">
        <f>IF(E273="","",C273*E273)</f>
        <v/>
      </c>
      <c r="G273" s="73" t="s">
        <v>66</v>
      </c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</row>
    <row r="274" spans="1:80" s="1" customFormat="1" ht="14.25" customHeight="1" x14ac:dyDescent="0.15">
      <c r="A274" s="202"/>
      <c r="B274" s="203"/>
      <c r="C274" s="74"/>
      <c r="D274" s="75"/>
      <c r="E274" s="74"/>
      <c r="F274" s="74"/>
      <c r="G274" s="76" t="s">
        <v>65</v>
      </c>
      <c r="H274" s="47" t="str">
        <f>IF(H273="","",$E273*H273)</f>
        <v/>
      </c>
      <c r="I274" s="47" t="str">
        <f t="shared" ref="I274" si="7094">IF(I273="","",$E273*I273)</f>
        <v/>
      </c>
      <c r="J274" s="47" t="str">
        <f t="shared" ref="J274" si="7095">IF(J273="","",$E273*J273)</f>
        <v/>
      </c>
      <c r="K274" s="47" t="str">
        <f t="shared" ref="K274" si="7096">IF(K273="","",$E273*K273)</f>
        <v/>
      </c>
      <c r="L274" s="47" t="str">
        <f t="shared" ref="L274" si="7097">IF(L273="","",$E273*L273)</f>
        <v/>
      </c>
      <c r="M274" s="47" t="str">
        <f t="shared" ref="M274" si="7098">IF(M273="","",$E273*M273)</f>
        <v/>
      </c>
      <c r="N274" s="47" t="str">
        <f t="shared" ref="N274" si="7099">IF(N273="","",$E273*N273)</f>
        <v/>
      </c>
      <c r="O274" s="47" t="str">
        <f t="shared" ref="O274" si="7100">IF(O273="","",$E273*O273)</f>
        <v/>
      </c>
      <c r="P274" s="47" t="str">
        <f t="shared" ref="P274" si="7101">IF(P273="","",$E273*P273)</f>
        <v/>
      </c>
      <c r="Q274" s="47" t="str">
        <f t="shared" ref="Q274" si="7102">IF(Q273="","",$E273*Q273)</f>
        <v/>
      </c>
      <c r="R274" s="47" t="str">
        <f t="shared" ref="R274" si="7103">IF(R273="","",$E273*R273)</f>
        <v/>
      </c>
      <c r="S274" s="47" t="str">
        <f t="shared" ref="S274" si="7104">IF(S273="","",$E273*S273)</f>
        <v/>
      </c>
      <c r="T274" s="47" t="str">
        <f t="shared" ref="T274" si="7105">IF(T273="","",$E273*T273)</f>
        <v/>
      </c>
      <c r="U274" s="47" t="str">
        <f t="shared" ref="U274" si="7106">IF(U273="","",$E273*U273)</f>
        <v/>
      </c>
      <c r="V274" s="47" t="str">
        <f t="shared" ref="V274" si="7107">IF(V273="","",$E273*V273)</f>
        <v/>
      </c>
      <c r="W274" s="47" t="str">
        <f t="shared" ref="W274" si="7108">IF(W273="","",$E273*W273)</f>
        <v/>
      </c>
      <c r="X274" s="47" t="str">
        <f t="shared" ref="X274" si="7109">IF(X273="","",$E273*X273)</f>
        <v/>
      </c>
      <c r="Y274" s="47" t="str">
        <f t="shared" ref="Y274" si="7110">IF(Y273="","",$E273*Y273)</f>
        <v/>
      </c>
      <c r="Z274" s="47" t="str">
        <f t="shared" ref="Z274" si="7111">IF(Z273="","",$E273*Z273)</f>
        <v/>
      </c>
      <c r="AA274" s="47" t="str">
        <f t="shared" ref="AA274" si="7112">IF(AA273="","",$E273*AA273)</f>
        <v/>
      </c>
      <c r="AB274" s="47" t="str">
        <f t="shared" ref="AB274" si="7113">IF(AB273="","",$E273*AB273)</f>
        <v/>
      </c>
      <c r="AC274" s="47" t="str">
        <f t="shared" ref="AC274" si="7114">IF(AC273="","",$E273*AC273)</f>
        <v/>
      </c>
      <c r="AD274" s="47" t="str">
        <f t="shared" ref="AD274" si="7115">IF(AD273="","",$E273*AD273)</f>
        <v/>
      </c>
      <c r="AE274" s="47" t="str">
        <f t="shared" ref="AE274:AQ274" si="7116">IF(AE273="","",$E273*AE273)</f>
        <v/>
      </c>
      <c r="AF274" s="47" t="str">
        <f t="shared" si="7116"/>
        <v/>
      </c>
      <c r="AG274" s="47" t="str">
        <f t="shared" si="7116"/>
        <v/>
      </c>
      <c r="AH274" s="47" t="str">
        <f t="shared" si="7116"/>
        <v/>
      </c>
      <c r="AI274" s="47" t="str">
        <f t="shared" si="7116"/>
        <v/>
      </c>
      <c r="AJ274" s="47" t="str">
        <f t="shared" si="7116"/>
        <v/>
      </c>
      <c r="AK274" s="47" t="str">
        <f t="shared" si="7116"/>
        <v/>
      </c>
      <c r="AL274" s="47" t="str">
        <f t="shared" si="7116"/>
        <v/>
      </c>
      <c r="AM274" s="47" t="str">
        <f t="shared" si="7116"/>
        <v/>
      </c>
      <c r="AN274" s="47" t="str">
        <f t="shared" si="7116"/>
        <v/>
      </c>
      <c r="AO274" s="47" t="str">
        <f t="shared" si="7116"/>
        <v/>
      </c>
      <c r="AP274" s="47" t="str">
        <f t="shared" si="7116"/>
        <v/>
      </c>
      <c r="AQ274" s="47" t="str">
        <f t="shared" si="7116"/>
        <v/>
      </c>
      <c r="AS274" s="97" t="str">
        <f t="shared" ref="AS274" si="7117">H274</f>
        <v/>
      </c>
      <c r="AT274" s="97" t="str">
        <f t="shared" ref="AT274" si="7118">I274</f>
        <v/>
      </c>
      <c r="AU274" s="97" t="str">
        <f t="shared" ref="AU274" si="7119">J274</f>
        <v/>
      </c>
      <c r="AV274" s="97" t="str">
        <f t="shared" ref="AV274" si="7120">K274</f>
        <v/>
      </c>
      <c r="AW274" s="97" t="str">
        <f t="shared" ref="AW274" si="7121">L274</f>
        <v/>
      </c>
      <c r="AX274" s="97" t="str">
        <f t="shared" ref="AX274" si="7122">M274</f>
        <v/>
      </c>
      <c r="AY274" s="97" t="str">
        <f t="shared" ref="AY274" si="7123">N274</f>
        <v/>
      </c>
      <c r="AZ274" s="97" t="str">
        <f t="shared" ref="AZ274" si="7124">O274</f>
        <v/>
      </c>
      <c r="BA274" s="97" t="str">
        <f t="shared" ref="BA274" si="7125">P274</f>
        <v/>
      </c>
      <c r="BB274" s="97" t="str">
        <f t="shared" ref="BB274" si="7126">Q274</f>
        <v/>
      </c>
      <c r="BC274" s="97" t="str">
        <f t="shared" ref="BC274" si="7127">R274</f>
        <v/>
      </c>
      <c r="BD274" s="97" t="str">
        <f t="shared" ref="BD274" si="7128">S274</f>
        <v/>
      </c>
      <c r="BE274" s="97" t="str">
        <f t="shared" ref="BE274" si="7129">T274</f>
        <v/>
      </c>
      <c r="BF274" s="97" t="str">
        <f t="shared" ref="BF274" si="7130">U274</f>
        <v/>
      </c>
      <c r="BG274" s="97" t="str">
        <f t="shared" ref="BG274" si="7131">V274</f>
        <v/>
      </c>
      <c r="BH274" s="97" t="str">
        <f t="shared" ref="BH274" si="7132">W274</f>
        <v/>
      </c>
      <c r="BI274" s="97" t="str">
        <f t="shared" ref="BI274" si="7133">X274</f>
        <v/>
      </c>
      <c r="BJ274" s="97" t="str">
        <f t="shared" ref="BJ274" si="7134">Y274</f>
        <v/>
      </c>
      <c r="BK274" s="97" t="str">
        <f t="shared" ref="BK274" si="7135">Z274</f>
        <v/>
      </c>
      <c r="BL274" s="97" t="str">
        <f t="shared" ref="BL274" si="7136">AA274</f>
        <v/>
      </c>
      <c r="BM274" s="97" t="str">
        <f t="shared" ref="BM274" si="7137">AB274</f>
        <v/>
      </c>
      <c r="BN274" s="97" t="str">
        <f t="shared" ref="BN274" si="7138">AC274</f>
        <v/>
      </c>
      <c r="BO274" s="97" t="str">
        <f t="shared" ref="BO274" si="7139">AD274</f>
        <v/>
      </c>
      <c r="BP274" s="97" t="str">
        <f t="shared" ref="BP274" si="7140">AE274</f>
        <v/>
      </c>
      <c r="BQ274" s="97" t="str">
        <f t="shared" ref="BQ274" si="7141">AF274</f>
        <v/>
      </c>
      <c r="BR274" s="97" t="str">
        <f t="shared" ref="BR274" si="7142">AG274</f>
        <v/>
      </c>
      <c r="BS274" s="97" t="str">
        <f t="shared" ref="BS274" si="7143">AH274</f>
        <v/>
      </c>
      <c r="BT274" s="97" t="str">
        <f t="shared" ref="BT274" si="7144">AI274</f>
        <v/>
      </c>
      <c r="BU274" s="97" t="str">
        <f t="shared" ref="BU274" si="7145">AJ274</f>
        <v/>
      </c>
      <c r="BV274" s="97" t="str">
        <f t="shared" ref="BV274" si="7146">AK274</f>
        <v/>
      </c>
      <c r="BW274" s="97" t="str">
        <f t="shared" ref="BW274" si="7147">AL274</f>
        <v/>
      </c>
      <c r="BX274" s="97" t="str">
        <f t="shared" ref="BX274" si="7148">AM274</f>
        <v/>
      </c>
      <c r="BY274" s="97" t="str">
        <f t="shared" ref="BY274" si="7149">AN274</f>
        <v/>
      </c>
      <c r="BZ274" s="97" t="str">
        <f t="shared" ref="BZ274" si="7150">AO274</f>
        <v/>
      </c>
      <c r="CA274" s="97" t="str">
        <f t="shared" ref="CA274" si="7151">AP274</f>
        <v/>
      </c>
      <c r="CB274" s="97" t="str">
        <f t="shared" ref="CB274" si="7152">AQ274</f>
        <v/>
      </c>
    </row>
    <row r="275" spans="1:80" s="1" customFormat="1" ht="14.25" customHeight="1" x14ac:dyDescent="0.15">
      <c r="A275" s="204"/>
      <c r="B275" s="205"/>
      <c r="C275" s="102"/>
      <c r="D275" s="103"/>
      <c r="E275" s="104"/>
      <c r="F275" s="66" t="str">
        <f>IF(E275="","",C275*E275)</f>
        <v/>
      </c>
      <c r="G275" s="73" t="s">
        <v>66</v>
      </c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</row>
    <row r="276" spans="1:80" s="1" customFormat="1" ht="14.25" customHeight="1" x14ac:dyDescent="0.15">
      <c r="A276" s="202"/>
      <c r="B276" s="203"/>
      <c r="C276" s="74"/>
      <c r="D276" s="75"/>
      <c r="E276" s="74"/>
      <c r="F276" s="74"/>
      <c r="G276" s="76" t="s">
        <v>65</v>
      </c>
      <c r="H276" s="47" t="str">
        <f>IF(H275="","",$E275*H275)</f>
        <v/>
      </c>
      <c r="I276" s="47" t="str">
        <f t="shared" ref="I276" si="7153">IF(I275="","",$E275*I275)</f>
        <v/>
      </c>
      <c r="J276" s="47" t="str">
        <f t="shared" ref="J276" si="7154">IF(J275="","",$E275*J275)</f>
        <v/>
      </c>
      <c r="K276" s="47" t="str">
        <f t="shared" ref="K276" si="7155">IF(K275="","",$E275*K275)</f>
        <v/>
      </c>
      <c r="L276" s="47" t="str">
        <f t="shared" ref="L276" si="7156">IF(L275="","",$E275*L275)</f>
        <v/>
      </c>
      <c r="M276" s="47" t="str">
        <f t="shared" ref="M276" si="7157">IF(M275="","",$E275*M275)</f>
        <v/>
      </c>
      <c r="N276" s="47" t="str">
        <f t="shared" ref="N276" si="7158">IF(N275="","",$E275*N275)</f>
        <v/>
      </c>
      <c r="O276" s="47" t="str">
        <f t="shared" ref="O276" si="7159">IF(O275="","",$E275*O275)</f>
        <v/>
      </c>
      <c r="P276" s="47" t="str">
        <f t="shared" ref="P276" si="7160">IF(P275="","",$E275*P275)</f>
        <v/>
      </c>
      <c r="Q276" s="47" t="str">
        <f t="shared" ref="Q276" si="7161">IF(Q275="","",$E275*Q275)</f>
        <v/>
      </c>
      <c r="R276" s="47" t="str">
        <f t="shared" ref="R276" si="7162">IF(R275="","",$E275*R275)</f>
        <v/>
      </c>
      <c r="S276" s="47" t="str">
        <f t="shared" ref="S276" si="7163">IF(S275="","",$E275*S275)</f>
        <v/>
      </c>
      <c r="T276" s="47" t="str">
        <f t="shared" ref="T276" si="7164">IF(T275="","",$E275*T275)</f>
        <v/>
      </c>
      <c r="U276" s="47" t="str">
        <f t="shared" ref="U276" si="7165">IF(U275="","",$E275*U275)</f>
        <v/>
      </c>
      <c r="V276" s="47" t="str">
        <f t="shared" ref="V276" si="7166">IF(V275="","",$E275*V275)</f>
        <v/>
      </c>
      <c r="W276" s="47" t="str">
        <f t="shared" ref="W276" si="7167">IF(W275="","",$E275*W275)</f>
        <v/>
      </c>
      <c r="X276" s="47" t="str">
        <f t="shared" ref="X276" si="7168">IF(X275="","",$E275*X275)</f>
        <v/>
      </c>
      <c r="Y276" s="47" t="str">
        <f t="shared" ref="Y276" si="7169">IF(Y275="","",$E275*Y275)</f>
        <v/>
      </c>
      <c r="Z276" s="47" t="str">
        <f t="shared" ref="Z276" si="7170">IF(Z275="","",$E275*Z275)</f>
        <v/>
      </c>
      <c r="AA276" s="47" t="str">
        <f t="shared" ref="AA276" si="7171">IF(AA275="","",$E275*AA275)</f>
        <v/>
      </c>
      <c r="AB276" s="47" t="str">
        <f t="shared" ref="AB276" si="7172">IF(AB275="","",$E275*AB275)</f>
        <v/>
      </c>
      <c r="AC276" s="47" t="str">
        <f t="shared" ref="AC276" si="7173">IF(AC275="","",$E275*AC275)</f>
        <v/>
      </c>
      <c r="AD276" s="47" t="str">
        <f t="shared" ref="AD276" si="7174">IF(AD275="","",$E275*AD275)</f>
        <v/>
      </c>
      <c r="AE276" s="47" t="str">
        <f t="shared" ref="AE276:AQ276" si="7175">IF(AE275="","",$E275*AE275)</f>
        <v/>
      </c>
      <c r="AF276" s="47" t="str">
        <f t="shared" si="7175"/>
        <v/>
      </c>
      <c r="AG276" s="47" t="str">
        <f t="shared" si="7175"/>
        <v/>
      </c>
      <c r="AH276" s="47" t="str">
        <f t="shared" si="7175"/>
        <v/>
      </c>
      <c r="AI276" s="47" t="str">
        <f t="shared" si="7175"/>
        <v/>
      </c>
      <c r="AJ276" s="47" t="str">
        <f t="shared" si="7175"/>
        <v/>
      </c>
      <c r="AK276" s="47" t="str">
        <f t="shared" si="7175"/>
        <v/>
      </c>
      <c r="AL276" s="47" t="str">
        <f t="shared" si="7175"/>
        <v/>
      </c>
      <c r="AM276" s="47" t="str">
        <f t="shared" si="7175"/>
        <v/>
      </c>
      <c r="AN276" s="47" t="str">
        <f t="shared" si="7175"/>
        <v/>
      </c>
      <c r="AO276" s="47" t="str">
        <f t="shared" si="7175"/>
        <v/>
      </c>
      <c r="AP276" s="47" t="str">
        <f t="shared" si="7175"/>
        <v/>
      </c>
      <c r="AQ276" s="47" t="str">
        <f t="shared" si="7175"/>
        <v/>
      </c>
      <c r="AS276" s="97" t="str">
        <f t="shared" ref="AS276" si="7176">H276</f>
        <v/>
      </c>
      <c r="AT276" s="97" t="str">
        <f t="shared" ref="AT276" si="7177">I276</f>
        <v/>
      </c>
      <c r="AU276" s="97" t="str">
        <f t="shared" ref="AU276" si="7178">J276</f>
        <v/>
      </c>
      <c r="AV276" s="97" t="str">
        <f t="shared" ref="AV276" si="7179">K276</f>
        <v/>
      </c>
      <c r="AW276" s="97" t="str">
        <f t="shared" ref="AW276" si="7180">L276</f>
        <v/>
      </c>
      <c r="AX276" s="97" t="str">
        <f t="shared" ref="AX276" si="7181">M276</f>
        <v/>
      </c>
      <c r="AY276" s="97" t="str">
        <f t="shared" ref="AY276" si="7182">N276</f>
        <v/>
      </c>
      <c r="AZ276" s="97" t="str">
        <f t="shared" ref="AZ276" si="7183">O276</f>
        <v/>
      </c>
      <c r="BA276" s="97" t="str">
        <f t="shared" ref="BA276" si="7184">P276</f>
        <v/>
      </c>
      <c r="BB276" s="97" t="str">
        <f t="shared" ref="BB276" si="7185">Q276</f>
        <v/>
      </c>
      <c r="BC276" s="97" t="str">
        <f t="shared" ref="BC276" si="7186">R276</f>
        <v/>
      </c>
      <c r="BD276" s="97" t="str">
        <f t="shared" ref="BD276" si="7187">S276</f>
        <v/>
      </c>
      <c r="BE276" s="97" t="str">
        <f t="shared" ref="BE276" si="7188">T276</f>
        <v/>
      </c>
      <c r="BF276" s="97" t="str">
        <f t="shared" ref="BF276" si="7189">U276</f>
        <v/>
      </c>
      <c r="BG276" s="97" t="str">
        <f t="shared" ref="BG276" si="7190">V276</f>
        <v/>
      </c>
      <c r="BH276" s="97" t="str">
        <f t="shared" ref="BH276" si="7191">W276</f>
        <v/>
      </c>
      <c r="BI276" s="97" t="str">
        <f t="shared" ref="BI276" si="7192">X276</f>
        <v/>
      </c>
      <c r="BJ276" s="97" t="str">
        <f t="shared" ref="BJ276" si="7193">Y276</f>
        <v/>
      </c>
      <c r="BK276" s="97" t="str">
        <f t="shared" ref="BK276" si="7194">Z276</f>
        <v/>
      </c>
      <c r="BL276" s="97" t="str">
        <f t="shared" ref="BL276" si="7195">AA276</f>
        <v/>
      </c>
      <c r="BM276" s="97" t="str">
        <f t="shared" ref="BM276" si="7196">AB276</f>
        <v/>
      </c>
      <c r="BN276" s="97" t="str">
        <f t="shared" ref="BN276" si="7197">AC276</f>
        <v/>
      </c>
      <c r="BO276" s="97" t="str">
        <f t="shared" ref="BO276" si="7198">AD276</f>
        <v/>
      </c>
      <c r="BP276" s="97" t="str">
        <f t="shared" ref="BP276" si="7199">AE276</f>
        <v/>
      </c>
      <c r="BQ276" s="97" t="str">
        <f t="shared" ref="BQ276" si="7200">AF276</f>
        <v/>
      </c>
      <c r="BR276" s="97" t="str">
        <f t="shared" ref="BR276" si="7201">AG276</f>
        <v/>
      </c>
      <c r="BS276" s="97" t="str">
        <f t="shared" ref="BS276" si="7202">AH276</f>
        <v/>
      </c>
      <c r="BT276" s="97" t="str">
        <f t="shared" ref="BT276" si="7203">AI276</f>
        <v/>
      </c>
      <c r="BU276" s="97" t="str">
        <f t="shared" ref="BU276" si="7204">AJ276</f>
        <v/>
      </c>
      <c r="BV276" s="97" t="str">
        <f t="shared" ref="BV276" si="7205">AK276</f>
        <v/>
      </c>
      <c r="BW276" s="97" t="str">
        <f t="shared" ref="BW276" si="7206">AL276</f>
        <v/>
      </c>
      <c r="BX276" s="97" t="str">
        <f t="shared" ref="BX276" si="7207">AM276</f>
        <v/>
      </c>
      <c r="BY276" s="97" t="str">
        <f t="shared" ref="BY276" si="7208">AN276</f>
        <v/>
      </c>
      <c r="BZ276" s="97" t="str">
        <f t="shared" ref="BZ276" si="7209">AO276</f>
        <v/>
      </c>
      <c r="CA276" s="97" t="str">
        <f t="shared" ref="CA276" si="7210">AP276</f>
        <v/>
      </c>
      <c r="CB276" s="97" t="str">
        <f t="shared" ref="CB276" si="7211">AQ276</f>
        <v/>
      </c>
    </row>
    <row r="277" spans="1:80" s="1" customFormat="1" ht="14.25" customHeight="1" x14ac:dyDescent="0.15">
      <c r="A277" s="204"/>
      <c r="B277" s="205"/>
      <c r="C277" s="102"/>
      <c r="D277" s="103"/>
      <c r="E277" s="104"/>
      <c r="F277" s="66" t="str">
        <f>IF(E277="","",C277*E277)</f>
        <v/>
      </c>
      <c r="G277" s="73" t="s">
        <v>66</v>
      </c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</row>
    <row r="278" spans="1:80" s="1" customFormat="1" ht="14.25" customHeight="1" x14ac:dyDescent="0.15">
      <c r="A278" s="202"/>
      <c r="B278" s="203"/>
      <c r="C278" s="74"/>
      <c r="D278" s="75"/>
      <c r="E278" s="74"/>
      <c r="F278" s="74"/>
      <c r="G278" s="76" t="s">
        <v>65</v>
      </c>
      <c r="H278" s="47" t="str">
        <f>IF(H277="","",$E277*H277)</f>
        <v/>
      </c>
      <c r="I278" s="47" t="str">
        <f t="shared" ref="I278" si="7212">IF(I277="","",$E277*I277)</f>
        <v/>
      </c>
      <c r="J278" s="47" t="str">
        <f t="shared" ref="J278" si="7213">IF(J277="","",$E277*J277)</f>
        <v/>
      </c>
      <c r="K278" s="47" t="str">
        <f t="shared" ref="K278" si="7214">IF(K277="","",$E277*K277)</f>
        <v/>
      </c>
      <c r="L278" s="47" t="str">
        <f t="shared" ref="L278" si="7215">IF(L277="","",$E277*L277)</f>
        <v/>
      </c>
      <c r="M278" s="47" t="str">
        <f t="shared" ref="M278" si="7216">IF(M277="","",$E277*M277)</f>
        <v/>
      </c>
      <c r="N278" s="47" t="str">
        <f t="shared" ref="N278" si="7217">IF(N277="","",$E277*N277)</f>
        <v/>
      </c>
      <c r="O278" s="47" t="str">
        <f t="shared" ref="O278" si="7218">IF(O277="","",$E277*O277)</f>
        <v/>
      </c>
      <c r="P278" s="47" t="str">
        <f t="shared" ref="P278" si="7219">IF(P277="","",$E277*P277)</f>
        <v/>
      </c>
      <c r="Q278" s="47" t="str">
        <f t="shared" ref="Q278" si="7220">IF(Q277="","",$E277*Q277)</f>
        <v/>
      </c>
      <c r="R278" s="47" t="str">
        <f t="shared" ref="R278" si="7221">IF(R277="","",$E277*R277)</f>
        <v/>
      </c>
      <c r="S278" s="47" t="str">
        <f t="shared" ref="S278" si="7222">IF(S277="","",$E277*S277)</f>
        <v/>
      </c>
      <c r="T278" s="47" t="str">
        <f t="shared" ref="T278" si="7223">IF(T277="","",$E277*T277)</f>
        <v/>
      </c>
      <c r="U278" s="47" t="str">
        <f t="shared" ref="U278" si="7224">IF(U277="","",$E277*U277)</f>
        <v/>
      </c>
      <c r="V278" s="47" t="str">
        <f t="shared" ref="V278" si="7225">IF(V277="","",$E277*V277)</f>
        <v/>
      </c>
      <c r="W278" s="47" t="str">
        <f t="shared" ref="W278" si="7226">IF(W277="","",$E277*W277)</f>
        <v/>
      </c>
      <c r="X278" s="47" t="str">
        <f t="shared" ref="X278" si="7227">IF(X277="","",$E277*X277)</f>
        <v/>
      </c>
      <c r="Y278" s="47" t="str">
        <f t="shared" ref="Y278" si="7228">IF(Y277="","",$E277*Y277)</f>
        <v/>
      </c>
      <c r="Z278" s="47" t="str">
        <f t="shared" ref="Z278" si="7229">IF(Z277="","",$E277*Z277)</f>
        <v/>
      </c>
      <c r="AA278" s="47" t="str">
        <f t="shared" ref="AA278" si="7230">IF(AA277="","",$E277*AA277)</f>
        <v/>
      </c>
      <c r="AB278" s="47" t="str">
        <f t="shared" ref="AB278" si="7231">IF(AB277="","",$E277*AB277)</f>
        <v/>
      </c>
      <c r="AC278" s="47" t="str">
        <f t="shared" ref="AC278" si="7232">IF(AC277="","",$E277*AC277)</f>
        <v/>
      </c>
      <c r="AD278" s="47" t="str">
        <f t="shared" ref="AD278" si="7233">IF(AD277="","",$E277*AD277)</f>
        <v/>
      </c>
      <c r="AE278" s="47" t="str">
        <f t="shared" ref="AE278:AQ278" si="7234">IF(AE277="","",$E277*AE277)</f>
        <v/>
      </c>
      <c r="AF278" s="47" t="str">
        <f t="shared" si="7234"/>
        <v/>
      </c>
      <c r="AG278" s="47" t="str">
        <f t="shared" si="7234"/>
        <v/>
      </c>
      <c r="AH278" s="47" t="str">
        <f t="shared" si="7234"/>
        <v/>
      </c>
      <c r="AI278" s="47" t="str">
        <f t="shared" si="7234"/>
        <v/>
      </c>
      <c r="AJ278" s="47" t="str">
        <f t="shared" si="7234"/>
        <v/>
      </c>
      <c r="AK278" s="47" t="str">
        <f t="shared" si="7234"/>
        <v/>
      </c>
      <c r="AL278" s="47" t="str">
        <f t="shared" si="7234"/>
        <v/>
      </c>
      <c r="AM278" s="47" t="str">
        <f t="shared" si="7234"/>
        <v/>
      </c>
      <c r="AN278" s="47" t="str">
        <f t="shared" si="7234"/>
        <v/>
      </c>
      <c r="AO278" s="47" t="str">
        <f t="shared" si="7234"/>
        <v/>
      </c>
      <c r="AP278" s="47" t="str">
        <f t="shared" si="7234"/>
        <v/>
      </c>
      <c r="AQ278" s="47" t="str">
        <f t="shared" si="7234"/>
        <v/>
      </c>
      <c r="AS278" s="97" t="str">
        <f t="shared" ref="AS278" si="7235">H278</f>
        <v/>
      </c>
      <c r="AT278" s="97" t="str">
        <f t="shared" ref="AT278" si="7236">I278</f>
        <v/>
      </c>
      <c r="AU278" s="97" t="str">
        <f t="shared" ref="AU278" si="7237">J278</f>
        <v/>
      </c>
      <c r="AV278" s="97" t="str">
        <f t="shared" ref="AV278" si="7238">K278</f>
        <v/>
      </c>
      <c r="AW278" s="97" t="str">
        <f t="shared" ref="AW278" si="7239">L278</f>
        <v/>
      </c>
      <c r="AX278" s="97" t="str">
        <f t="shared" ref="AX278" si="7240">M278</f>
        <v/>
      </c>
      <c r="AY278" s="97" t="str">
        <f t="shared" ref="AY278" si="7241">N278</f>
        <v/>
      </c>
      <c r="AZ278" s="97" t="str">
        <f t="shared" ref="AZ278" si="7242">O278</f>
        <v/>
      </c>
      <c r="BA278" s="97" t="str">
        <f t="shared" ref="BA278" si="7243">P278</f>
        <v/>
      </c>
      <c r="BB278" s="97" t="str">
        <f t="shared" ref="BB278" si="7244">Q278</f>
        <v/>
      </c>
      <c r="BC278" s="97" t="str">
        <f t="shared" ref="BC278" si="7245">R278</f>
        <v/>
      </c>
      <c r="BD278" s="97" t="str">
        <f t="shared" ref="BD278" si="7246">S278</f>
        <v/>
      </c>
      <c r="BE278" s="97" t="str">
        <f t="shared" ref="BE278" si="7247">T278</f>
        <v/>
      </c>
      <c r="BF278" s="97" t="str">
        <f t="shared" ref="BF278" si="7248">U278</f>
        <v/>
      </c>
      <c r="BG278" s="97" t="str">
        <f t="shared" ref="BG278" si="7249">V278</f>
        <v/>
      </c>
      <c r="BH278" s="97" t="str">
        <f t="shared" ref="BH278" si="7250">W278</f>
        <v/>
      </c>
      <c r="BI278" s="97" t="str">
        <f t="shared" ref="BI278" si="7251">X278</f>
        <v/>
      </c>
      <c r="BJ278" s="97" t="str">
        <f t="shared" ref="BJ278" si="7252">Y278</f>
        <v/>
      </c>
      <c r="BK278" s="97" t="str">
        <f t="shared" ref="BK278" si="7253">Z278</f>
        <v/>
      </c>
      <c r="BL278" s="97" t="str">
        <f t="shared" ref="BL278" si="7254">AA278</f>
        <v/>
      </c>
      <c r="BM278" s="97" t="str">
        <f t="shared" ref="BM278" si="7255">AB278</f>
        <v/>
      </c>
      <c r="BN278" s="97" t="str">
        <f t="shared" ref="BN278" si="7256">AC278</f>
        <v/>
      </c>
      <c r="BO278" s="97" t="str">
        <f t="shared" ref="BO278" si="7257">AD278</f>
        <v/>
      </c>
      <c r="BP278" s="97" t="str">
        <f t="shared" ref="BP278" si="7258">AE278</f>
        <v/>
      </c>
      <c r="BQ278" s="97" t="str">
        <f t="shared" ref="BQ278" si="7259">AF278</f>
        <v/>
      </c>
      <c r="BR278" s="97" t="str">
        <f t="shared" ref="BR278" si="7260">AG278</f>
        <v/>
      </c>
      <c r="BS278" s="97" t="str">
        <f t="shared" ref="BS278" si="7261">AH278</f>
        <v/>
      </c>
      <c r="BT278" s="97" t="str">
        <f t="shared" ref="BT278" si="7262">AI278</f>
        <v/>
      </c>
      <c r="BU278" s="97" t="str">
        <f t="shared" ref="BU278" si="7263">AJ278</f>
        <v/>
      </c>
      <c r="BV278" s="97" t="str">
        <f t="shared" ref="BV278" si="7264">AK278</f>
        <v/>
      </c>
      <c r="BW278" s="97" t="str">
        <f t="shared" ref="BW278" si="7265">AL278</f>
        <v/>
      </c>
      <c r="BX278" s="97" t="str">
        <f t="shared" ref="BX278" si="7266">AM278</f>
        <v/>
      </c>
      <c r="BY278" s="97" t="str">
        <f t="shared" ref="BY278" si="7267">AN278</f>
        <v/>
      </c>
      <c r="BZ278" s="97" t="str">
        <f t="shared" ref="BZ278" si="7268">AO278</f>
        <v/>
      </c>
      <c r="CA278" s="97" t="str">
        <f t="shared" ref="CA278" si="7269">AP278</f>
        <v/>
      </c>
      <c r="CB278" s="97" t="str">
        <f t="shared" ref="CB278" si="7270">AQ278</f>
        <v/>
      </c>
    </row>
    <row r="279" spans="1:80" s="1" customFormat="1" ht="14.25" customHeight="1" x14ac:dyDescent="0.15">
      <c r="A279" s="204"/>
      <c r="B279" s="205"/>
      <c r="C279" s="102"/>
      <c r="D279" s="103"/>
      <c r="E279" s="104"/>
      <c r="F279" s="66" t="str">
        <f>IF(E279="","",C279*E279)</f>
        <v/>
      </c>
      <c r="G279" s="73" t="s">
        <v>66</v>
      </c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</row>
    <row r="280" spans="1:80" s="1" customFormat="1" ht="14.25" customHeight="1" x14ac:dyDescent="0.15">
      <c r="A280" s="202"/>
      <c r="B280" s="203"/>
      <c r="C280" s="74"/>
      <c r="D280" s="75"/>
      <c r="E280" s="74"/>
      <c r="F280" s="74"/>
      <c r="G280" s="76" t="s">
        <v>65</v>
      </c>
      <c r="H280" s="47" t="str">
        <f>IF(H279="","",$E279*H279)</f>
        <v/>
      </c>
      <c r="I280" s="47" t="str">
        <f t="shared" ref="I280" si="7271">IF(I279="","",$E279*I279)</f>
        <v/>
      </c>
      <c r="J280" s="47" t="str">
        <f t="shared" ref="J280" si="7272">IF(J279="","",$E279*J279)</f>
        <v/>
      </c>
      <c r="K280" s="47" t="str">
        <f t="shared" ref="K280" si="7273">IF(K279="","",$E279*K279)</f>
        <v/>
      </c>
      <c r="L280" s="47" t="str">
        <f t="shared" ref="L280" si="7274">IF(L279="","",$E279*L279)</f>
        <v/>
      </c>
      <c r="M280" s="47" t="str">
        <f t="shared" ref="M280" si="7275">IF(M279="","",$E279*M279)</f>
        <v/>
      </c>
      <c r="N280" s="47" t="str">
        <f t="shared" ref="N280" si="7276">IF(N279="","",$E279*N279)</f>
        <v/>
      </c>
      <c r="O280" s="47" t="str">
        <f t="shared" ref="O280" si="7277">IF(O279="","",$E279*O279)</f>
        <v/>
      </c>
      <c r="P280" s="47" t="str">
        <f t="shared" ref="P280" si="7278">IF(P279="","",$E279*P279)</f>
        <v/>
      </c>
      <c r="Q280" s="47" t="str">
        <f t="shared" ref="Q280" si="7279">IF(Q279="","",$E279*Q279)</f>
        <v/>
      </c>
      <c r="R280" s="47" t="str">
        <f t="shared" ref="R280" si="7280">IF(R279="","",$E279*R279)</f>
        <v/>
      </c>
      <c r="S280" s="47" t="str">
        <f t="shared" ref="S280" si="7281">IF(S279="","",$E279*S279)</f>
        <v/>
      </c>
      <c r="T280" s="47" t="str">
        <f t="shared" ref="T280" si="7282">IF(T279="","",$E279*T279)</f>
        <v/>
      </c>
      <c r="U280" s="47" t="str">
        <f t="shared" ref="U280" si="7283">IF(U279="","",$E279*U279)</f>
        <v/>
      </c>
      <c r="V280" s="47" t="str">
        <f t="shared" ref="V280" si="7284">IF(V279="","",$E279*V279)</f>
        <v/>
      </c>
      <c r="W280" s="47" t="str">
        <f t="shared" ref="W280" si="7285">IF(W279="","",$E279*W279)</f>
        <v/>
      </c>
      <c r="X280" s="47" t="str">
        <f t="shared" ref="X280" si="7286">IF(X279="","",$E279*X279)</f>
        <v/>
      </c>
      <c r="Y280" s="47" t="str">
        <f t="shared" ref="Y280" si="7287">IF(Y279="","",$E279*Y279)</f>
        <v/>
      </c>
      <c r="Z280" s="47" t="str">
        <f t="shared" ref="Z280" si="7288">IF(Z279="","",$E279*Z279)</f>
        <v/>
      </c>
      <c r="AA280" s="47" t="str">
        <f t="shared" ref="AA280" si="7289">IF(AA279="","",$E279*AA279)</f>
        <v/>
      </c>
      <c r="AB280" s="47" t="str">
        <f t="shared" ref="AB280" si="7290">IF(AB279="","",$E279*AB279)</f>
        <v/>
      </c>
      <c r="AC280" s="47" t="str">
        <f t="shared" ref="AC280" si="7291">IF(AC279="","",$E279*AC279)</f>
        <v/>
      </c>
      <c r="AD280" s="47" t="str">
        <f t="shared" ref="AD280" si="7292">IF(AD279="","",$E279*AD279)</f>
        <v/>
      </c>
      <c r="AE280" s="47" t="str">
        <f t="shared" ref="AE280:AQ280" si="7293">IF(AE279="","",$E279*AE279)</f>
        <v/>
      </c>
      <c r="AF280" s="47" t="str">
        <f t="shared" si="7293"/>
        <v/>
      </c>
      <c r="AG280" s="47" t="str">
        <f t="shared" si="7293"/>
        <v/>
      </c>
      <c r="AH280" s="47" t="str">
        <f t="shared" si="7293"/>
        <v/>
      </c>
      <c r="AI280" s="47" t="str">
        <f t="shared" si="7293"/>
        <v/>
      </c>
      <c r="AJ280" s="47" t="str">
        <f t="shared" si="7293"/>
        <v/>
      </c>
      <c r="AK280" s="47" t="str">
        <f t="shared" si="7293"/>
        <v/>
      </c>
      <c r="AL280" s="47" t="str">
        <f t="shared" si="7293"/>
        <v/>
      </c>
      <c r="AM280" s="47" t="str">
        <f t="shared" si="7293"/>
        <v/>
      </c>
      <c r="AN280" s="47" t="str">
        <f t="shared" si="7293"/>
        <v/>
      </c>
      <c r="AO280" s="47" t="str">
        <f t="shared" si="7293"/>
        <v/>
      </c>
      <c r="AP280" s="47" t="str">
        <f t="shared" si="7293"/>
        <v/>
      </c>
      <c r="AQ280" s="47" t="str">
        <f t="shared" si="7293"/>
        <v/>
      </c>
      <c r="AS280" s="97" t="str">
        <f t="shared" ref="AS280" si="7294">H280</f>
        <v/>
      </c>
      <c r="AT280" s="97" t="str">
        <f t="shared" ref="AT280" si="7295">I280</f>
        <v/>
      </c>
      <c r="AU280" s="97" t="str">
        <f t="shared" ref="AU280" si="7296">J280</f>
        <v/>
      </c>
      <c r="AV280" s="97" t="str">
        <f t="shared" ref="AV280" si="7297">K280</f>
        <v/>
      </c>
      <c r="AW280" s="97" t="str">
        <f t="shared" ref="AW280" si="7298">L280</f>
        <v/>
      </c>
      <c r="AX280" s="97" t="str">
        <f t="shared" ref="AX280" si="7299">M280</f>
        <v/>
      </c>
      <c r="AY280" s="97" t="str">
        <f t="shared" ref="AY280" si="7300">N280</f>
        <v/>
      </c>
      <c r="AZ280" s="97" t="str">
        <f t="shared" ref="AZ280" si="7301">O280</f>
        <v/>
      </c>
      <c r="BA280" s="97" t="str">
        <f t="shared" ref="BA280" si="7302">P280</f>
        <v/>
      </c>
      <c r="BB280" s="97" t="str">
        <f t="shared" ref="BB280" si="7303">Q280</f>
        <v/>
      </c>
      <c r="BC280" s="97" t="str">
        <f t="shared" ref="BC280" si="7304">R280</f>
        <v/>
      </c>
      <c r="BD280" s="97" t="str">
        <f t="shared" ref="BD280" si="7305">S280</f>
        <v/>
      </c>
      <c r="BE280" s="97" t="str">
        <f t="shared" ref="BE280" si="7306">T280</f>
        <v/>
      </c>
      <c r="BF280" s="97" t="str">
        <f t="shared" ref="BF280" si="7307">U280</f>
        <v/>
      </c>
      <c r="BG280" s="97" t="str">
        <f t="shared" ref="BG280" si="7308">V280</f>
        <v/>
      </c>
      <c r="BH280" s="97" t="str">
        <f t="shared" ref="BH280" si="7309">W280</f>
        <v/>
      </c>
      <c r="BI280" s="97" t="str">
        <f t="shared" ref="BI280" si="7310">X280</f>
        <v/>
      </c>
      <c r="BJ280" s="97" t="str">
        <f t="shared" ref="BJ280" si="7311">Y280</f>
        <v/>
      </c>
      <c r="BK280" s="97" t="str">
        <f t="shared" ref="BK280" si="7312">Z280</f>
        <v/>
      </c>
      <c r="BL280" s="97" t="str">
        <f t="shared" ref="BL280" si="7313">AA280</f>
        <v/>
      </c>
      <c r="BM280" s="97" t="str">
        <f t="shared" ref="BM280" si="7314">AB280</f>
        <v/>
      </c>
      <c r="BN280" s="97" t="str">
        <f t="shared" ref="BN280" si="7315">AC280</f>
        <v/>
      </c>
      <c r="BO280" s="97" t="str">
        <f t="shared" ref="BO280" si="7316">AD280</f>
        <v/>
      </c>
      <c r="BP280" s="97" t="str">
        <f t="shared" ref="BP280" si="7317">AE280</f>
        <v/>
      </c>
      <c r="BQ280" s="97" t="str">
        <f t="shared" ref="BQ280" si="7318">AF280</f>
        <v/>
      </c>
      <c r="BR280" s="97" t="str">
        <f t="shared" ref="BR280" si="7319">AG280</f>
        <v/>
      </c>
      <c r="BS280" s="97" t="str">
        <f t="shared" ref="BS280" si="7320">AH280</f>
        <v/>
      </c>
      <c r="BT280" s="97" t="str">
        <f t="shared" ref="BT280" si="7321">AI280</f>
        <v/>
      </c>
      <c r="BU280" s="97" t="str">
        <f t="shared" ref="BU280" si="7322">AJ280</f>
        <v/>
      </c>
      <c r="BV280" s="97" t="str">
        <f t="shared" ref="BV280" si="7323">AK280</f>
        <v/>
      </c>
      <c r="BW280" s="97" t="str">
        <f t="shared" ref="BW280" si="7324">AL280</f>
        <v/>
      </c>
      <c r="BX280" s="97" t="str">
        <f t="shared" ref="BX280" si="7325">AM280</f>
        <v/>
      </c>
      <c r="BY280" s="97" t="str">
        <f t="shared" ref="BY280" si="7326">AN280</f>
        <v/>
      </c>
      <c r="BZ280" s="97" t="str">
        <f t="shared" ref="BZ280" si="7327">AO280</f>
        <v/>
      </c>
      <c r="CA280" s="97" t="str">
        <f t="shared" ref="CA280" si="7328">AP280</f>
        <v/>
      </c>
      <c r="CB280" s="97" t="str">
        <f t="shared" ref="CB280" si="7329">AQ280</f>
        <v/>
      </c>
    </row>
    <row r="281" spans="1:80" s="1" customFormat="1" ht="14.25" customHeight="1" x14ac:dyDescent="0.15">
      <c r="A281" s="204"/>
      <c r="B281" s="205"/>
      <c r="C281" s="102"/>
      <c r="D281" s="103"/>
      <c r="E281" s="104"/>
      <c r="F281" s="66" t="str">
        <f>IF(E281="","",C281*E281)</f>
        <v/>
      </c>
      <c r="G281" s="73" t="s">
        <v>66</v>
      </c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</row>
    <row r="282" spans="1:80" s="1" customFormat="1" ht="14.25" customHeight="1" x14ac:dyDescent="0.15">
      <c r="A282" s="202"/>
      <c r="B282" s="203"/>
      <c r="C282" s="74"/>
      <c r="D282" s="75"/>
      <c r="E282" s="74"/>
      <c r="F282" s="74"/>
      <c r="G282" s="76" t="s">
        <v>65</v>
      </c>
      <c r="H282" s="47" t="str">
        <f>IF(H281="","",$E281*H281)</f>
        <v/>
      </c>
      <c r="I282" s="47" t="str">
        <f t="shared" ref="I282" si="7330">IF(I281="","",$E281*I281)</f>
        <v/>
      </c>
      <c r="J282" s="47" t="str">
        <f t="shared" ref="J282" si="7331">IF(J281="","",$E281*J281)</f>
        <v/>
      </c>
      <c r="K282" s="47" t="str">
        <f t="shared" ref="K282" si="7332">IF(K281="","",$E281*K281)</f>
        <v/>
      </c>
      <c r="L282" s="47" t="str">
        <f t="shared" ref="L282" si="7333">IF(L281="","",$E281*L281)</f>
        <v/>
      </c>
      <c r="M282" s="47" t="str">
        <f t="shared" ref="M282" si="7334">IF(M281="","",$E281*M281)</f>
        <v/>
      </c>
      <c r="N282" s="47" t="str">
        <f t="shared" ref="N282" si="7335">IF(N281="","",$E281*N281)</f>
        <v/>
      </c>
      <c r="O282" s="47" t="str">
        <f t="shared" ref="O282" si="7336">IF(O281="","",$E281*O281)</f>
        <v/>
      </c>
      <c r="P282" s="47" t="str">
        <f t="shared" ref="P282" si="7337">IF(P281="","",$E281*P281)</f>
        <v/>
      </c>
      <c r="Q282" s="47" t="str">
        <f t="shared" ref="Q282" si="7338">IF(Q281="","",$E281*Q281)</f>
        <v/>
      </c>
      <c r="R282" s="47" t="str">
        <f t="shared" ref="R282" si="7339">IF(R281="","",$E281*R281)</f>
        <v/>
      </c>
      <c r="S282" s="47" t="str">
        <f t="shared" ref="S282" si="7340">IF(S281="","",$E281*S281)</f>
        <v/>
      </c>
      <c r="T282" s="47" t="str">
        <f t="shared" ref="T282" si="7341">IF(T281="","",$E281*T281)</f>
        <v/>
      </c>
      <c r="U282" s="47" t="str">
        <f t="shared" ref="U282" si="7342">IF(U281="","",$E281*U281)</f>
        <v/>
      </c>
      <c r="V282" s="47" t="str">
        <f t="shared" ref="V282" si="7343">IF(V281="","",$E281*V281)</f>
        <v/>
      </c>
      <c r="W282" s="47" t="str">
        <f t="shared" ref="W282" si="7344">IF(W281="","",$E281*W281)</f>
        <v/>
      </c>
      <c r="X282" s="47" t="str">
        <f t="shared" ref="X282" si="7345">IF(X281="","",$E281*X281)</f>
        <v/>
      </c>
      <c r="Y282" s="47" t="str">
        <f t="shared" ref="Y282" si="7346">IF(Y281="","",$E281*Y281)</f>
        <v/>
      </c>
      <c r="Z282" s="47" t="str">
        <f t="shared" ref="Z282" si="7347">IF(Z281="","",$E281*Z281)</f>
        <v/>
      </c>
      <c r="AA282" s="47" t="str">
        <f t="shared" ref="AA282" si="7348">IF(AA281="","",$E281*AA281)</f>
        <v/>
      </c>
      <c r="AB282" s="47" t="str">
        <f t="shared" ref="AB282" si="7349">IF(AB281="","",$E281*AB281)</f>
        <v/>
      </c>
      <c r="AC282" s="47" t="str">
        <f t="shared" ref="AC282" si="7350">IF(AC281="","",$E281*AC281)</f>
        <v/>
      </c>
      <c r="AD282" s="47" t="str">
        <f t="shared" ref="AD282" si="7351">IF(AD281="","",$E281*AD281)</f>
        <v/>
      </c>
      <c r="AE282" s="47" t="str">
        <f t="shared" ref="AE282:AQ282" si="7352">IF(AE281="","",$E281*AE281)</f>
        <v/>
      </c>
      <c r="AF282" s="47" t="str">
        <f t="shared" si="7352"/>
        <v/>
      </c>
      <c r="AG282" s="47" t="str">
        <f t="shared" si="7352"/>
        <v/>
      </c>
      <c r="AH282" s="47" t="str">
        <f t="shared" si="7352"/>
        <v/>
      </c>
      <c r="AI282" s="47" t="str">
        <f t="shared" si="7352"/>
        <v/>
      </c>
      <c r="AJ282" s="47" t="str">
        <f t="shared" si="7352"/>
        <v/>
      </c>
      <c r="AK282" s="47" t="str">
        <f t="shared" si="7352"/>
        <v/>
      </c>
      <c r="AL282" s="47" t="str">
        <f t="shared" si="7352"/>
        <v/>
      </c>
      <c r="AM282" s="47" t="str">
        <f t="shared" si="7352"/>
        <v/>
      </c>
      <c r="AN282" s="47" t="str">
        <f t="shared" si="7352"/>
        <v/>
      </c>
      <c r="AO282" s="47" t="str">
        <f t="shared" si="7352"/>
        <v/>
      </c>
      <c r="AP282" s="47" t="str">
        <f t="shared" si="7352"/>
        <v/>
      </c>
      <c r="AQ282" s="47" t="str">
        <f t="shared" si="7352"/>
        <v/>
      </c>
      <c r="AS282" s="97" t="str">
        <f t="shared" ref="AS282" si="7353">H282</f>
        <v/>
      </c>
      <c r="AT282" s="97" t="str">
        <f t="shared" ref="AT282" si="7354">I282</f>
        <v/>
      </c>
      <c r="AU282" s="97" t="str">
        <f t="shared" ref="AU282" si="7355">J282</f>
        <v/>
      </c>
      <c r="AV282" s="97" t="str">
        <f t="shared" ref="AV282" si="7356">K282</f>
        <v/>
      </c>
      <c r="AW282" s="97" t="str">
        <f t="shared" ref="AW282" si="7357">L282</f>
        <v/>
      </c>
      <c r="AX282" s="97" t="str">
        <f t="shared" ref="AX282" si="7358">M282</f>
        <v/>
      </c>
      <c r="AY282" s="97" t="str">
        <f t="shared" ref="AY282" si="7359">N282</f>
        <v/>
      </c>
      <c r="AZ282" s="97" t="str">
        <f t="shared" ref="AZ282" si="7360">O282</f>
        <v/>
      </c>
      <c r="BA282" s="97" t="str">
        <f t="shared" ref="BA282" si="7361">P282</f>
        <v/>
      </c>
      <c r="BB282" s="97" t="str">
        <f t="shared" ref="BB282" si="7362">Q282</f>
        <v/>
      </c>
      <c r="BC282" s="97" t="str">
        <f t="shared" ref="BC282" si="7363">R282</f>
        <v/>
      </c>
      <c r="BD282" s="97" t="str">
        <f t="shared" ref="BD282" si="7364">S282</f>
        <v/>
      </c>
      <c r="BE282" s="97" t="str">
        <f t="shared" ref="BE282" si="7365">T282</f>
        <v/>
      </c>
      <c r="BF282" s="97" t="str">
        <f t="shared" ref="BF282" si="7366">U282</f>
        <v/>
      </c>
      <c r="BG282" s="97" t="str">
        <f t="shared" ref="BG282" si="7367">V282</f>
        <v/>
      </c>
      <c r="BH282" s="97" t="str">
        <f t="shared" ref="BH282" si="7368">W282</f>
        <v/>
      </c>
      <c r="BI282" s="97" t="str">
        <f t="shared" ref="BI282" si="7369">X282</f>
        <v/>
      </c>
      <c r="BJ282" s="97" t="str">
        <f t="shared" ref="BJ282" si="7370">Y282</f>
        <v/>
      </c>
      <c r="BK282" s="97" t="str">
        <f t="shared" ref="BK282" si="7371">Z282</f>
        <v/>
      </c>
      <c r="BL282" s="97" t="str">
        <f t="shared" ref="BL282" si="7372">AA282</f>
        <v/>
      </c>
      <c r="BM282" s="97" t="str">
        <f t="shared" ref="BM282" si="7373">AB282</f>
        <v/>
      </c>
      <c r="BN282" s="97" t="str">
        <f t="shared" ref="BN282" si="7374">AC282</f>
        <v/>
      </c>
      <c r="BO282" s="97" t="str">
        <f t="shared" ref="BO282" si="7375">AD282</f>
        <v/>
      </c>
      <c r="BP282" s="97" t="str">
        <f t="shared" ref="BP282" si="7376">AE282</f>
        <v/>
      </c>
      <c r="BQ282" s="97" t="str">
        <f t="shared" ref="BQ282" si="7377">AF282</f>
        <v/>
      </c>
      <c r="BR282" s="97" t="str">
        <f t="shared" ref="BR282" si="7378">AG282</f>
        <v/>
      </c>
      <c r="BS282" s="97" t="str">
        <f t="shared" ref="BS282" si="7379">AH282</f>
        <v/>
      </c>
      <c r="BT282" s="97" t="str">
        <f t="shared" ref="BT282" si="7380">AI282</f>
        <v/>
      </c>
      <c r="BU282" s="97" t="str">
        <f t="shared" ref="BU282" si="7381">AJ282</f>
        <v/>
      </c>
      <c r="BV282" s="97" t="str">
        <f t="shared" ref="BV282" si="7382">AK282</f>
        <v/>
      </c>
      <c r="BW282" s="97" t="str">
        <f t="shared" ref="BW282" si="7383">AL282</f>
        <v/>
      </c>
      <c r="BX282" s="97" t="str">
        <f t="shared" ref="BX282" si="7384">AM282</f>
        <v/>
      </c>
      <c r="BY282" s="97" t="str">
        <f t="shared" ref="BY282" si="7385">AN282</f>
        <v/>
      </c>
      <c r="BZ282" s="97" t="str">
        <f t="shared" ref="BZ282" si="7386">AO282</f>
        <v/>
      </c>
      <c r="CA282" s="97" t="str">
        <f t="shared" ref="CA282" si="7387">AP282</f>
        <v/>
      </c>
      <c r="CB282" s="97" t="str">
        <f t="shared" ref="CB282" si="7388">AQ282</f>
        <v/>
      </c>
    </row>
    <row r="283" spans="1:80" s="1" customFormat="1" ht="14.25" customHeight="1" x14ac:dyDescent="0.15">
      <c r="A283" s="204"/>
      <c r="B283" s="205"/>
      <c r="C283" s="102"/>
      <c r="D283" s="103"/>
      <c r="E283" s="104"/>
      <c r="F283" s="66" t="str">
        <f>IF(E283="","",C283*E283)</f>
        <v/>
      </c>
      <c r="G283" s="73" t="s">
        <v>66</v>
      </c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</row>
    <row r="284" spans="1:80" s="1" customFormat="1" ht="14.25" customHeight="1" x14ac:dyDescent="0.15">
      <c r="A284" s="202"/>
      <c r="B284" s="203"/>
      <c r="C284" s="74"/>
      <c r="D284" s="75"/>
      <c r="E284" s="74"/>
      <c r="F284" s="74"/>
      <c r="G284" s="76" t="s">
        <v>65</v>
      </c>
      <c r="H284" s="47" t="str">
        <f>IF(H283="","",$E283*H283)</f>
        <v/>
      </c>
      <c r="I284" s="47" t="str">
        <f t="shared" ref="I284" si="7389">IF(I283="","",$E283*I283)</f>
        <v/>
      </c>
      <c r="J284" s="47" t="str">
        <f t="shared" ref="J284" si="7390">IF(J283="","",$E283*J283)</f>
        <v/>
      </c>
      <c r="K284" s="47" t="str">
        <f t="shared" ref="K284" si="7391">IF(K283="","",$E283*K283)</f>
        <v/>
      </c>
      <c r="L284" s="47" t="str">
        <f t="shared" ref="L284" si="7392">IF(L283="","",$E283*L283)</f>
        <v/>
      </c>
      <c r="M284" s="47" t="str">
        <f t="shared" ref="M284" si="7393">IF(M283="","",$E283*M283)</f>
        <v/>
      </c>
      <c r="N284" s="47" t="str">
        <f t="shared" ref="N284" si="7394">IF(N283="","",$E283*N283)</f>
        <v/>
      </c>
      <c r="O284" s="47" t="str">
        <f t="shared" ref="O284" si="7395">IF(O283="","",$E283*O283)</f>
        <v/>
      </c>
      <c r="P284" s="47" t="str">
        <f t="shared" ref="P284" si="7396">IF(P283="","",$E283*P283)</f>
        <v/>
      </c>
      <c r="Q284" s="47" t="str">
        <f t="shared" ref="Q284" si="7397">IF(Q283="","",$E283*Q283)</f>
        <v/>
      </c>
      <c r="R284" s="47" t="str">
        <f t="shared" ref="R284" si="7398">IF(R283="","",$E283*R283)</f>
        <v/>
      </c>
      <c r="S284" s="47" t="str">
        <f t="shared" ref="S284" si="7399">IF(S283="","",$E283*S283)</f>
        <v/>
      </c>
      <c r="T284" s="47" t="str">
        <f t="shared" ref="T284" si="7400">IF(T283="","",$E283*T283)</f>
        <v/>
      </c>
      <c r="U284" s="47" t="str">
        <f t="shared" ref="U284" si="7401">IF(U283="","",$E283*U283)</f>
        <v/>
      </c>
      <c r="V284" s="47" t="str">
        <f t="shared" ref="V284" si="7402">IF(V283="","",$E283*V283)</f>
        <v/>
      </c>
      <c r="W284" s="47" t="str">
        <f t="shared" ref="W284" si="7403">IF(W283="","",$E283*W283)</f>
        <v/>
      </c>
      <c r="X284" s="47" t="str">
        <f t="shared" ref="X284" si="7404">IF(X283="","",$E283*X283)</f>
        <v/>
      </c>
      <c r="Y284" s="47" t="str">
        <f t="shared" ref="Y284" si="7405">IF(Y283="","",$E283*Y283)</f>
        <v/>
      </c>
      <c r="Z284" s="47" t="str">
        <f t="shared" ref="Z284" si="7406">IF(Z283="","",$E283*Z283)</f>
        <v/>
      </c>
      <c r="AA284" s="47" t="str">
        <f t="shared" ref="AA284" si="7407">IF(AA283="","",$E283*AA283)</f>
        <v/>
      </c>
      <c r="AB284" s="47" t="str">
        <f t="shared" ref="AB284" si="7408">IF(AB283="","",$E283*AB283)</f>
        <v/>
      </c>
      <c r="AC284" s="47" t="str">
        <f t="shared" ref="AC284" si="7409">IF(AC283="","",$E283*AC283)</f>
        <v/>
      </c>
      <c r="AD284" s="47" t="str">
        <f t="shared" ref="AD284" si="7410">IF(AD283="","",$E283*AD283)</f>
        <v/>
      </c>
      <c r="AE284" s="47" t="str">
        <f t="shared" ref="AE284:AQ284" si="7411">IF(AE283="","",$E283*AE283)</f>
        <v/>
      </c>
      <c r="AF284" s="47" t="str">
        <f t="shared" si="7411"/>
        <v/>
      </c>
      <c r="AG284" s="47" t="str">
        <f t="shared" si="7411"/>
        <v/>
      </c>
      <c r="AH284" s="47" t="str">
        <f t="shared" si="7411"/>
        <v/>
      </c>
      <c r="AI284" s="47" t="str">
        <f t="shared" si="7411"/>
        <v/>
      </c>
      <c r="AJ284" s="47" t="str">
        <f t="shared" si="7411"/>
        <v/>
      </c>
      <c r="AK284" s="47" t="str">
        <f t="shared" si="7411"/>
        <v/>
      </c>
      <c r="AL284" s="47" t="str">
        <f t="shared" si="7411"/>
        <v/>
      </c>
      <c r="AM284" s="47" t="str">
        <f t="shared" si="7411"/>
        <v/>
      </c>
      <c r="AN284" s="47" t="str">
        <f t="shared" si="7411"/>
        <v/>
      </c>
      <c r="AO284" s="47" t="str">
        <f t="shared" si="7411"/>
        <v/>
      </c>
      <c r="AP284" s="47" t="str">
        <f t="shared" si="7411"/>
        <v/>
      </c>
      <c r="AQ284" s="47" t="str">
        <f t="shared" si="7411"/>
        <v/>
      </c>
      <c r="AS284" s="97" t="str">
        <f t="shared" ref="AS284" si="7412">H284</f>
        <v/>
      </c>
      <c r="AT284" s="97" t="str">
        <f t="shared" ref="AT284" si="7413">I284</f>
        <v/>
      </c>
      <c r="AU284" s="97" t="str">
        <f t="shared" ref="AU284" si="7414">J284</f>
        <v/>
      </c>
      <c r="AV284" s="97" t="str">
        <f t="shared" ref="AV284" si="7415">K284</f>
        <v/>
      </c>
      <c r="AW284" s="97" t="str">
        <f t="shared" ref="AW284" si="7416">L284</f>
        <v/>
      </c>
      <c r="AX284" s="97" t="str">
        <f t="shared" ref="AX284" si="7417">M284</f>
        <v/>
      </c>
      <c r="AY284" s="97" t="str">
        <f t="shared" ref="AY284" si="7418">N284</f>
        <v/>
      </c>
      <c r="AZ284" s="97" t="str">
        <f t="shared" ref="AZ284" si="7419">O284</f>
        <v/>
      </c>
      <c r="BA284" s="97" t="str">
        <f t="shared" ref="BA284" si="7420">P284</f>
        <v/>
      </c>
      <c r="BB284" s="97" t="str">
        <f t="shared" ref="BB284" si="7421">Q284</f>
        <v/>
      </c>
      <c r="BC284" s="97" t="str">
        <f t="shared" ref="BC284" si="7422">R284</f>
        <v/>
      </c>
      <c r="BD284" s="97" t="str">
        <f t="shared" ref="BD284" si="7423">S284</f>
        <v/>
      </c>
      <c r="BE284" s="97" t="str">
        <f t="shared" ref="BE284" si="7424">T284</f>
        <v/>
      </c>
      <c r="BF284" s="97" t="str">
        <f t="shared" ref="BF284" si="7425">U284</f>
        <v/>
      </c>
      <c r="BG284" s="97" t="str">
        <f t="shared" ref="BG284" si="7426">V284</f>
        <v/>
      </c>
      <c r="BH284" s="97" t="str">
        <f t="shared" ref="BH284" si="7427">W284</f>
        <v/>
      </c>
      <c r="BI284" s="97" t="str">
        <f t="shared" ref="BI284" si="7428">X284</f>
        <v/>
      </c>
      <c r="BJ284" s="97" t="str">
        <f t="shared" ref="BJ284" si="7429">Y284</f>
        <v/>
      </c>
      <c r="BK284" s="97" t="str">
        <f t="shared" ref="BK284" si="7430">Z284</f>
        <v/>
      </c>
      <c r="BL284" s="97" t="str">
        <f t="shared" ref="BL284" si="7431">AA284</f>
        <v/>
      </c>
      <c r="BM284" s="97" t="str">
        <f t="shared" ref="BM284" si="7432">AB284</f>
        <v/>
      </c>
      <c r="BN284" s="97" t="str">
        <f t="shared" ref="BN284" si="7433">AC284</f>
        <v/>
      </c>
      <c r="BO284" s="97" t="str">
        <f t="shared" ref="BO284" si="7434">AD284</f>
        <v/>
      </c>
      <c r="BP284" s="97" t="str">
        <f t="shared" ref="BP284" si="7435">AE284</f>
        <v/>
      </c>
      <c r="BQ284" s="97" t="str">
        <f t="shared" ref="BQ284" si="7436">AF284</f>
        <v/>
      </c>
      <c r="BR284" s="97" t="str">
        <f t="shared" ref="BR284" si="7437">AG284</f>
        <v/>
      </c>
      <c r="BS284" s="97" t="str">
        <f t="shared" ref="BS284" si="7438">AH284</f>
        <v/>
      </c>
      <c r="BT284" s="97" t="str">
        <f t="shared" ref="BT284" si="7439">AI284</f>
        <v/>
      </c>
      <c r="BU284" s="97" t="str">
        <f t="shared" ref="BU284" si="7440">AJ284</f>
        <v/>
      </c>
      <c r="BV284" s="97" t="str">
        <f t="shared" ref="BV284" si="7441">AK284</f>
        <v/>
      </c>
      <c r="BW284" s="97" t="str">
        <f t="shared" ref="BW284" si="7442">AL284</f>
        <v/>
      </c>
      <c r="BX284" s="97" t="str">
        <f t="shared" ref="BX284" si="7443">AM284</f>
        <v/>
      </c>
      <c r="BY284" s="97" t="str">
        <f t="shared" ref="BY284" si="7444">AN284</f>
        <v/>
      </c>
      <c r="BZ284" s="97" t="str">
        <f t="shared" ref="BZ284" si="7445">AO284</f>
        <v/>
      </c>
      <c r="CA284" s="97" t="str">
        <f t="shared" ref="CA284" si="7446">AP284</f>
        <v/>
      </c>
      <c r="CB284" s="97" t="str">
        <f t="shared" ref="CB284" si="7447">AQ284</f>
        <v/>
      </c>
    </row>
    <row r="285" spans="1:80" s="1" customFormat="1" ht="14.25" customHeight="1" x14ac:dyDescent="0.15">
      <c r="A285" s="204"/>
      <c r="B285" s="205"/>
      <c r="C285" s="102"/>
      <c r="D285" s="103"/>
      <c r="E285" s="104"/>
      <c r="F285" s="66" t="str">
        <f>IF(E285="","",C285*E285)</f>
        <v/>
      </c>
      <c r="G285" s="73" t="s">
        <v>66</v>
      </c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</row>
    <row r="286" spans="1:80" s="1" customFormat="1" ht="14.25" customHeight="1" x14ac:dyDescent="0.15">
      <c r="A286" s="202"/>
      <c r="B286" s="203"/>
      <c r="C286" s="74"/>
      <c r="D286" s="75"/>
      <c r="E286" s="74"/>
      <c r="F286" s="74"/>
      <c r="G286" s="76" t="s">
        <v>65</v>
      </c>
      <c r="H286" s="47" t="str">
        <f>IF(H285="","",$E285*H285)</f>
        <v/>
      </c>
      <c r="I286" s="47" t="str">
        <f t="shared" ref="I286" si="7448">IF(I285="","",$E285*I285)</f>
        <v/>
      </c>
      <c r="J286" s="47" t="str">
        <f t="shared" ref="J286" si="7449">IF(J285="","",$E285*J285)</f>
        <v/>
      </c>
      <c r="K286" s="47" t="str">
        <f t="shared" ref="K286" si="7450">IF(K285="","",$E285*K285)</f>
        <v/>
      </c>
      <c r="L286" s="47" t="str">
        <f t="shared" ref="L286" si="7451">IF(L285="","",$E285*L285)</f>
        <v/>
      </c>
      <c r="M286" s="47" t="str">
        <f t="shared" ref="M286" si="7452">IF(M285="","",$E285*M285)</f>
        <v/>
      </c>
      <c r="N286" s="47" t="str">
        <f t="shared" ref="N286" si="7453">IF(N285="","",$E285*N285)</f>
        <v/>
      </c>
      <c r="O286" s="47" t="str">
        <f t="shared" ref="O286" si="7454">IF(O285="","",$E285*O285)</f>
        <v/>
      </c>
      <c r="P286" s="47" t="str">
        <f t="shared" ref="P286" si="7455">IF(P285="","",$E285*P285)</f>
        <v/>
      </c>
      <c r="Q286" s="47" t="str">
        <f t="shared" ref="Q286" si="7456">IF(Q285="","",$E285*Q285)</f>
        <v/>
      </c>
      <c r="R286" s="47" t="str">
        <f t="shared" ref="R286" si="7457">IF(R285="","",$E285*R285)</f>
        <v/>
      </c>
      <c r="S286" s="47" t="str">
        <f t="shared" ref="S286" si="7458">IF(S285="","",$E285*S285)</f>
        <v/>
      </c>
      <c r="T286" s="47" t="str">
        <f t="shared" ref="T286" si="7459">IF(T285="","",$E285*T285)</f>
        <v/>
      </c>
      <c r="U286" s="47" t="str">
        <f t="shared" ref="U286" si="7460">IF(U285="","",$E285*U285)</f>
        <v/>
      </c>
      <c r="V286" s="47" t="str">
        <f t="shared" ref="V286" si="7461">IF(V285="","",$E285*V285)</f>
        <v/>
      </c>
      <c r="W286" s="47" t="str">
        <f t="shared" ref="W286" si="7462">IF(W285="","",$E285*W285)</f>
        <v/>
      </c>
      <c r="X286" s="47" t="str">
        <f t="shared" ref="X286" si="7463">IF(X285="","",$E285*X285)</f>
        <v/>
      </c>
      <c r="Y286" s="47" t="str">
        <f t="shared" ref="Y286" si="7464">IF(Y285="","",$E285*Y285)</f>
        <v/>
      </c>
      <c r="Z286" s="47" t="str">
        <f t="shared" ref="Z286" si="7465">IF(Z285="","",$E285*Z285)</f>
        <v/>
      </c>
      <c r="AA286" s="47" t="str">
        <f t="shared" ref="AA286" si="7466">IF(AA285="","",$E285*AA285)</f>
        <v/>
      </c>
      <c r="AB286" s="47" t="str">
        <f t="shared" ref="AB286" si="7467">IF(AB285="","",$E285*AB285)</f>
        <v/>
      </c>
      <c r="AC286" s="47" t="str">
        <f t="shared" ref="AC286" si="7468">IF(AC285="","",$E285*AC285)</f>
        <v/>
      </c>
      <c r="AD286" s="47" t="str">
        <f t="shared" ref="AD286" si="7469">IF(AD285="","",$E285*AD285)</f>
        <v/>
      </c>
      <c r="AE286" s="47" t="str">
        <f t="shared" ref="AE286:AQ286" si="7470">IF(AE285="","",$E285*AE285)</f>
        <v/>
      </c>
      <c r="AF286" s="47" t="str">
        <f t="shared" si="7470"/>
        <v/>
      </c>
      <c r="AG286" s="47" t="str">
        <f t="shared" si="7470"/>
        <v/>
      </c>
      <c r="AH286" s="47" t="str">
        <f t="shared" si="7470"/>
        <v/>
      </c>
      <c r="AI286" s="47" t="str">
        <f t="shared" si="7470"/>
        <v/>
      </c>
      <c r="AJ286" s="47" t="str">
        <f t="shared" si="7470"/>
        <v/>
      </c>
      <c r="AK286" s="47" t="str">
        <f t="shared" si="7470"/>
        <v/>
      </c>
      <c r="AL286" s="47" t="str">
        <f t="shared" si="7470"/>
        <v/>
      </c>
      <c r="AM286" s="47" t="str">
        <f t="shared" si="7470"/>
        <v/>
      </c>
      <c r="AN286" s="47" t="str">
        <f t="shared" si="7470"/>
        <v/>
      </c>
      <c r="AO286" s="47" t="str">
        <f t="shared" si="7470"/>
        <v/>
      </c>
      <c r="AP286" s="47" t="str">
        <f t="shared" si="7470"/>
        <v/>
      </c>
      <c r="AQ286" s="47" t="str">
        <f t="shared" si="7470"/>
        <v/>
      </c>
      <c r="AS286" s="97" t="str">
        <f t="shared" ref="AS286" si="7471">H286</f>
        <v/>
      </c>
      <c r="AT286" s="97" t="str">
        <f t="shared" ref="AT286" si="7472">I286</f>
        <v/>
      </c>
      <c r="AU286" s="97" t="str">
        <f t="shared" ref="AU286" si="7473">J286</f>
        <v/>
      </c>
      <c r="AV286" s="97" t="str">
        <f t="shared" ref="AV286" si="7474">K286</f>
        <v/>
      </c>
      <c r="AW286" s="97" t="str">
        <f t="shared" ref="AW286" si="7475">L286</f>
        <v/>
      </c>
      <c r="AX286" s="97" t="str">
        <f t="shared" ref="AX286" si="7476">M286</f>
        <v/>
      </c>
      <c r="AY286" s="97" t="str">
        <f t="shared" ref="AY286" si="7477">N286</f>
        <v/>
      </c>
      <c r="AZ286" s="97" t="str">
        <f t="shared" ref="AZ286" si="7478">O286</f>
        <v/>
      </c>
      <c r="BA286" s="97" t="str">
        <f t="shared" ref="BA286" si="7479">P286</f>
        <v/>
      </c>
      <c r="BB286" s="97" t="str">
        <f t="shared" ref="BB286" si="7480">Q286</f>
        <v/>
      </c>
      <c r="BC286" s="97" t="str">
        <f t="shared" ref="BC286" si="7481">R286</f>
        <v/>
      </c>
      <c r="BD286" s="97" t="str">
        <f t="shared" ref="BD286" si="7482">S286</f>
        <v/>
      </c>
      <c r="BE286" s="97" t="str">
        <f t="shared" ref="BE286" si="7483">T286</f>
        <v/>
      </c>
      <c r="BF286" s="97" t="str">
        <f t="shared" ref="BF286" si="7484">U286</f>
        <v/>
      </c>
      <c r="BG286" s="97" t="str">
        <f t="shared" ref="BG286" si="7485">V286</f>
        <v/>
      </c>
      <c r="BH286" s="97" t="str">
        <f t="shared" ref="BH286" si="7486">W286</f>
        <v/>
      </c>
      <c r="BI286" s="97" t="str">
        <f t="shared" ref="BI286" si="7487">X286</f>
        <v/>
      </c>
      <c r="BJ286" s="97" t="str">
        <f t="shared" ref="BJ286" si="7488">Y286</f>
        <v/>
      </c>
      <c r="BK286" s="97" t="str">
        <f t="shared" ref="BK286" si="7489">Z286</f>
        <v/>
      </c>
      <c r="BL286" s="97" t="str">
        <f t="shared" ref="BL286" si="7490">AA286</f>
        <v/>
      </c>
      <c r="BM286" s="97" t="str">
        <f t="shared" ref="BM286" si="7491">AB286</f>
        <v/>
      </c>
      <c r="BN286" s="97" t="str">
        <f t="shared" ref="BN286" si="7492">AC286</f>
        <v/>
      </c>
      <c r="BO286" s="97" t="str">
        <f t="shared" ref="BO286" si="7493">AD286</f>
        <v/>
      </c>
      <c r="BP286" s="97" t="str">
        <f t="shared" ref="BP286" si="7494">AE286</f>
        <v/>
      </c>
      <c r="BQ286" s="97" t="str">
        <f t="shared" ref="BQ286" si="7495">AF286</f>
        <v/>
      </c>
      <c r="BR286" s="97" t="str">
        <f t="shared" ref="BR286" si="7496">AG286</f>
        <v/>
      </c>
      <c r="BS286" s="97" t="str">
        <f t="shared" ref="BS286" si="7497">AH286</f>
        <v/>
      </c>
      <c r="BT286" s="97" t="str">
        <f t="shared" ref="BT286" si="7498">AI286</f>
        <v/>
      </c>
      <c r="BU286" s="97" t="str">
        <f t="shared" ref="BU286" si="7499">AJ286</f>
        <v/>
      </c>
      <c r="BV286" s="97" t="str">
        <f t="shared" ref="BV286" si="7500">AK286</f>
        <v/>
      </c>
      <c r="BW286" s="97" t="str">
        <f t="shared" ref="BW286" si="7501">AL286</f>
        <v/>
      </c>
      <c r="BX286" s="97" t="str">
        <f t="shared" ref="BX286" si="7502">AM286</f>
        <v/>
      </c>
      <c r="BY286" s="97" t="str">
        <f t="shared" ref="BY286" si="7503">AN286</f>
        <v/>
      </c>
      <c r="BZ286" s="97" t="str">
        <f t="shared" ref="BZ286" si="7504">AO286</f>
        <v/>
      </c>
      <c r="CA286" s="97" t="str">
        <f t="shared" ref="CA286" si="7505">AP286</f>
        <v/>
      </c>
      <c r="CB286" s="97" t="str">
        <f t="shared" ref="CB286" si="7506">AQ286</f>
        <v/>
      </c>
    </row>
    <row r="287" spans="1:80" s="1" customFormat="1" ht="14.25" customHeight="1" x14ac:dyDescent="0.15">
      <c r="A287" s="204"/>
      <c r="B287" s="205"/>
      <c r="C287" s="102"/>
      <c r="D287" s="103"/>
      <c r="E287" s="104"/>
      <c r="F287" s="66" t="str">
        <f>IF(E287="","",C287*E287)</f>
        <v/>
      </c>
      <c r="G287" s="73" t="s">
        <v>66</v>
      </c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</row>
    <row r="288" spans="1:80" s="1" customFormat="1" ht="14.25" customHeight="1" x14ac:dyDescent="0.15">
      <c r="A288" s="202"/>
      <c r="B288" s="203"/>
      <c r="C288" s="74"/>
      <c r="D288" s="75"/>
      <c r="E288" s="74"/>
      <c r="F288" s="74"/>
      <c r="G288" s="76" t="s">
        <v>65</v>
      </c>
      <c r="H288" s="47" t="str">
        <f>IF(H287="","",$E287*H287)</f>
        <v/>
      </c>
      <c r="I288" s="47" t="str">
        <f t="shared" ref="I288" si="7507">IF(I287="","",$E287*I287)</f>
        <v/>
      </c>
      <c r="J288" s="47" t="str">
        <f t="shared" ref="J288" si="7508">IF(J287="","",$E287*J287)</f>
        <v/>
      </c>
      <c r="K288" s="47" t="str">
        <f t="shared" ref="K288" si="7509">IF(K287="","",$E287*K287)</f>
        <v/>
      </c>
      <c r="L288" s="47" t="str">
        <f t="shared" ref="L288" si="7510">IF(L287="","",$E287*L287)</f>
        <v/>
      </c>
      <c r="M288" s="47" t="str">
        <f t="shared" ref="M288" si="7511">IF(M287="","",$E287*M287)</f>
        <v/>
      </c>
      <c r="N288" s="47" t="str">
        <f t="shared" ref="N288" si="7512">IF(N287="","",$E287*N287)</f>
        <v/>
      </c>
      <c r="O288" s="47" t="str">
        <f t="shared" ref="O288" si="7513">IF(O287="","",$E287*O287)</f>
        <v/>
      </c>
      <c r="P288" s="47" t="str">
        <f t="shared" ref="P288" si="7514">IF(P287="","",$E287*P287)</f>
        <v/>
      </c>
      <c r="Q288" s="47" t="str">
        <f t="shared" ref="Q288" si="7515">IF(Q287="","",$E287*Q287)</f>
        <v/>
      </c>
      <c r="R288" s="47" t="str">
        <f t="shared" ref="R288" si="7516">IF(R287="","",$E287*R287)</f>
        <v/>
      </c>
      <c r="S288" s="47" t="str">
        <f t="shared" ref="S288" si="7517">IF(S287="","",$E287*S287)</f>
        <v/>
      </c>
      <c r="T288" s="47" t="str">
        <f t="shared" ref="T288" si="7518">IF(T287="","",$E287*T287)</f>
        <v/>
      </c>
      <c r="U288" s="47" t="str">
        <f t="shared" ref="U288" si="7519">IF(U287="","",$E287*U287)</f>
        <v/>
      </c>
      <c r="V288" s="47" t="str">
        <f t="shared" ref="V288" si="7520">IF(V287="","",$E287*V287)</f>
        <v/>
      </c>
      <c r="W288" s="47" t="str">
        <f t="shared" ref="W288" si="7521">IF(W287="","",$E287*W287)</f>
        <v/>
      </c>
      <c r="X288" s="47" t="str">
        <f t="shared" ref="X288" si="7522">IF(X287="","",$E287*X287)</f>
        <v/>
      </c>
      <c r="Y288" s="47" t="str">
        <f t="shared" ref="Y288" si="7523">IF(Y287="","",$E287*Y287)</f>
        <v/>
      </c>
      <c r="Z288" s="47" t="str">
        <f t="shared" ref="Z288" si="7524">IF(Z287="","",$E287*Z287)</f>
        <v/>
      </c>
      <c r="AA288" s="47" t="str">
        <f t="shared" ref="AA288" si="7525">IF(AA287="","",$E287*AA287)</f>
        <v/>
      </c>
      <c r="AB288" s="47" t="str">
        <f t="shared" ref="AB288" si="7526">IF(AB287="","",$E287*AB287)</f>
        <v/>
      </c>
      <c r="AC288" s="47" t="str">
        <f t="shared" ref="AC288" si="7527">IF(AC287="","",$E287*AC287)</f>
        <v/>
      </c>
      <c r="AD288" s="47" t="str">
        <f t="shared" ref="AD288" si="7528">IF(AD287="","",$E287*AD287)</f>
        <v/>
      </c>
      <c r="AE288" s="47" t="str">
        <f t="shared" ref="AE288:AQ288" si="7529">IF(AE287="","",$E287*AE287)</f>
        <v/>
      </c>
      <c r="AF288" s="47" t="str">
        <f t="shared" si="7529"/>
        <v/>
      </c>
      <c r="AG288" s="47" t="str">
        <f t="shared" si="7529"/>
        <v/>
      </c>
      <c r="AH288" s="47" t="str">
        <f t="shared" si="7529"/>
        <v/>
      </c>
      <c r="AI288" s="47" t="str">
        <f t="shared" si="7529"/>
        <v/>
      </c>
      <c r="AJ288" s="47" t="str">
        <f t="shared" si="7529"/>
        <v/>
      </c>
      <c r="AK288" s="47" t="str">
        <f t="shared" si="7529"/>
        <v/>
      </c>
      <c r="AL288" s="47" t="str">
        <f t="shared" si="7529"/>
        <v/>
      </c>
      <c r="AM288" s="47" t="str">
        <f t="shared" si="7529"/>
        <v/>
      </c>
      <c r="AN288" s="47" t="str">
        <f t="shared" si="7529"/>
        <v/>
      </c>
      <c r="AO288" s="47" t="str">
        <f t="shared" si="7529"/>
        <v/>
      </c>
      <c r="AP288" s="47" t="str">
        <f t="shared" si="7529"/>
        <v/>
      </c>
      <c r="AQ288" s="47" t="str">
        <f t="shared" si="7529"/>
        <v/>
      </c>
      <c r="AS288" s="97" t="str">
        <f t="shared" ref="AS288" si="7530">H288</f>
        <v/>
      </c>
      <c r="AT288" s="97" t="str">
        <f t="shared" ref="AT288" si="7531">I288</f>
        <v/>
      </c>
      <c r="AU288" s="97" t="str">
        <f t="shared" ref="AU288" si="7532">J288</f>
        <v/>
      </c>
      <c r="AV288" s="97" t="str">
        <f t="shared" ref="AV288" si="7533">K288</f>
        <v/>
      </c>
      <c r="AW288" s="97" t="str">
        <f t="shared" ref="AW288" si="7534">L288</f>
        <v/>
      </c>
      <c r="AX288" s="97" t="str">
        <f t="shared" ref="AX288" si="7535">M288</f>
        <v/>
      </c>
      <c r="AY288" s="97" t="str">
        <f t="shared" ref="AY288" si="7536">N288</f>
        <v/>
      </c>
      <c r="AZ288" s="97" t="str">
        <f t="shared" ref="AZ288" si="7537">O288</f>
        <v/>
      </c>
      <c r="BA288" s="97" t="str">
        <f t="shared" ref="BA288" si="7538">P288</f>
        <v/>
      </c>
      <c r="BB288" s="97" t="str">
        <f t="shared" ref="BB288" si="7539">Q288</f>
        <v/>
      </c>
      <c r="BC288" s="97" t="str">
        <f t="shared" ref="BC288" si="7540">R288</f>
        <v/>
      </c>
      <c r="BD288" s="97" t="str">
        <f t="shared" ref="BD288" si="7541">S288</f>
        <v/>
      </c>
      <c r="BE288" s="97" t="str">
        <f t="shared" ref="BE288" si="7542">T288</f>
        <v/>
      </c>
      <c r="BF288" s="97" t="str">
        <f t="shared" ref="BF288" si="7543">U288</f>
        <v/>
      </c>
      <c r="BG288" s="97" t="str">
        <f t="shared" ref="BG288" si="7544">V288</f>
        <v/>
      </c>
      <c r="BH288" s="97" t="str">
        <f t="shared" ref="BH288" si="7545">W288</f>
        <v/>
      </c>
      <c r="BI288" s="97" t="str">
        <f t="shared" ref="BI288" si="7546">X288</f>
        <v/>
      </c>
      <c r="BJ288" s="97" t="str">
        <f t="shared" ref="BJ288" si="7547">Y288</f>
        <v/>
      </c>
      <c r="BK288" s="97" t="str">
        <f t="shared" ref="BK288" si="7548">Z288</f>
        <v/>
      </c>
      <c r="BL288" s="97" t="str">
        <f t="shared" ref="BL288" si="7549">AA288</f>
        <v/>
      </c>
      <c r="BM288" s="97" t="str">
        <f t="shared" ref="BM288" si="7550">AB288</f>
        <v/>
      </c>
      <c r="BN288" s="97" t="str">
        <f t="shared" ref="BN288" si="7551">AC288</f>
        <v/>
      </c>
      <c r="BO288" s="97" t="str">
        <f t="shared" ref="BO288" si="7552">AD288</f>
        <v/>
      </c>
      <c r="BP288" s="97" t="str">
        <f t="shared" ref="BP288" si="7553">AE288</f>
        <v/>
      </c>
      <c r="BQ288" s="97" t="str">
        <f t="shared" ref="BQ288" si="7554">AF288</f>
        <v/>
      </c>
      <c r="BR288" s="97" t="str">
        <f t="shared" ref="BR288" si="7555">AG288</f>
        <v/>
      </c>
      <c r="BS288" s="97" t="str">
        <f t="shared" ref="BS288" si="7556">AH288</f>
        <v/>
      </c>
      <c r="BT288" s="97" t="str">
        <f t="shared" ref="BT288" si="7557">AI288</f>
        <v/>
      </c>
      <c r="BU288" s="97" t="str">
        <f t="shared" ref="BU288" si="7558">AJ288</f>
        <v/>
      </c>
      <c r="BV288" s="97" t="str">
        <f t="shared" ref="BV288" si="7559">AK288</f>
        <v/>
      </c>
      <c r="BW288" s="97" t="str">
        <f t="shared" ref="BW288" si="7560">AL288</f>
        <v/>
      </c>
      <c r="BX288" s="97" t="str">
        <f t="shared" ref="BX288" si="7561">AM288</f>
        <v/>
      </c>
      <c r="BY288" s="97" t="str">
        <f t="shared" ref="BY288" si="7562">AN288</f>
        <v/>
      </c>
      <c r="BZ288" s="97" t="str">
        <f t="shared" ref="BZ288" si="7563">AO288</f>
        <v/>
      </c>
      <c r="CA288" s="97" t="str">
        <f t="shared" ref="CA288" si="7564">AP288</f>
        <v/>
      </c>
      <c r="CB288" s="97" t="str">
        <f t="shared" ref="CB288" si="7565">AQ288</f>
        <v/>
      </c>
    </row>
    <row r="289" spans="1:80" s="1" customFormat="1" ht="14.25" customHeight="1" x14ac:dyDescent="0.15">
      <c r="A289" s="204"/>
      <c r="B289" s="205"/>
      <c r="C289" s="102"/>
      <c r="D289" s="103"/>
      <c r="E289" s="104"/>
      <c r="F289" s="66" t="str">
        <f>IF(E289="","",C289*E289)</f>
        <v/>
      </c>
      <c r="G289" s="73" t="s">
        <v>66</v>
      </c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</row>
    <row r="290" spans="1:80" s="1" customFormat="1" ht="14.25" customHeight="1" x14ac:dyDescent="0.15">
      <c r="A290" s="202"/>
      <c r="B290" s="203"/>
      <c r="C290" s="74"/>
      <c r="D290" s="75"/>
      <c r="E290" s="74"/>
      <c r="F290" s="74"/>
      <c r="G290" s="76" t="s">
        <v>65</v>
      </c>
      <c r="H290" s="47" t="str">
        <f>IF(H289="","",$E289*H289)</f>
        <v/>
      </c>
      <c r="I290" s="47" t="str">
        <f t="shared" ref="I290" si="7566">IF(I289="","",$E289*I289)</f>
        <v/>
      </c>
      <c r="J290" s="47" t="str">
        <f t="shared" ref="J290" si="7567">IF(J289="","",$E289*J289)</f>
        <v/>
      </c>
      <c r="K290" s="47" t="str">
        <f t="shared" ref="K290" si="7568">IF(K289="","",$E289*K289)</f>
        <v/>
      </c>
      <c r="L290" s="47" t="str">
        <f t="shared" ref="L290" si="7569">IF(L289="","",$E289*L289)</f>
        <v/>
      </c>
      <c r="M290" s="47" t="str">
        <f t="shared" ref="M290" si="7570">IF(M289="","",$E289*M289)</f>
        <v/>
      </c>
      <c r="N290" s="47" t="str">
        <f t="shared" ref="N290" si="7571">IF(N289="","",$E289*N289)</f>
        <v/>
      </c>
      <c r="O290" s="47" t="str">
        <f t="shared" ref="O290" si="7572">IF(O289="","",$E289*O289)</f>
        <v/>
      </c>
      <c r="P290" s="47" t="str">
        <f t="shared" ref="P290" si="7573">IF(P289="","",$E289*P289)</f>
        <v/>
      </c>
      <c r="Q290" s="47" t="str">
        <f t="shared" ref="Q290" si="7574">IF(Q289="","",$E289*Q289)</f>
        <v/>
      </c>
      <c r="R290" s="47" t="str">
        <f t="shared" ref="R290" si="7575">IF(R289="","",$E289*R289)</f>
        <v/>
      </c>
      <c r="S290" s="47" t="str">
        <f t="shared" ref="S290" si="7576">IF(S289="","",$E289*S289)</f>
        <v/>
      </c>
      <c r="T290" s="47" t="str">
        <f t="shared" ref="T290" si="7577">IF(T289="","",$E289*T289)</f>
        <v/>
      </c>
      <c r="U290" s="47" t="str">
        <f t="shared" ref="U290" si="7578">IF(U289="","",$E289*U289)</f>
        <v/>
      </c>
      <c r="V290" s="47" t="str">
        <f t="shared" ref="V290" si="7579">IF(V289="","",$E289*V289)</f>
        <v/>
      </c>
      <c r="W290" s="47" t="str">
        <f t="shared" ref="W290" si="7580">IF(W289="","",$E289*W289)</f>
        <v/>
      </c>
      <c r="X290" s="47" t="str">
        <f t="shared" ref="X290" si="7581">IF(X289="","",$E289*X289)</f>
        <v/>
      </c>
      <c r="Y290" s="47" t="str">
        <f t="shared" ref="Y290" si="7582">IF(Y289="","",$E289*Y289)</f>
        <v/>
      </c>
      <c r="Z290" s="47" t="str">
        <f t="shared" ref="Z290" si="7583">IF(Z289="","",$E289*Z289)</f>
        <v/>
      </c>
      <c r="AA290" s="47" t="str">
        <f t="shared" ref="AA290" si="7584">IF(AA289="","",$E289*AA289)</f>
        <v/>
      </c>
      <c r="AB290" s="47" t="str">
        <f t="shared" ref="AB290" si="7585">IF(AB289="","",$E289*AB289)</f>
        <v/>
      </c>
      <c r="AC290" s="47" t="str">
        <f t="shared" ref="AC290" si="7586">IF(AC289="","",$E289*AC289)</f>
        <v/>
      </c>
      <c r="AD290" s="47" t="str">
        <f t="shared" ref="AD290" si="7587">IF(AD289="","",$E289*AD289)</f>
        <v/>
      </c>
      <c r="AE290" s="47" t="str">
        <f t="shared" ref="AE290:AQ290" si="7588">IF(AE289="","",$E289*AE289)</f>
        <v/>
      </c>
      <c r="AF290" s="47" t="str">
        <f t="shared" si="7588"/>
        <v/>
      </c>
      <c r="AG290" s="47" t="str">
        <f t="shared" si="7588"/>
        <v/>
      </c>
      <c r="AH290" s="47" t="str">
        <f t="shared" si="7588"/>
        <v/>
      </c>
      <c r="AI290" s="47" t="str">
        <f t="shared" si="7588"/>
        <v/>
      </c>
      <c r="AJ290" s="47" t="str">
        <f t="shared" si="7588"/>
        <v/>
      </c>
      <c r="AK290" s="47" t="str">
        <f t="shared" si="7588"/>
        <v/>
      </c>
      <c r="AL290" s="47" t="str">
        <f t="shared" si="7588"/>
        <v/>
      </c>
      <c r="AM290" s="47" t="str">
        <f t="shared" si="7588"/>
        <v/>
      </c>
      <c r="AN290" s="47" t="str">
        <f t="shared" si="7588"/>
        <v/>
      </c>
      <c r="AO290" s="47" t="str">
        <f t="shared" si="7588"/>
        <v/>
      </c>
      <c r="AP290" s="47" t="str">
        <f t="shared" si="7588"/>
        <v/>
      </c>
      <c r="AQ290" s="47" t="str">
        <f t="shared" si="7588"/>
        <v/>
      </c>
      <c r="AS290" s="97" t="str">
        <f t="shared" ref="AS290" si="7589">H290</f>
        <v/>
      </c>
      <c r="AT290" s="97" t="str">
        <f t="shared" ref="AT290" si="7590">I290</f>
        <v/>
      </c>
      <c r="AU290" s="97" t="str">
        <f t="shared" ref="AU290" si="7591">J290</f>
        <v/>
      </c>
      <c r="AV290" s="97" t="str">
        <f t="shared" ref="AV290" si="7592">K290</f>
        <v/>
      </c>
      <c r="AW290" s="97" t="str">
        <f t="shared" ref="AW290" si="7593">L290</f>
        <v/>
      </c>
      <c r="AX290" s="97" t="str">
        <f t="shared" ref="AX290" si="7594">M290</f>
        <v/>
      </c>
      <c r="AY290" s="97" t="str">
        <f t="shared" ref="AY290" si="7595">N290</f>
        <v/>
      </c>
      <c r="AZ290" s="97" t="str">
        <f t="shared" ref="AZ290" si="7596">O290</f>
        <v/>
      </c>
      <c r="BA290" s="97" t="str">
        <f t="shared" ref="BA290" si="7597">P290</f>
        <v/>
      </c>
      <c r="BB290" s="97" t="str">
        <f t="shared" ref="BB290" si="7598">Q290</f>
        <v/>
      </c>
      <c r="BC290" s="97" t="str">
        <f t="shared" ref="BC290" si="7599">R290</f>
        <v/>
      </c>
      <c r="BD290" s="97" t="str">
        <f t="shared" ref="BD290" si="7600">S290</f>
        <v/>
      </c>
      <c r="BE290" s="97" t="str">
        <f t="shared" ref="BE290" si="7601">T290</f>
        <v/>
      </c>
      <c r="BF290" s="97" t="str">
        <f t="shared" ref="BF290" si="7602">U290</f>
        <v/>
      </c>
      <c r="BG290" s="97" t="str">
        <f t="shared" ref="BG290" si="7603">V290</f>
        <v/>
      </c>
      <c r="BH290" s="97" t="str">
        <f t="shared" ref="BH290" si="7604">W290</f>
        <v/>
      </c>
      <c r="BI290" s="97" t="str">
        <f t="shared" ref="BI290" si="7605">X290</f>
        <v/>
      </c>
      <c r="BJ290" s="97" t="str">
        <f t="shared" ref="BJ290" si="7606">Y290</f>
        <v/>
      </c>
      <c r="BK290" s="97" t="str">
        <f t="shared" ref="BK290" si="7607">Z290</f>
        <v/>
      </c>
      <c r="BL290" s="97" t="str">
        <f t="shared" ref="BL290" si="7608">AA290</f>
        <v/>
      </c>
      <c r="BM290" s="97" t="str">
        <f t="shared" ref="BM290" si="7609">AB290</f>
        <v/>
      </c>
      <c r="BN290" s="97" t="str">
        <f t="shared" ref="BN290" si="7610">AC290</f>
        <v/>
      </c>
      <c r="BO290" s="97" t="str">
        <f t="shared" ref="BO290" si="7611">AD290</f>
        <v/>
      </c>
      <c r="BP290" s="97" t="str">
        <f t="shared" ref="BP290" si="7612">AE290</f>
        <v/>
      </c>
      <c r="BQ290" s="97" t="str">
        <f t="shared" ref="BQ290" si="7613">AF290</f>
        <v/>
      </c>
      <c r="BR290" s="97" t="str">
        <f t="shared" ref="BR290" si="7614">AG290</f>
        <v/>
      </c>
      <c r="BS290" s="97" t="str">
        <f t="shared" ref="BS290" si="7615">AH290</f>
        <v/>
      </c>
      <c r="BT290" s="97" t="str">
        <f t="shared" ref="BT290" si="7616">AI290</f>
        <v/>
      </c>
      <c r="BU290" s="97" t="str">
        <f t="shared" ref="BU290" si="7617">AJ290</f>
        <v/>
      </c>
      <c r="BV290" s="97" t="str">
        <f t="shared" ref="BV290" si="7618">AK290</f>
        <v/>
      </c>
      <c r="BW290" s="97" t="str">
        <f t="shared" ref="BW290" si="7619">AL290</f>
        <v/>
      </c>
      <c r="BX290" s="97" t="str">
        <f t="shared" ref="BX290" si="7620">AM290</f>
        <v/>
      </c>
      <c r="BY290" s="97" t="str">
        <f t="shared" ref="BY290" si="7621">AN290</f>
        <v/>
      </c>
      <c r="BZ290" s="97" t="str">
        <f t="shared" ref="BZ290" si="7622">AO290</f>
        <v/>
      </c>
      <c r="CA290" s="97" t="str">
        <f t="shared" ref="CA290" si="7623">AP290</f>
        <v/>
      </c>
      <c r="CB290" s="97" t="str">
        <f t="shared" ref="CB290" si="7624">AQ290</f>
        <v/>
      </c>
    </row>
    <row r="291" spans="1:80" s="1" customFormat="1" ht="14.25" customHeight="1" x14ac:dyDescent="0.15">
      <c r="A291" s="204"/>
      <c r="B291" s="205"/>
      <c r="C291" s="102"/>
      <c r="D291" s="103"/>
      <c r="E291" s="104"/>
      <c r="F291" s="66" t="str">
        <f>IF(E291="","",C291*E291)</f>
        <v/>
      </c>
      <c r="G291" s="73" t="s">
        <v>66</v>
      </c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</row>
    <row r="292" spans="1:80" s="1" customFormat="1" ht="14.25" customHeight="1" x14ac:dyDescent="0.15">
      <c r="A292" s="202"/>
      <c r="B292" s="203"/>
      <c r="C292" s="74"/>
      <c r="D292" s="75"/>
      <c r="E292" s="74"/>
      <c r="F292" s="74"/>
      <c r="G292" s="76" t="s">
        <v>65</v>
      </c>
      <c r="H292" s="47" t="str">
        <f>IF(H291="","",$E291*H291)</f>
        <v/>
      </c>
      <c r="I292" s="47" t="str">
        <f t="shared" ref="I292" si="7625">IF(I291="","",$E291*I291)</f>
        <v/>
      </c>
      <c r="J292" s="47" t="str">
        <f t="shared" ref="J292" si="7626">IF(J291="","",$E291*J291)</f>
        <v/>
      </c>
      <c r="K292" s="47" t="str">
        <f t="shared" ref="K292" si="7627">IF(K291="","",$E291*K291)</f>
        <v/>
      </c>
      <c r="L292" s="47" t="str">
        <f t="shared" ref="L292" si="7628">IF(L291="","",$E291*L291)</f>
        <v/>
      </c>
      <c r="M292" s="47" t="str">
        <f t="shared" ref="M292" si="7629">IF(M291="","",$E291*M291)</f>
        <v/>
      </c>
      <c r="N292" s="47" t="str">
        <f t="shared" ref="N292" si="7630">IF(N291="","",$E291*N291)</f>
        <v/>
      </c>
      <c r="O292" s="47" t="str">
        <f t="shared" ref="O292" si="7631">IF(O291="","",$E291*O291)</f>
        <v/>
      </c>
      <c r="P292" s="47" t="str">
        <f t="shared" ref="P292" si="7632">IF(P291="","",$E291*P291)</f>
        <v/>
      </c>
      <c r="Q292" s="47" t="str">
        <f t="shared" ref="Q292" si="7633">IF(Q291="","",$E291*Q291)</f>
        <v/>
      </c>
      <c r="R292" s="47" t="str">
        <f t="shared" ref="R292" si="7634">IF(R291="","",$E291*R291)</f>
        <v/>
      </c>
      <c r="S292" s="47" t="str">
        <f t="shared" ref="S292" si="7635">IF(S291="","",$E291*S291)</f>
        <v/>
      </c>
      <c r="T292" s="47" t="str">
        <f t="shared" ref="T292" si="7636">IF(T291="","",$E291*T291)</f>
        <v/>
      </c>
      <c r="U292" s="47" t="str">
        <f t="shared" ref="U292" si="7637">IF(U291="","",$E291*U291)</f>
        <v/>
      </c>
      <c r="V292" s="47" t="str">
        <f t="shared" ref="V292" si="7638">IF(V291="","",$E291*V291)</f>
        <v/>
      </c>
      <c r="W292" s="47" t="str">
        <f t="shared" ref="W292" si="7639">IF(W291="","",$E291*W291)</f>
        <v/>
      </c>
      <c r="X292" s="47" t="str">
        <f t="shared" ref="X292" si="7640">IF(X291="","",$E291*X291)</f>
        <v/>
      </c>
      <c r="Y292" s="47" t="str">
        <f t="shared" ref="Y292" si="7641">IF(Y291="","",$E291*Y291)</f>
        <v/>
      </c>
      <c r="Z292" s="47" t="str">
        <f t="shared" ref="Z292" si="7642">IF(Z291="","",$E291*Z291)</f>
        <v/>
      </c>
      <c r="AA292" s="47" t="str">
        <f t="shared" ref="AA292" si="7643">IF(AA291="","",$E291*AA291)</f>
        <v/>
      </c>
      <c r="AB292" s="47" t="str">
        <f t="shared" ref="AB292" si="7644">IF(AB291="","",$E291*AB291)</f>
        <v/>
      </c>
      <c r="AC292" s="47" t="str">
        <f t="shared" ref="AC292" si="7645">IF(AC291="","",$E291*AC291)</f>
        <v/>
      </c>
      <c r="AD292" s="47" t="str">
        <f t="shared" ref="AD292" si="7646">IF(AD291="","",$E291*AD291)</f>
        <v/>
      </c>
      <c r="AE292" s="47" t="str">
        <f t="shared" ref="AE292:AQ292" si="7647">IF(AE291="","",$E291*AE291)</f>
        <v/>
      </c>
      <c r="AF292" s="47" t="str">
        <f t="shared" si="7647"/>
        <v/>
      </c>
      <c r="AG292" s="47" t="str">
        <f t="shared" si="7647"/>
        <v/>
      </c>
      <c r="AH292" s="47" t="str">
        <f t="shared" si="7647"/>
        <v/>
      </c>
      <c r="AI292" s="47" t="str">
        <f t="shared" si="7647"/>
        <v/>
      </c>
      <c r="AJ292" s="47" t="str">
        <f t="shared" si="7647"/>
        <v/>
      </c>
      <c r="AK292" s="47" t="str">
        <f t="shared" si="7647"/>
        <v/>
      </c>
      <c r="AL292" s="47" t="str">
        <f t="shared" si="7647"/>
        <v/>
      </c>
      <c r="AM292" s="47" t="str">
        <f t="shared" si="7647"/>
        <v/>
      </c>
      <c r="AN292" s="47" t="str">
        <f t="shared" si="7647"/>
        <v/>
      </c>
      <c r="AO292" s="47" t="str">
        <f t="shared" si="7647"/>
        <v/>
      </c>
      <c r="AP292" s="47" t="str">
        <f t="shared" si="7647"/>
        <v/>
      </c>
      <c r="AQ292" s="47" t="str">
        <f t="shared" si="7647"/>
        <v/>
      </c>
      <c r="AS292" s="97" t="str">
        <f t="shared" ref="AS292" si="7648">H292</f>
        <v/>
      </c>
      <c r="AT292" s="97" t="str">
        <f t="shared" ref="AT292" si="7649">I292</f>
        <v/>
      </c>
      <c r="AU292" s="97" t="str">
        <f t="shared" ref="AU292" si="7650">J292</f>
        <v/>
      </c>
      <c r="AV292" s="97" t="str">
        <f t="shared" ref="AV292" si="7651">K292</f>
        <v/>
      </c>
      <c r="AW292" s="97" t="str">
        <f t="shared" ref="AW292" si="7652">L292</f>
        <v/>
      </c>
      <c r="AX292" s="97" t="str">
        <f t="shared" ref="AX292" si="7653">M292</f>
        <v/>
      </c>
      <c r="AY292" s="97" t="str">
        <f t="shared" ref="AY292" si="7654">N292</f>
        <v/>
      </c>
      <c r="AZ292" s="97" t="str">
        <f t="shared" ref="AZ292" si="7655">O292</f>
        <v/>
      </c>
      <c r="BA292" s="97" t="str">
        <f t="shared" ref="BA292" si="7656">P292</f>
        <v/>
      </c>
      <c r="BB292" s="97" t="str">
        <f t="shared" ref="BB292" si="7657">Q292</f>
        <v/>
      </c>
      <c r="BC292" s="97" t="str">
        <f t="shared" ref="BC292" si="7658">R292</f>
        <v/>
      </c>
      <c r="BD292" s="97" t="str">
        <f t="shared" ref="BD292" si="7659">S292</f>
        <v/>
      </c>
      <c r="BE292" s="97" t="str">
        <f t="shared" ref="BE292" si="7660">T292</f>
        <v/>
      </c>
      <c r="BF292" s="97" t="str">
        <f t="shared" ref="BF292" si="7661">U292</f>
        <v/>
      </c>
      <c r="BG292" s="97" t="str">
        <f t="shared" ref="BG292" si="7662">V292</f>
        <v/>
      </c>
      <c r="BH292" s="97" t="str">
        <f t="shared" ref="BH292" si="7663">W292</f>
        <v/>
      </c>
      <c r="BI292" s="97" t="str">
        <f t="shared" ref="BI292" si="7664">X292</f>
        <v/>
      </c>
      <c r="BJ292" s="97" t="str">
        <f t="shared" ref="BJ292" si="7665">Y292</f>
        <v/>
      </c>
      <c r="BK292" s="97" t="str">
        <f t="shared" ref="BK292" si="7666">Z292</f>
        <v/>
      </c>
      <c r="BL292" s="97" t="str">
        <f t="shared" ref="BL292" si="7667">AA292</f>
        <v/>
      </c>
      <c r="BM292" s="97" t="str">
        <f t="shared" ref="BM292" si="7668">AB292</f>
        <v/>
      </c>
      <c r="BN292" s="97" t="str">
        <f t="shared" ref="BN292" si="7669">AC292</f>
        <v/>
      </c>
      <c r="BO292" s="97" t="str">
        <f t="shared" ref="BO292" si="7670">AD292</f>
        <v/>
      </c>
      <c r="BP292" s="97" t="str">
        <f t="shared" ref="BP292" si="7671">AE292</f>
        <v/>
      </c>
      <c r="BQ292" s="97" t="str">
        <f t="shared" ref="BQ292" si="7672">AF292</f>
        <v/>
      </c>
      <c r="BR292" s="97" t="str">
        <f t="shared" ref="BR292" si="7673">AG292</f>
        <v/>
      </c>
      <c r="BS292" s="97" t="str">
        <f t="shared" ref="BS292" si="7674">AH292</f>
        <v/>
      </c>
      <c r="BT292" s="97" t="str">
        <f t="shared" ref="BT292" si="7675">AI292</f>
        <v/>
      </c>
      <c r="BU292" s="97" t="str">
        <f t="shared" ref="BU292" si="7676">AJ292</f>
        <v/>
      </c>
      <c r="BV292" s="97" t="str">
        <f t="shared" ref="BV292" si="7677">AK292</f>
        <v/>
      </c>
      <c r="BW292" s="97" t="str">
        <f t="shared" ref="BW292" si="7678">AL292</f>
        <v/>
      </c>
      <c r="BX292" s="97" t="str">
        <f t="shared" ref="BX292" si="7679">AM292</f>
        <v/>
      </c>
      <c r="BY292" s="97" t="str">
        <f t="shared" ref="BY292" si="7680">AN292</f>
        <v/>
      </c>
      <c r="BZ292" s="97" t="str">
        <f t="shared" ref="BZ292" si="7681">AO292</f>
        <v/>
      </c>
      <c r="CA292" s="97" t="str">
        <f t="shared" ref="CA292" si="7682">AP292</f>
        <v/>
      </c>
      <c r="CB292" s="97" t="str">
        <f t="shared" ref="CB292" si="7683">AQ292</f>
        <v/>
      </c>
    </row>
    <row r="293" spans="1:80" s="1" customFormat="1" ht="14.25" customHeight="1" x14ac:dyDescent="0.15">
      <c r="A293" s="204"/>
      <c r="B293" s="205"/>
      <c r="C293" s="102"/>
      <c r="D293" s="103"/>
      <c r="E293" s="104"/>
      <c r="F293" s="66" t="str">
        <f>IF(E293="","",C293*E293)</f>
        <v/>
      </c>
      <c r="G293" s="73" t="s">
        <v>66</v>
      </c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</row>
    <row r="294" spans="1:80" s="1" customFormat="1" ht="14.25" customHeight="1" x14ac:dyDescent="0.15">
      <c r="A294" s="202"/>
      <c r="B294" s="203"/>
      <c r="C294" s="74"/>
      <c r="D294" s="75"/>
      <c r="E294" s="74"/>
      <c r="F294" s="74"/>
      <c r="G294" s="76" t="s">
        <v>65</v>
      </c>
      <c r="H294" s="47" t="str">
        <f>IF(H293="","",$E293*H293)</f>
        <v/>
      </c>
      <c r="I294" s="47" t="str">
        <f t="shared" ref="I294" si="7684">IF(I293="","",$E293*I293)</f>
        <v/>
      </c>
      <c r="J294" s="47" t="str">
        <f t="shared" ref="J294" si="7685">IF(J293="","",$E293*J293)</f>
        <v/>
      </c>
      <c r="K294" s="47" t="str">
        <f t="shared" ref="K294" si="7686">IF(K293="","",$E293*K293)</f>
        <v/>
      </c>
      <c r="L294" s="47" t="str">
        <f t="shared" ref="L294" si="7687">IF(L293="","",$E293*L293)</f>
        <v/>
      </c>
      <c r="M294" s="47" t="str">
        <f t="shared" ref="M294" si="7688">IF(M293="","",$E293*M293)</f>
        <v/>
      </c>
      <c r="N294" s="47" t="str">
        <f t="shared" ref="N294" si="7689">IF(N293="","",$E293*N293)</f>
        <v/>
      </c>
      <c r="O294" s="47" t="str">
        <f t="shared" ref="O294" si="7690">IF(O293="","",$E293*O293)</f>
        <v/>
      </c>
      <c r="P294" s="47" t="str">
        <f t="shared" ref="P294" si="7691">IF(P293="","",$E293*P293)</f>
        <v/>
      </c>
      <c r="Q294" s="47" t="str">
        <f t="shared" ref="Q294" si="7692">IF(Q293="","",$E293*Q293)</f>
        <v/>
      </c>
      <c r="R294" s="47" t="str">
        <f t="shared" ref="R294" si="7693">IF(R293="","",$E293*R293)</f>
        <v/>
      </c>
      <c r="S294" s="47" t="str">
        <f t="shared" ref="S294" si="7694">IF(S293="","",$E293*S293)</f>
        <v/>
      </c>
      <c r="T294" s="47" t="str">
        <f t="shared" ref="T294" si="7695">IF(T293="","",$E293*T293)</f>
        <v/>
      </c>
      <c r="U294" s="47" t="str">
        <f t="shared" ref="U294" si="7696">IF(U293="","",$E293*U293)</f>
        <v/>
      </c>
      <c r="V294" s="47" t="str">
        <f t="shared" ref="V294" si="7697">IF(V293="","",$E293*V293)</f>
        <v/>
      </c>
      <c r="W294" s="47" t="str">
        <f t="shared" ref="W294" si="7698">IF(W293="","",$E293*W293)</f>
        <v/>
      </c>
      <c r="X294" s="47" t="str">
        <f t="shared" ref="X294" si="7699">IF(X293="","",$E293*X293)</f>
        <v/>
      </c>
      <c r="Y294" s="47" t="str">
        <f t="shared" ref="Y294" si="7700">IF(Y293="","",$E293*Y293)</f>
        <v/>
      </c>
      <c r="Z294" s="47" t="str">
        <f t="shared" ref="Z294" si="7701">IF(Z293="","",$E293*Z293)</f>
        <v/>
      </c>
      <c r="AA294" s="47" t="str">
        <f t="shared" ref="AA294" si="7702">IF(AA293="","",$E293*AA293)</f>
        <v/>
      </c>
      <c r="AB294" s="47" t="str">
        <f t="shared" ref="AB294" si="7703">IF(AB293="","",$E293*AB293)</f>
        <v/>
      </c>
      <c r="AC294" s="47" t="str">
        <f t="shared" ref="AC294" si="7704">IF(AC293="","",$E293*AC293)</f>
        <v/>
      </c>
      <c r="AD294" s="47" t="str">
        <f t="shared" ref="AD294" si="7705">IF(AD293="","",$E293*AD293)</f>
        <v/>
      </c>
      <c r="AE294" s="47" t="str">
        <f t="shared" ref="AE294:AQ294" si="7706">IF(AE293="","",$E293*AE293)</f>
        <v/>
      </c>
      <c r="AF294" s="47" t="str">
        <f t="shared" si="7706"/>
        <v/>
      </c>
      <c r="AG294" s="47" t="str">
        <f t="shared" si="7706"/>
        <v/>
      </c>
      <c r="AH294" s="47" t="str">
        <f t="shared" si="7706"/>
        <v/>
      </c>
      <c r="AI294" s="47" t="str">
        <f t="shared" si="7706"/>
        <v/>
      </c>
      <c r="AJ294" s="47" t="str">
        <f t="shared" si="7706"/>
        <v/>
      </c>
      <c r="AK294" s="47" t="str">
        <f t="shared" si="7706"/>
        <v/>
      </c>
      <c r="AL294" s="47" t="str">
        <f t="shared" si="7706"/>
        <v/>
      </c>
      <c r="AM294" s="47" t="str">
        <f t="shared" si="7706"/>
        <v/>
      </c>
      <c r="AN294" s="47" t="str">
        <f t="shared" si="7706"/>
        <v/>
      </c>
      <c r="AO294" s="47" t="str">
        <f t="shared" si="7706"/>
        <v/>
      </c>
      <c r="AP294" s="47" t="str">
        <f t="shared" si="7706"/>
        <v/>
      </c>
      <c r="AQ294" s="47" t="str">
        <f t="shared" si="7706"/>
        <v/>
      </c>
      <c r="AS294" s="97" t="str">
        <f t="shared" ref="AS294" si="7707">H294</f>
        <v/>
      </c>
      <c r="AT294" s="97" t="str">
        <f t="shared" ref="AT294" si="7708">I294</f>
        <v/>
      </c>
      <c r="AU294" s="97" t="str">
        <f t="shared" ref="AU294" si="7709">J294</f>
        <v/>
      </c>
      <c r="AV294" s="97" t="str">
        <f t="shared" ref="AV294" si="7710">K294</f>
        <v/>
      </c>
      <c r="AW294" s="97" t="str">
        <f t="shared" ref="AW294" si="7711">L294</f>
        <v/>
      </c>
      <c r="AX294" s="97" t="str">
        <f t="shared" ref="AX294" si="7712">M294</f>
        <v/>
      </c>
      <c r="AY294" s="97" t="str">
        <f t="shared" ref="AY294" si="7713">N294</f>
        <v/>
      </c>
      <c r="AZ294" s="97" t="str">
        <f t="shared" ref="AZ294" si="7714">O294</f>
        <v/>
      </c>
      <c r="BA294" s="97" t="str">
        <f t="shared" ref="BA294" si="7715">P294</f>
        <v/>
      </c>
      <c r="BB294" s="97" t="str">
        <f t="shared" ref="BB294" si="7716">Q294</f>
        <v/>
      </c>
      <c r="BC294" s="97" t="str">
        <f t="shared" ref="BC294" si="7717">R294</f>
        <v/>
      </c>
      <c r="BD294" s="97" t="str">
        <f t="shared" ref="BD294" si="7718">S294</f>
        <v/>
      </c>
      <c r="BE294" s="97" t="str">
        <f t="shared" ref="BE294" si="7719">T294</f>
        <v/>
      </c>
      <c r="BF294" s="97" t="str">
        <f t="shared" ref="BF294" si="7720">U294</f>
        <v/>
      </c>
      <c r="BG294" s="97" t="str">
        <f t="shared" ref="BG294" si="7721">V294</f>
        <v/>
      </c>
      <c r="BH294" s="97" t="str">
        <f t="shared" ref="BH294" si="7722">W294</f>
        <v/>
      </c>
      <c r="BI294" s="97" t="str">
        <f t="shared" ref="BI294" si="7723">X294</f>
        <v/>
      </c>
      <c r="BJ294" s="97" t="str">
        <f t="shared" ref="BJ294" si="7724">Y294</f>
        <v/>
      </c>
      <c r="BK294" s="97" t="str">
        <f t="shared" ref="BK294" si="7725">Z294</f>
        <v/>
      </c>
      <c r="BL294" s="97" t="str">
        <f t="shared" ref="BL294" si="7726">AA294</f>
        <v/>
      </c>
      <c r="BM294" s="97" t="str">
        <f t="shared" ref="BM294" si="7727">AB294</f>
        <v/>
      </c>
      <c r="BN294" s="97" t="str">
        <f t="shared" ref="BN294" si="7728">AC294</f>
        <v/>
      </c>
      <c r="BO294" s="97" t="str">
        <f t="shared" ref="BO294" si="7729">AD294</f>
        <v/>
      </c>
      <c r="BP294" s="97" t="str">
        <f t="shared" ref="BP294" si="7730">AE294</f>
        <v/>
      </c>
      <c r="BQ294" s="97" t="str">
        <f t="shared" ref="BQ294" si="7731">AF294</f>
        <v/>
      </c>
      <c r="BR294" s="97" t="str">
        <f t="shared" ref="BR294" si="7732">AG294</f>
        <v/>
      </c>
      <c r="BS294" s="97" t="str">
        <f t="shared" ref="BS294" si="7733">AH294</f>
        <v/>
      </c>
      <c r="BT294" s="97" t="str">
        <f t="shared" ref="BT294" si="7734">AI294</f>
        <v/>
      </c>
      <c r="BU294" s="97" t="str">
        <f t="shared" ref="BU294" si="7735">AJ294</f>
        <v/>
      </c>
      <c r="BV294" s="97" t="str">
        <f t="shared" ref="BV294" si="7736">AK294</f>
        <v/>
      </c>
      <c r="BW294" s="97" t="str">
        <f t="shared" ref="BW294" si="7737">AL294</f>
        <v/>
      </c>
      <c r="BX294" s="97" t="str">
        <f t="shared" ref="BX294" si="7738">AM294</f>
        <v/>
      </c>
      <c r="BY294" s="97" t="str">
        <f t="shared" ref="BY294" si="7739">AN294</f>
        <v/>
      </c>
      <c r="BZ294" s="97" t="str">
        <f t="shared" ref="BZ294" si="7740">AO294</f>
        <v/>
      </c>
      <c r="CA294" s="97" t="str">
        <f t="shared" ref="CA294" si="7741">AP294</f>
        <v/>
      </c>
      <c r="CB294" s="97" t="str">
        <f t="shared" ref="CB294" si="7742">AQ294</f>
        <v/>
      </c>
    </row>
    <row r="295" spans="1:80" s="1" customFormat="1" ht="14.25" customHeight="1" x14ac:dyDescent="0.15">
      <c r="A295" s="204"/>
      <c r="B295" s="205"/>
      <c r="C295" s="102"/>
      <c r="D295" s="103"/>
      <c r="E295" s="104"/>
      <c r="F295" s="66" t="str">
        <f>IF(E295="","",C295*E295)</f>
        <v/>
      </c>
      <c r="G295" s="107" t="s">
        <v>66</v>
      </c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</row>
    <row r="296" spans="1:80" s="1" customFormat="1" ht="14.25" customHeight="1" x14ac:dyDescent="0.15">
      <c r="A296" s="202"/>
      <c r="B296" s="203"/>
      <c r="C296" s="74"/>
      <c r="D296" s="75"/>
      <c r="E296" s="74"/>
      <c r="F296" s="74"/>
      <c r="G296" s="108" t="s">
        <v>65</v>
      </c>
      <c r="H296" s="47" t="str">
        <f>IF(H295="","",$E295*H295)</f>
        <v/>
      </c>
      <c r="I296" s="47" t="str">
        <f t="shared" ref="I296" si="7743">IF(I295="","",$E295*I295)</f>
        <v/>
      </c>
      <c r="J296" s="47" t="str">
        <f t="shared" ref="J296" si="7744">IF(J295="","",$E295*J295)</f>
        <v/>
      </c>
      <c r="K296" s="47" t="str">
        <f t="shared" ref="K296" si="7745">IF(K295="","",$E295*K295)</f>
        <v/>
      </c>
      <c r="L296" s="47" t="str">
        <f t="shared" ref="L296" si="7746">IF(L295="","",$E295*L295)</f>
        <v/>
      </c>
      <c r="M296" s="47" t="str">
        <f t="shared" ref="M296" si="7747">IF(M295="","",$E295*M295)</f>
        <v/>
      </c>
      <c r="N296" s="47" t="str">
        <f t="shared" ref="N296" si="7748">IF(N295="","",$E295*N295)</f>
        <v/>
      </c>
      <c r="O296" s="47" t="str">
        <f t="shared" ref="O296" si="7749">IF(O295="","",$E295*O295)</f>
        <v/>
      </c>
      <c r="P296" s="47" t="str">
        <f t="shared" ref="P296" si="7750">IF(P295="","",$E295*P295)</f>
        <v/>
      </c>
      <c r="Q296" s="47" t="str">
        <f t="shared" ref="Q296" si="7751">IF(Q295="","",$E295*Q295)</f>
        <v/>
      </c>
      <c r="R296" s="47" t="str">
        <f t="shared" ref="R296" si="7752">IF(R295="","",$E295*R295)</f>
        <v/>
      </c>
      <c r="S296" s="47" t="str">
        <f t="shared" ref="S296" si="7753">IF(S295="","",$E295*S295)</f>
        <v/>
      </c>
      <c r="T296" s="47" t="str">
        <f t="shared" ref="T296" si="7754">IF(T295="","",$E295*T295)</f>
        <v/>
      </c>
      <c r="U296" s="47" t="str">
        <f t="shared" ref="U296" si="7755">IF(U295="","",$E295*U295)</f>
        <v/>
      </c>
      <c r="V296" s="47" t="str">
        <f t="shared" ref="V296" si="7756">IF(V295="","",$E295*V295)</f>
        <v/>
      </c>
      <c r="W296" s="47" t="str">
        <f t="shared" ref="W296" si="7757">IF(W295="","",$E295*W295)</f>
        <v/>
      </c>
      <c r="X296" s="47" t="str">
        <f t="shared" ref="X296" si="7758">IF(X295="","",$E295*X295)</f>
        <v/>
      </c>
      <c r="Y296" s="47" t="str">
        <f t="shared" ref="Y296" si="7759">IF(Y295="","",$E295*Y295)</f>
        <v/>
      </c>
      <c r="Z296" s="47" t="str">
        <f t="shared" ref="Z296" si="7760">IF(Z295="","",$E295*Z295)</f>
        <v/>
      </c>
      <c r="AA296" s="47" t="str">
        <f t="shared" ref="AA296" si="7761">IF(AA295="","",$E295*AA295)</f>
        <v/>
      </c>
      <c r="AB296" s="47" t="str">
        <f t="shared" ref="AB296" si="7762">IF(AB295="","",$E295*AB295)</f>
        <v/>
      </c>
      <c r="AC296" s="47" t="str">
        <f t="shared" ref="AC296" si="7763">IF(AC295="","",$E295*AC295)</f>
        <v/>
      </c>
      <c r="AD296" s="47" t="str">
        <f t="shared" ref="AD296" si="7764">IF(AD295="","",$E295*AD295)</f>
        <v/>
      </c>
      <c r="AE296" s="47" t="str">
        <f t="shared" ref="AE296:AQ296" si="7765">IF(AE295="","",$E295*AE295)</f>
        <v/>
      </c>
      <c r="AF296" s="47" t="str">
        <f t="shared" si="7765"/>
        <v/>
      </c>
      <c r="AG296" s="47" t="str">
        <f t="shared" si="7765"/>
        <v/>
      </c>
      <c r="AH296" s="47" t="str">
        <f t="shared" si="7765"/>
        <v/>
      </c>
      <c r="AI296" s="47" t="str">
        <f t="shared" si="7765"/>
        <v/>
      </c>
      <c r="AJ296" s="47" t="str">
        <f t="shared" si="7765"/>
        <v/>
      </c>
      <c r="AK296" s="47" t="str">
        <f t="shared" si="7765"/>
        <v/>
      </c>
      <c r="AL296" s="47" t="str">
        <f t="shared" si="7765"/>
        <v/>
      </c>
      <c r="AM296" s="47" t="str">
        <f t="shared" si="7765"/>
        <v/>
      </c>
      <c r="AN296" s="47" t="str">
        <f t="shared" si="7765"/>
        <v/>
      </c>
      <c r="AO296" s="47" t="str">
        <f t="shared" si="7765"/>
        <v/>
      </c>
      <c r="AP296" s="47" t="str">
        <f t="shared" si="7765"/>
        <v/>
      </c>
      <c r="AQ296" s="47" t="str">
        <f t="shared" si="7765"/>
        <v/>
      </c>
      <c r="AS296" s="97" t="str">
        <f t="shared" ref="AS296" si="7766">H296</f>
        <v/>
      </c>
      <c r="AT296" s="97" t="str">
        <f t="shared" ref="AT296" si="7767">I296</f>
        <v/>
      </c>
      <c r="AU296" s="97" t="str">
        <f t="shared" ref="AU296" si="7768">J296</f>
        <v/>
      </c>
      <c r="AV296" s="97" t="str">
        <f t="shared" ref="AV296" si="7769">K296</f>
        <v/>
      </c>
      <c r="AW296" s="97" t="str">
        <f t="shared" ref="AW296" si="7770">L296</f>
        <v/>
      </c>
      <c r="AX296" s="97" t="str">
        <f t="shared" ref="AX296" si="7771">M296</f>
        <v/>
      </c>
      <c r="AY296" s="97" t="str">
        <f t="shared" ref="AY296" si="7772">N296</f>
        <v/>
      </c>
      <c r="AZ296" s="97" t="str">
        <f t="shared" ref="AZ296" si="7773">O296</f>
        <v/>
      </c>
      <c r="BA296" s="97" t="str">
        <f t="shared" ref="BA296" si="7774">P296</f>
        <v/>
      </c>
      <c r="BB296" s="97" t="str">
        <f t="shared" ref="BB296" si="7775">Q296</f>
        <v/>
      </c>
      <c r="BC296" s="97" t="str">
        <f t="shared" ref="BC296" si="7776">R296</f>
        <v/>
      </c>
      <c r="BD296" s="97" t="str">
        <f t="shared" ref="BD296" si="7777">S296</f>
        <v/>
      </c>
      <c r="BE296" s="97" t="str">
        <f t="shared" ref="BE296" si="7778">T296</f>
        <v/>
      </c>
      <c r="BF296" s="97" t="str">
        <f t="shared" ref="BF296" si="7779">U296</f>
        <v/>
      </c>
      <c r="BG296" s="97" t="str">
        <f t="shared" ref="BG296" si="7780">V296</f>
        <v/>
      </c>
      <c r="BH296" s="97" t="str">
        <f t="shared" ref="BH296" si="7781">W296</f>
        <v/>
      </c>
      <c r="BI296" s="97" t="str">
        <f t="shared" ref="BI296" si="7782">X296</f>
        <v/>
      </c>
      <c r="BJ296" s="97" t="str">
        <f t="shared" ref="BJ296" si="7783">Y296</f>
        <v/>
      </c>
      <c r="BK296" s="97" t="str">
        <f t="shared" ref="BK296" si="7784">Z296</f>
        <v/>
      </c>
      <c r="BL296" s="97" t="str">
        <f t="shared" ref="BL296" si="7785">AA296</f>
        <v/>
      </c>
      <c r="BM296" s="97" t="str">
        <f t="shared" ref="BM296" si="7786">AB296</f>
        <v/>
      </c>
      <c r="BN296" s="97" t="str">
        <f t="shared" ref="BN296" si="7787">AC296</f>
        <v/>
      </c>
      <c r="BO296" s="97" t="str">
        <f t="shared" ref="BO296" si="7788">AD296</f>
        <v/>
      </c>
      <c r="BP296" s="97" t="str">
        <f t="shared" ref="BP296" si="7789">AE296</f>
        <v/>
      </c>
      <c r="BQ296" s="97" t="str">
        <f t="shared" ref="BQ296" si="7790">AF296</f>
        <v/>
      </c>
      <c r="BR296" s="97" t="str">
        <f t="shared" ref="BR296" si="7791">AG296</f>
        <v/>
      </c>
      <c r="BS296" s="97" t="str">
        <f t="shared" ref="BS296" si="7792">AH296</f>
        <v/>
      </c>
      <c r="BT296" s="97" t="str">
        <f t="shared" ref="BT296" si="7793">AI296</f>
        <v/>
      </c>
      <c r="BU296" s="97" t="str">
        <f t="shared" ref="BU296" si="7794">AJ296</f>
        <v/>
      </c>
      <c r="BV296" s="97" t="str">
        <f t="shared" ref="BV296" si="7795">AK296</f>
        <v/>
      </c>
      <c r="BW296" s="97" t="str">
        <f t="shared" ref="BW296" si="7796">AL296</f>
        <v/>
      </c>
      <c r="BX296" s="97" t="str">
        <f t="shared" ref="BX296" si="7797">AM296</f>
        <v/>
      </c>
      <c r="BY296" s="97" t="str">
        <f t="shared" ref="BY296" si="7798">AN296</f>
        <v/>
      </c>
      <c r="BZ296" s="97" t="str">
        <f t="shared" ref="BZ296" si="7799">AO296</f>
        <v/>
      </c>
      <c r="CA296" s="97" t="str">
        <f t="shared" ref="CA296" si="7800">AP296</f>
        <v/>
      </c>
      <c r="CB296" s="97" t="str">
        <f t="shared" ref="CB296" si="7801">AQ296</f>
        <v/>
      </c>
    </row>
    <row r="297" spans="1:80" s="1" customFormat="1" ht="14.25" customHeight="1" x14ac:dyDescent="0.15">
      <c r="A297" s="204"/>
      <c r="B297" s="205"/>
      <c r="C297" s="102"/>
      <c r="D297" s="103"/>
      <c r="E297" s="104"/>
      <c r="F297" s="66" t="str">
        <f>IF(E297="","",C297*E297)</f>
        <v/>
      </c>
      <c r="G297" s="73" t="s">
        <v>66</v>
      </c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</row>
    <row r="298" spans="1:80" s="1" customFormat="1" ht="14.25" customHeight="1" x14ac:dyDescent="0.15">
      <c r="A298" s="202"/>
      <c r="B298" s="203"/>
      <c r="C298" s="74"/>
      <c r="D298" s="75"/>
      <c r="E298" s="74"/>
      <c r="F298" s="74"/>
      <c r="G298" s="76" t="s">
        <v>65</v>
      </c>
      <c r="H298" s="47" t="str">
        <f>IF(H297="","",$E297*H297)</f>
        <v/>
      </c>
      <c r="I298" s="47" t="str">
        <f t="shared" ref="I298" si="7802">IF(I297="","",$E297*I297)</f>
        <v/>
      </c>
      <c r="J298" s="47" t="str">
        <f t="shared" ref="J298" si="7803">IF(J297="","",$E297*J297)</f>
        <v/>
      </c>
      <c r="K298" s="47" t="str">
        <f t="shared" ref="K298" si="7804">IF(K297="","",$E297*K297)</f>
        <v/>
      </c>
      <c r="L298" s="47" t="str">
        <f t="shared" ref="L298" si="7805">IF(L297="","",$E297*L297)</f>
        <v/>
      </c>
      <c r="M298" s="47" t="str">
        <f t="shared" ref="M298" si="7806">IF(M297="","",$E297*M297)</f>
        <v/>
      </c>
      <c r="N298" s="47" t="str">
        <f t="shared" ref="N298" si="7807">IF(N297="","",$E297*N297)</f>
        <v/>
      </c>
      <c r="O298" s="47" t="str">
        <f t="shared" ref="O298" si="7808">IF(O297="","",$E297*O297)</f>
        <v/>
      </c>
      <c r="P298" s="47" t="str">
        <f t="shared" ref="P298" si="7809">IF(P297="","",$E297*P297)</f>
        <v/>
      </c>
      <c r="Q298" s="47" t="str">
        <f t="shared" ref="Q298" si="7810">IF(Q297="","",$E297*Q297)</f>
        <v/>
      </c>
      <c r="R298" s="47" t="str">
        <f t="shared" ref="R298" si="7811">IF(R297="","",$E297*R297)</f>
        <v/>
      </c>
      <c r="S298" s="47" t="str">
        <f t="shared" ref="S298" si="7812">IF(S297="","",$E297*S297)</f>
        <v/>
      </c>
      <c r="T298" s="47" t="str">
        <f t="shared" ref="T298" si="7813">IF(T297="","",$E297*T297)</f>
        <v/>
      </c>
      <c r="U298" s="47" t="str">
        <f t="shared" ref="U298" si="7814">IF(U297="","",$E297*U297)</f>
        <v/>
      </c>
      <c r="V298" s="47" t="str">
        <f t="shared" ref="V298" si="7815">IF(V297="","",$E297*V297)</f>
        <v/>
      </c>
      <c r="W298" s="47" t="str">
        <f t="shared" ref="W298" si="7816">IF(W297="","",$E297*W297)</f>
        <v/>
      </c>
      <c r="X298" s="47" t="str">
        <f t="shared" ref="X298" si="7817">IF(X297="","",$E297*X297)</f>
        <v/>
      </c>
      <c r="Y298" s="47" t="str">
        <f t="shared" ref="Y298" si="7818">IF(Y297="","",$E297*Y297)</f>
        <v/>
      </c>
      <c r="Z298" s="47" t="str">
        <f t="shared" ref="Z298" si="7819">IF(Z297="","",$E297*Z297)</f>
        <v/>
      </c>
      <c r="AA298" s="47" t="str">
        <f t="shared" ref="AA298" si="7820">IF(AA297="","",$E297*AA297)</f>
        <v/>
      </c>
      <c r="AB298" s="47" t="str">
        <f t="shared" ref="AB298" si="7821">IF(AB297="","",$E297*AB297)</f>
        <v/>
      </c>
      <c r="AC298" s="47" t="str">
        <f t="shared" ref="AC298" si="7822">IF(AC297="","",$E297*AC297)</f>
        <v/>
      </c>
      <c r="AD298" s="47" t="str">
        <f t="shared" ref="AD298" si="7823">IF(AD297="","",$E297*AD297)</f>
        <v/>
      </c>
      <c r="AE298" s="47" t="str">
        <f t="shared" ref="AE298:AQ298" si="7824">IF(AE297="","",$E297*AE297)</f>
        <v/>
      </c>
      <c r="AF298" s="47" t="str">
        <f t="shared" si="7824"/>
        <v/>
      </c>
      <c r="AG298" s="47" t="str">
        <f t="shared" si="7824"/>
        <v/>
      </c>
      <c r="AH298" s="47" t="str">
        <f t="shared" si="7824"/>
        <v/>
      </c>
      <c r="AI298" s="47" t="str">
        <f t="shared" si="7824"/>
        <v/>
      </c>
      <c r="AJ298" s="47" t="str">
        <f t="shared" si="7824"/>
        <v/>
      </c>
      <c r="AK298" s="47" t="str">
        <f t="shared" si="7824"/>
        <v/>
      </c>
      <c r="AL298" s="47" t="str">
        <f t="shared" si="7824"/>
        <v/>
      </c>
      <c r="AM298" s="47" t="str">
        <f t="shared" si="7824"/>
        <v/>
      </c>
      <c r="AN298" s="47" t="str">
        <f t="shared" si="7824"/>
        <v/>
      </c>
      <c r="AO298" s="47" t="str">
        <f t="shared" si="7824"/>
        <v/>
      </c>
      <c r="AP298" s="47" t="str">
        <f t="shared" si="7824"/>
        <v/>
      </c>
      <c r="AQ298" s="47" t="str">
        <f t="shared" si="7824"/>
        <v/>
      </c>
      <c r="AS298" s="97" t="str">
        <f t="shared" ref="AS298" si="7825">H298</f>
        <v/>
      </c>
      <c r="AT298" s="97" t="str">
        <f t="shared" ref="AT298" si="7826">I298</f>
        <v/>
      </c>
      <c r="AU298" s="97" t="str">
        <f t="shared" ref="AU298" si="7827">J298</f>
        <v/>
      </c>
      <c r="AV298" s="97" t="str">
        <f t="shared" ref="AV298" si="7828">K298</f>
        <v/>
      </c>
      <c r="AW298" s="97" t="str">
        <f t="shared" ref="AW298" si="7829">L298</f>
        <v/>
      </c>
      <c r="AX298" s="97" t="str">
        <f t="shared" ref="AX298" si="7830">M298</f>
        <v/>
      </c>
      <c r="AY298" s="97" t="str">
        <f t="shared" ref="AY298" si="7831">N298</f>
        <v/>
      </c>
      <c r="AZ298" s="97" t="str">
        <f t="shared" ref="AZ298" si="7832">O298</f>
        <v/>
      </c>
      <c r="BA298" s="97" t="str">
        <f t="shared" ref="BA298" si="7833">P298</f>
        <v/>
      </c>
      <c r="BB298" s="97" t="str">
        <f t="shared" ref="BB298" si="7834">Q298</f>
        <v/>
      </c>
      <c r="BC298" s="97" t="str">
        <f t="shared" ref="BC298" si="7835">R298</f>
        <v/>
      </c>
      <c r="BD298" s="97" t="str">
        <f t="shared" ref="BD298" si="7836">S298</f>
        <v/>
      </c>
      <c r="BE298" s="97" t="str">
        <f t="shared" ref="BE298" si="7837">T298</f>
        <v/>
      </c>
      <c r="BF298" s="97" t="str">
        <f t="shared" ref="BF298" si="7838">U298</f>
        <v/>
      </c>
      <c r="BG298" s="97" t="str">
        <f t="shared" ref="BG298" si="7839">V298</f>
        <v/>
      </c>
      <c r="BH298" s="97" t="str">
        <f t="shared" ref="BH298" si="7840">W298</f>
        <v/>
      </c>
      <c r="BI298" s="97" t="str">
        <f t="shared" ref="BI298" si="7841">X298</f>
        <v/>
      </c>
      <c r="BJ298" s="97" t="str">
        <f t="shared" ref="BJ298" si="7842">Y298</f>
        <v/>
      </c>
      <c r="BK298" s="97" t="str">
        <f t="shared" ref="BK298" si="7843">Z298</f>
        <v/>
      </c>
      <c r="BL298" s="97" t="str">
        <f t="shared" ref="BL298" si="7844">AA298</f>
        <v/>
      </c>
      <c r="BM298" s="97" t="str">
        <f t="shared" ref="BM298" si="7845">AB298</f>
        <v/>
      </c>
      <c r="BN298" s="97" t="str">
        <f t="shared" ref="BN298" si="7846">AC298</f>
        <v/>
      </c>
      <c r="BO298" s="97" t="str">
        <f t="shared" ref="BO298" si="7847">AD298</f>
        <v/>
      </c>
      <c r="BP298" s="97" t="str">
        <f t="shared" ref="BP298" si="7848">AE298</f>
        <v/>
      </c>
      <c r="BQ298" s="97" t="str">
        <f t="shared" ref="BQ298" si="7849">AF298</f>
        <v/>
      </c>
      <c r="BR298" s="97" t="str">
        <f t="shared" ref="BR298" si="7850">AG298</f>
        <v/>
      </c>
      <c r="BS298" s="97" t="str">
        <f t="shared" ref="BS298" si="7851">AH298</f>
        <v/>
      </c>
      <c r="BT298" s="97" t="str">
        <f t="shared" ref="BT298" si="7852">AI298</f>
        <v/>
      </c>
      <c r="BU298" s="97" t="str">
        <f t="shared" ref="BU298" si="7853">AJ298</f>
        <v/>
      </c>
      <c r="BV298" s="97" t="str">
        <f t="shared" ref="BV298" si="7854">AK298</f>
        <v/>
      </c>
      <c r="BW298" s="97" t="str">
        <f t="shared" ref="BW298" si="7855">AL298</f>
        <v/>
      </c>
      <c r="BX298" s="97" t="str">
        <f t="shared" ref="BX298" si="7856">AM298</f>
        <v/>
      </c>
      <c r="BY298" s="97" t="str">
        <f t="shared" ref="BY298" si="7857">AN298</f>
        <v/>
      </c>
      <c r="BZ298" s="97" t="str">
        <f t="shared" ref="BZ298" si="7858">AO298</f>
        <v/>
      </c>
      <c r="CA298" s="97" t="str">
        <f t="shared" ref="CA298" si="7859">AP298</f>
        <v/>
      </c>
      <c r="CB298" s="97" t="str">
        <f t="shared" ref="CB298" si="7860">AQ298</f>
        <v/>
      </c>
    </row>
    <row r="299" spans="1:80" s="1" customFormat="1" ht="14.25" customHeight="1" x14ac:dyDescent="0.15">
      <c r="A299" s="204"/>
      <c r="B299" s="205"/>
      <c r="C299" s="102"/>
      <c r="D299" s="103"/>
      <c r="E299" s="104"/>
      <c r="F299" s="66" t="str">
        <f>IF(E299="","",C299*E299)</f>
        <v/>
      </c>
      <c r="G299" s="73" t="s">
        <v>66</v>
      </c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</row>
    <row r="300" spans="1:80" s="1" customFormat="1" ht="14.25" customHeight="1" x14ac:dyDescent="0.15">
      <c r="A300" s="202"/>
      <c r="B300" s="203"/>
      <c r="C300" s="74"/>
      <c r="D300" s="75"/>
      <c r="E300" s="74"/>
      <c r="F300" s="74"/>
      <c r="G300" s="76" t="s">
        <v>65</v>
      </c>
      <c r="H300" s="47" t="str">
        <f>IF(H299="","",$E299*H299)</f>
        <v/>
      </c>
      <c r="I300" s="47" t="str">
        <f t="shared" ref="I300" si="7861">IF(I299="","",$E299*I299)</f>
        <v/>
      </c>
      <c r="J300" s="47" t="str">
        <f t="shared" ref="J300" si="7862">IF(J299="","",$E299*J299)</f>
        <v/>
      </c>
      <c r="K300" s="47" t="str">
        <f t="shared" ref="K300" si="7863">IF(K299="","",$E299*K299)</f>
        <v/>
      </c>
      <c r="L300" s="47" t="str">
        <f t="shared" ref="L300" si="7864">IF(L299="","",$E299*L299)</f>
        <v/>
      </c>
      <c r="M300" s="47" t="str">
        <f t="shared" ref="M300" si="7865">IF(M299="","",$E299*M299)</f>
        <v/>
      </c>
      <c r="N300" s="47" t="str">
        <f t="shared" ref="N300" si="7866">IF(N299="","",$E299*N299)</f>
        <v/>
      </c>
      <c r="O300" s="47" t="str">
        <f t="shared" ref="O300" si="7867">IF(O299="","",$E299*O299)</f>
        <v/>
      </c>
      <c r="P300" s="47" t="str">
        <f t="shared" ref="P300" si="7868">IF(P299="","",$E299*P299)</f>
        <v/>
      </c>
      <c r="Q300" s="47" t="str">
        <f t="shared" ref="Q300" si="7869">IF(Q299="","",$E299*Q299)</f>
        <v/>
      </c>
      <c r="R300" s="47" t="str">
        <f t="shared" ref="R300" si="7870">IF(R299="","",$E299*R299)</f>
        <v/>
      </c>
      <c r="S300" s="47" t="str">
        <f t="shared" ref="S300" si="7871">IF(S299="","",$E299*S299)</f>
        <v/>
      </c>
      <c r="T300" s="47" t="str">
        <f t="shared" ref="T300" si="7872">IF(T299="","",$E299*T299)</f>
        <v/>
      </c>
      <c r="U300" s="47" t="str">
        <f t="shared" ref="U300" si="7873">IF(U299="","",$E299*U299)</f>
        <v/>
      </c>
      <c r="V300" s="47" t="str">
        <f t="shared" ref="V300" si="7874">IF(V299="","",$E299*V299)</f>
        <v/>
      </c>
      <c r="W300" s="47" t="str">
        <f t="shared" ref="W300" si="7875">IF(W299="","",$E299*W299)</f>
        <v/>
      </c>
      <c r="X300" s="47" t="str">
        <f t="shared" ref="X300" si="7876">IF(X299="","",$E299*X299)</f>
        <v/>
      </c>
      <c r="Y300" s="47" t="str">
        <f t="shared" ref="Y300" si="7877">IF(Y299="","",$E299*Y299)</f>
        <v/>
      </c>
      <c r="Z300" s="47" t="str">
        <f t="shared" ref="Z300" si="7878">IF(Z299="","",$E299*Z299)</f>
        <v/>
      </c>
      <c r="AA300" s="47" t="str">
        <f t="shared" ref="AA300" si="7879">IF(AA299="","",$E299*AA299)</f>
        <v/>
      </c>
      <c r="AB300" s="47" t="str">
        <f t="shared" ref="AB300" si="7880">IF(AB299="","",$E299*AB299)</f>
        <v/>
      </c>
      <c r="AC300" s="47" t="str">
        <f t="shared" ref="AC300" si="7881">IF(AC299="","",$E299*AC299)</f>
        <v/>
      </c>
      <c r="AD300" s="47" t="str">
        <f t="shared" ref="AD300" si="7882">IF(AD299="","",$E299*AD299)</f>
        <v/>
      </c>
      <c r="AE300" s="47" t="str">
        <f t="shared" ref="AE300:AQ300" si="7883">IF(AE299="","",$E299*AE299)</f>
        <v/>
      </c>
      <c r="AF300" s="47" t="str">
        <f t="shared" si="7883"/>
        <v/>
      </c>
      <c r="AG300" s="47" t="str">
        <f t="shared" si="7883"/>
        <v/>
      </c>
      <c r="AH300" s="47" t="str">
        <f t="shared" si="7883"/>
        <v/>
      </c>
      <c r="AI300" s="47" t="str">
        <f t="shared" si="7883"/>
        <v/>
      </c>
      <c r="AJ300" s="47" t="str">
        <f t="shared" si="7883"/>
        <v/>
      </c>
      <c r="AK300" s="47" t="str">
        <f t="shared" si="7883"/>
        <v/>
      </c>
      <c r="AL300" s="47" t="str">
        <f t="shared" si="7883"/>
        <v/>
      </c>
      <c r="AM300" s="47" t="str">
        <f t="shared" si="7883"/>
        <v/>
      </c>
      <c r="AN300" s="47" t="str">
        <f t="shared" si="7883"/>
        <v/>
      </c>
      <c r="AO300" s="47" t="str">
        <f t="shared" si="7883"/>
        <v/>
      </c>
      <c r="AP300" s="47" t="str">
        <f t="shared" si="7883"/>
        <v/>
      </c>
      <c r="AQ300" s="47" t="str">
        <f t="shared" si="7883"/>
        <v/>
      </c>
      <c r="AS300" s="97" t="str">
        <f t="shared" ref="AS300" si="7884">H300</f>
        <v/>
      </c>
      <c r="AT300" s="97" t="str">
        <f t="shared" ref="AT300" si="7885">I300</f>
        <v/>
      </c>
      <c r="AU300" s="97" t="str">
        <f t="shared" ref="AU300" si="7886">J300</f>
        <v/>
      </c>
      <c r="AV300" s="97" t="str">
        <f t="shared" ref="AV300" si="7887">K300</f>
        <v/>
      </c>
      <c r="AW300" s="97" t="str">
        <f t="shared" ref="AW300" si="7888">L300</f>
        <v/>
      </c>
      <c r="AX300" s="97" t="str">
        <f t="shared" ref="AX300" si="7889">M300</f>
        <v/>
      </c>
      <c r="AY300" s="97" t="str">
        <f t="shared" ref="AY300" si="7890">N300</f>
        <v/>
      </c>
      <c r="AZ300" s="97" t="str">
        <f t="shared" ref="AZ300" si="7891">O300</f>
        <v/>
      </c>
      <c r="BA300" s="97" t="str">
        <f t="shared" ref="BA300" si="7892">P300</f>
        <v/>
      </c>
      <c r="BB300" s="97" t="str">
        <f t="shared" ref="BB300" si="7893">Q300</f>
        <v/>
      </c>
      <c r="BC300" s="97" t="str">
        <f t="shared" ref="BC300" si="7894">R300</f>
        <v/>
      </c>
      <c r="BD300" s="97" t="str">
        <f t="shared" ref="BD300" si="7895">S300</f>
        <v/>
      </c>
      <c r="BE300" s="97" t="str">
        <f t="shared" ref="BE300" si="7896">T300</f>
        <v/>
      </c>
      <c r="BF300" s="97" t="str">
        <f t="shared" ref="BF300" si="7897">U300</f>
        <v/>
      </c>
      <c r="BG300" s="97" t="str">
        <f t="shared" ref="BG300" si="7898">V300</f>
        <v/>
      </c>
      <c r="BH300" s="97" t="str">
        <f t="shared" ref="BH300" si="7899">W300</f>
        <v/>
      </c>
      <c r="BI300" s="97" t="str">
        <f t="shared" ref="BI300" si="7900">X300</f>
        <v/>
      </c>
      <c r="BJ300" s="97" t="str">
        <f t="shared" ref="BJ300" si="7901">Y300</f>
        <v/>
      </c>
      <c r="BK300" s="97" t="str">
        <f t="shared" ref="BK300" si="7902">Z300</f>
        <v/>
      </c>
      <c r="BL300" s="97" t="str">
        <f t="shared" ref="BL300" si="7903">AA300</f>
        <v/>
      </c>
      <c r="BM300" s="97" t="str">
        <f t="shared" ref="BM300" si="7904">AB300</f>
        <v/>
      </c>
      <c r="BN300" s="97" t="str">
        <f t="shared" ref="BN300" si="7905">AC300</f>
        <v/>
      </c>
      <c r="BO300" s="97" t="str">
        <f t="shared" ref="BO300" si="7906">AD300</f>
        <v/>
      </c>
      <c r="BP300" s="97" t="str">
        <f t="shared" ref="BP300" si="7907">AE300</f>
        <v/>
      </c>
      <c r="BQ300" s="97" t="str">
        <f t="shared" ref="BQ300" si="7908">AF300</f>
        <v/>
      </c>
      <c r="BR300" s="97" t="str">
        <f t="shared" ref="BR300" si="7909">AG300</f>
        <v/>
      </c>
      <c r="BS300" s="97" t="str">
        <f t="shared" ref="BS300" si="7910">AH300</f>
        <v/>
      </c>
      <c r="BT300" s="97" t="str">
        <f t="shared" ref="BT300" si="7911">AI300</f>
        <v/>
      </c>
      <c r="BU300" s="97" t="str">
        <f t="shared" ref="BU300" si="7912">AJ300</f>
        <v/>
      </c>
      <c r="BV300" s="97" t="str">
        <f t="shared" ref="BV300" si="7913">AK300</f>
        <v/>
      </c>
      <c r="BW300" s="97" t="str">
        <f t="shared" ref="BW300" si="7914">AL300</f>
        <v/>
      </c>
      <c r="BX300" s="97" t="str">
        <f t="shared" ref="BX300" si="7915">AM300</f>
        <v/>
      </c>
      <c r="BY300" s="97" t="str">
        <f t="shared" ref="BY300" si="7916">AN300</f>
        <v/>
      </c>
      <c r="BZ300" s="97" t="str">
        <f t="shared" ref="BZ300" si="7917">AO300</f>
        <v/>
      </c>
      <c r="CA300" s="97" t="str">
        <f t="shared" ref="CA300" si="7918">AP300</f>
        <v/>
      </c>
      <c r="CB300" s="97" t="str">
        <f t="shared" ref="CB300" si="7919">AQ300</f>
        <v/>
      </c>
    </row>
    <row r="301" spans="1:80" s="1" customFormat="1" ht="14.25" customHeight="1" x14ac:dyDescent="0.15">
      <c r="A301" s="204"/>
      <c r="B301" s="205"/>
      <c r="C301" s="102"/>
      <c r="D301" s="103"/>
      <c r="E301" s="104"/>
      <c r="F301" s="66" t="str">
        <f>IF(E301="","",C301*E301)</f>
        <v/>
      </c>
      <c r="G301" s="73" t="s">
        <v>66</v>
      </c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</row>
    <row r="302" spans="1:80" s="1" customFormat="1" ht="14.25" customHeight="1" x14ac:dyDescent="0.15">
      <c r="A302" s="202"/>
      <c r="B302" s="203"/>
      <c r="C302" s="74"/>
      <c r="D302" s="75"/>
      <c r="E302" s="74"/>
      <c r="F302" s="74"/>
      <c r="G302" s="76" t="s">
        <v>65</v>
      </c>
      <c r="H302" s="47" t="str">
        <f>IF(H301="","",$E301*H301)</f>
        <v/>
      </c>
      <c r="I302" s="47" t="str">
        <f t="shared" ref="I302" si="7920">IF(I301="","",$E301*I301)</f>
        <v/>
      </c>
      <c r="J302" s="47" t="str">
        <f t="shared" ref="J302" si="7921">IF(J301="","",$E301*J301)</f>
        <v/>
      </c>
      <c r="K302" s="47" t="str">
        <f t="shared" ref="K302" si="7922">IF(K301="","",$E301*K301)</f>
        <v/>
      </c>
      <c r="L302" s="47" t="str">
        <f t="shared" ref="L302" si="7923">IF(L301="","",$E301*L301)</f>
        <v/>
      </c>
      <c r="M302" s="47" t="str">
        <f t="shared" ref="M302" si="7924">IF(M301="","",$E301*M301)</f>
        <v/>
      </c>
      <c r="N302" s="47" t="str">
        <f t="shared" ref="N302" si="7925">IF(N301="","",$E301*N301)</f>
        <v/>
      </c>
      <c r="O302" s="47" t="str">
        <f t="shared" ref="O302" si="7926">IF(O301="","",$E301*O301)</f>
        <v/>
      </c>
      <c r="P302" s="47" t="str">
        <f t="shared" ref="P302" si="7927">IF(P301="","",$E301*P301)</f>
        <v/>
      </c>
      <c r="Q302" s="47" t="str">
        <f t="shared" ref="Q302" si="7928">IF(Q301="","",$E301*Q301)</f>
        <v/>
      </c>
      <c r="R302" s="47" t="str">
        <f t="shared" ref="R302" si="7929">IF(R301="","",$E301*R301)</f>
        <v/>
      </c>
      <c r="S302" s="47" t="str">
        <f t="shared" ref="S302" si="7930">IF(S301="","",$E301*S301)</f>
        <v/>
      </c>
      <c r="T302" s="47" t="str">
        <f t="shared" ref="T302" si="7931">IF(T301="","",$E301*T301)</f>
        <v/>
      </c>
      <c r="U302" s="47" t="str">
        <f t="shared" ref="U302" si="7932">IF(U301="","",$E301*U301)</f>
        <v/>
      </c>
      <c r="V302" s="47" t="str">
        <f t="shared" ref="V302" si="7933">IF(V301="","",$E301*V301)</f>
        <v/>
      </c>
      <c r="W302" s="47" t="str">
        <f t="shared" ref="W302" si="7934">IF(W301="","",$E301*W301)</f>
        <v/>
      </c>
      <c r="X302" s="47" t="str">
        <f t="shared" ref="X302" si="7935">IF(X301="","",$E301*X301)</f>
        <v/>
      </c>
      <c r="Y302" s="47" t="str">
        <f t="shared" ref="Y302" si="7936">IF(Y301="","",$E301*Y301)</f>
        <v/>
      </c>
      <c r="Z302" s="47" t="str">
        <f t="shared" ref="Z302" si="7937">IF(Z301="","",$E301*Z301)</f>
        <v/>
      </c>
      <c r="AA302" s="47" t="str">
        <f t="shared" ref="AA302" si="7938">IF(AA301="","",$E301*AA301)</f>
        <v/>
      </c>
      <c r="AB302" s="47" t="str">
        <f t="shared" ref="AB302" si="7939">IF(AB301="","",$E301*AB301)</f>
        <v/>
      </c>
      <c r="AC302" s="47" t="str">
        <f t="shared" ref="AC302" si="7940">IF(AC301="","",$E301*AC301)</f>
        <v/>
      </c>
      <c r="AD302" s="47" t="str">
        <f t="shared" ref="AD302" si="7941">IF(AD301="","",$E301*AD301)</f>
        <v/>
      </c>
      <c r="AE302" s="47" t="str">
        <f t="shared" ref="AE302:AQ302" si="7942">IF(AE301="","",$E301*AE301)</f>
        <v/>
      </c>
      <c r="AF302" s="47" t="str">
        <f t="shared" si="7942"/>
        <v/>
      </c>
      <c r="AG302" s="47" t="str">
        <f t="shared" si="7942"/>
        <v/>
      </c>
      <c r="AH302" s="47" t="str">
        <f t="shared" si="7942"/>
        <v/>
      </c>
      <c r="AI302" s="47" t="str">
        <f t="shared" si="7942"/>
        <v/>
      </c>
      <c r="AJ302" s="47" t="str">
        <f t="shared" si="7942"/>
        <v/>
      </c>
      <c r="AK302" s="47" t="str">
        <f t="shared" si="7942"/>
        <v/>
      </c>
      <c r="AL302" s="47" t="str">
        <f t="shared" si="7942"/>
        <v/>
      </c>
      <c r="AM302" s="47" t="str">
        <f t="shared" si="7942"/>
        <v/>
      </c>
      <c r="AN302" s="47" t="str">
        <f t="shared" si="7942"/>
        <v/>
      </c>
      <c r="AO302" s="47" t="str">
        <f t="shared" si="7942"/>
        <v/>
      </c>
      <c r="AP302" s="47" t="str">
        <f t="shared" si="7942"/>
        <v/>
      </c>
      <c r="AQ302" s="47" t="str">
        <f t="shared" si="7942"/>
        <v/>
      </c>
      <c r="AS302" s="97" t="str">
        <f t="shared" ref="AS302" si="7943">H302</f>
        <v/>
      </c>
      <c r="AT302" s="97" t="str">
        <f t="shared" ref="AT302" si="7944">I302</f>
        <v/>
      </c>
      <c r="AU302" s="97" t="str">
        <f t="shared" ref="AU302" si="7945">J302</f>
        <v/>
      </c>
      <c r="AV302" s="97" t="str">
        <f t="shared" ref="AV302" si="7946">K302</f>
        <v/>
      </c>
      <c r="AW302" s="97" t="str">
        <f t="shared" ref="AW302" si="7947">L302</f>
        <v/>
      </c>
      <c r="AX302" s="97" t="str">
        <f t="shared" ref="AX302" si="7948">M302</f>
        <v/>
      </c>
      <c r="AY302" s="97" t="str">
        <f t="shared" ref="AY302" si="7949">N302</f>
        <v/>
      </c>
      <c r="AZ302" s="97" t="str">
        <f t="shared" ref="AZ302" si="7950">O302</f>
        <v/>
      </c>
      <c r="BA302" s="97" t="str">
        <f t="shared" ref="BA302" si="7951">P302</f>
        <v/>
      </c>
      <c r="BB302" s="97" t="str">
        <f t="shared" ref="BB302" si="7952">Q302</f>
        <v/>
      </c>
      <c r="BC302" s="97" t="str">
        <f t="shared" ref="BC302" si="7953">R302</f>
        <v/>
      </c>
      <c r="BD302" s="97" t="str">
        <f t="shared" ref="BD302" si="7954">S302</f>
        <v/>
      </c>
      <c r="BE302" s="97" t="str">
        <f t="shared" ref="BE302" si="7955">T302</f>
        <v/>
      </c>
      <c r="BF302" s="97" t="str">
        <f t="shared" ref="BF302" si="7956">U302</f>
        <v/>
      </c>
      <c r="BG302" s="97" t="str">
        <f t="shared" ref="BG302" si="7957">V302</f>
        <v/>
      </c>
      <c r="BH302" s="97" t="str">
        <f t="shared" ref="BH302" si="7958">W302</f>
        <v/>
      </c>
      <c r="BI302" s="97" t="str">
        <f t="shared" ref="BI302" si="7959">X302</f>
        <v/>
      </c>
      <c r="BJ302" s="97" t="str">
        <f t="shared" ref="BJ302" si="7960">Y302</f>
        <v/>
      </c>
      <c r="BK302" s="97" t="str">
        <f t="shared" ref="BK302" si="7961">Z302</f>
        <v/>
      </c>
      <c r="BL302" s="97" t="str">
        <f t="shared" ref="BL302" si="7962">AA302</f>
        <v/>
      </c>
      <c r="BM302" s="97" t="str">
        <f t="shared" ref="BM302" si="7963">AB302</f>
        <v/>
      </c>
      <c r="BN302" s="97" t="str">
        <f t="shared" ref="BN302" si="7964">AC302</f>
        <v/>
      </c>
      <c r="BO302" s="97" t="str">
        <f t="shared" ref="BO302" si="7965">AD302</f>
        <v/>
      </c>
      <c r="BP302" s="97" t="str">
        <f t="shared" ref="BP302" si="7966">AE302</f>
        <v/>
      </c>
      <c r="BQ302" s="97" t="str">
        <f t="shared" ref="BQ302" si="7967">AF302</f>
        <v/>
      </c>
      <c r="BR302" s="97" t="str">
        <f t="shared" ref="BR302" si="7968">AG302</f>
        <v/>
      </c>
      <c r="BS302" s="97" t="str">
        <f t="shared" ref="BS302" si="7969">AH302</f>
        <v/>
      </c>
      <c r="BT302" s="97" t="str">
        <f t="shared" ref="BT302" si="7970">AI302</f>
        <v/>
      </c>
      <c r="BU302" s="97" t="str">
        <f t="shared" ref="BU302" si="7971">AJ302</f>
        <v/>
      </c>
      <c r="BV302" s="97" t="str">
        <f t="shared" ref="BV302" si="7972">AK302</f>
        <v/>
      </c>
      <c r="BW302" s="97" t="str">
        <f t="shared" ref="BW302" si="7973">AL302</f>
        <v/>
      </c>
      <c r="BX302" s="97" t="str">
        <f t="shared" ref="BX302" si="7974">AM302</f>
        <v/>
      </c>
      <c r="BY302" s="97" t="str">
        <f t="shared" ref="BY302" si="7975">AN302</f>
        <v/>
      </c>
      <c r="BZ302" s="97" t="str">
        <f t="shared" ref="BZ302" si="7976">AO302</f>
        <v/>
      </c>
      <c r="CA302" s="97" t="str">
        <f t="shared" ref="CA302" si="7977">AP302</f>
        <v/>
      </c>
      <c r="CB302" s="97" t="str">
        <f t="shared" ref="CB302" si="7978">AQ302</f>
        <v/>
      </c>
    </row>
    <row r="303" spans="1:80" s="1" customFormat="1" ht="14.25" customHeight="1" x14ac:dyDescent="0.15">
      <c r="A303" s="204"/>
      <c r="B303" s="205"/>
      <c r="C303" s="102"/>
      <c r="D303" s="103"/>
      <c r="E303" s="104"/>
      <c r="F303" s="66" t="str">
        <f>IF(E303="","",C303*E303)</f>
        <v/>
      </c>
      <c r="G303" s="73" t="s">
        <v>66</v>
      </c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</row>
    <row r="304" spans="1:80" s="1" customFormat="1" ht="14.25" customHeight="1" x14ac:dyDescent="0.15">
      <c r="A304" s="202"/>
      <c r="B304" s="203"/>
      <c r="C304" s="74"/>
      <c r="D304" s="75"/>
      <c r="E304" s="74"/>
      <c r="F304" s="74"/>
      <c r="G304" s="76" t="s">
        <v>65</v>
      </c>
      <c r="H304" s="47" t="str">
        <f>IF(H303="","",$E303*H303)</f>
        <v/>
      </c>
      <c r="I304" s="47" t="str">
        <f t="shared" ref="I304" si="7979">IF(I303="","",$E303*I303)</f>
        <v/>
      </c>
      <c r="J304" s="47" t="str">
        <f t="shared" ref="J304" si="7980">IF(J303="","",$E303*J303)</f>
        <v/>
      </c>
      <c r="K304" s="47" t="str">
        <f t="shared" ref="K304" si="7981">IF(K303="","",$E303*K303)</f>
        <v/>
      </c>
      <c r="L304" s="47" t="str">
        <f t="shared" ref="L304" si="7982">IF(L303="","",$E303*L303)</f>
        <v/>
      </c>
      <c r="M304" s="47" t="str">
        <f t="shared" ref="M304" si="7983">IF(M303="","",$E303*M303)</f>
        <v/>
      </c>
      <c r="N304" s="47" t="str">
        <f t="shared" ref="N304" si="7984">IF(N303="","",$E303*N303)</f>
        <v/>
      </c>
      <c r="O304" s="47" t="str">
        <f t="shared" ref="O304" si="7985">IF(O303="","",$E303*O303)</f>
        <v/>
      </c>
      <c r="P304" s="47" t="str">
        <f t="shared" ref="P304" si="7986">IF(P303="","",$E303*P303)</f>
        <v/>
      </c>
      <c r="Q304" s="47" t="str">
        <f t="shared" ref="Q304" si="7987">IF(Q303="","",$E303*Q303)</f>
        <v/>
      </c>
      <c r="R304" s="47" t="str">
        <f t="shared" ref="R304" si="7988">IF(R303="","",$E303*R303)</f>
        <v/>
      </c>
      <c r="S304" s="47" t="str">
        <f t="shared" ref="S304" si="7989">IF(S303="","",$E303*S303)</f>
        <v/>
      </c>
      <c r="T304" s="47" t="str">
        <f t="shared" ref="T304" si="7990">IF(T303="","",$E303*T303)</f>
        <v/>
      </c>
      <c r="U304" s="47" t="str">
        <f t="shared" ref="U304" si="7991">IF(U303="","",$E303*U303)</f>
        <v/>
      </c>
      <c r="V304" s="47" t="str">
        <f t="shared" ref="V304" si="7992">IF(V303="","",$E303*V303)</f>
        <v/>
      </c>
      <c r="W304" s="47" t="str">
        <f t="shared" ref="W304" si="7993">IF(W303="","",$E303*W303)</f>
        <v/>
      </c>
      <c r="X304" s="47" t="str">
        <f t="shared" ref="X304" si="7994">IF(X303="","",$E303*X303)</f>
        <v/>
      </c>
      <c r="Y304" s="47" t="str">
        <f t="shared" ref="Y304" si="7995">IF(Y303="","",$E303*Y303)</f>
        <v/>
      </c>
      <c r="Z304" s="47" t="str">
        <f t="shared" ref="Z304" si="7996">IF(Z303="","",$E303*Z303)</f>
        <v/>
      </c>
      <c r="AA304" s="47" t="str">
        <f t="shared" ref="AA304" si="7997">IF(AA303="","",$E303*AA303)</f>
        <v/>
      </c>
      <c r="AB304" s="47" t="str">
        <f t="shared" ref="AB304" si="7998">IF(AB303="","",$E303*AB303)</f>
        <v/>
      </c>
      <c r="AC304" s="47" t="str">
        <f t="shared" ref="AC304" si="7999">IF(AC303="","",$E303*AC303)</f>
        <v/>
      </c>
      <c r="AD304" s="47" t="str">
        <f t="shared" ref="AD304" si="8000">IF(AD303="","",$E303*AD303)</f>
        <v/>
      </c>
      <c r="AE304" s="47" t="str">
        <f t="shared" ref="AE304:AQ304" si="8001">IF(AE303="","",$E303*AE303)</f>
        <v/>
      </c>
      <c r="AF304" s="47" t="str">
        <f t="shared" si="8001"/>
        <v/>
      </c>
      <c r="AG304" s="47" t="str">
        <f t="shared" si="8001"/>
        <v/>
      </c>
      <c r="AH304" s="47" t="str">
        <f t="shared" si="8001"/>
        <v/>
      </c>
      <c r="AI304" s="47" t="str">
        <f t="shared" si="8001"/>
        <v/>
      </c>
      <c r="AJ304" s="47" t="str">
        <f t="shared" si="8001"/>
        <v/>
      </c>
      <c r="AK304" s="47" t="str">
        <f t="shared" si="8001"/>
        <v/>
      </c>
      <c r="AL304" s="47" t="str">
        <f t="shared" si="8001"/>
        <v/>
      </c>
      <c r="AM304" s="47" t="str">
        <f t="shared" si="8001"/>
        <v/>
      </c>
      <c r="AN304" s="47" t="str">
        <f t="shared" si="8001"/>
        <v/>
      </c>
      <c r="AO304" s="47" t="str">
        <f t="shared" si="8001"/>
        <v/>
      </c>
      <c r="AP304" s="47" t="str">
        <f t="shared" si="8001"/>
        <v/>
      </c>
      <c r="AQ304" s="47" t="str">
        <f t="shared" si="8001"/>
        <v/>
      </c>
      <c r="AS304" s="97" t="str">
        <f t="shared" ref="AS304" si="8002">H304</f>
        <v/>
      </c>
      <c r="AT304" s="97" t="str">
        <f t="shared" ref="AT304" si="8003">I304</f>
        <v/>
      </c>
      <c r="AU304" s="97" t="str">
        <f t="shared" ref="AU304" si="8004">J304</f>
        <v/>
      </c>
      <c r="AV304" s="97" t="str">
        <f t="shared" ref="AV304" si="8005">K304</f>
        <v/>
      </c>
      <c r="AW304" s="97" t="str">
        <f t="shared" ref="AW304" si="8006">L304</f>
        <v/>
      </c>
      <c r="AX304" s="97" t="str">
        <f t="shared" ref="AX304" si="8007">M304</f>
        <v/>
      </c>
      <c r="AY304" s="97" t="str">
        <f t="shared" ref="AY304" si="8008">N304</f>
        <v/>
      </c>
      <c r="AZ304" s="97" t="str">
        <f t="shared" ref="AZ304" si="8009">O304</f>
        <v/>
      </c>
      <c r="BA304" s="97" t="str">
        <f t="shared" ref="BA304" si="8010">P304</f>
        <v/>
      </c>
      <c r="BB304" s="97" t="str">
        <f t="shared" ref="BB304" si="8011">Q304</f>
        <v/>
      </c>
      <c r="BC304" s="97" t="str">
        <f t="shared" ref="BC304" si="8012">R304</f>
        <v/>
      </c>
      <c r="BD304" s="97" t="str">
        <f t="shared" ref="BD304" si="8013">S304</f>
        <v/>
      </c>
      <c r="BE304" s="97" t="str">
        <f t="shared" ref="BE304" si="8014">T304</f>
        <v/>
      </c>
      <c r="BF304" s="97" t="str">
        <f t="shared" ref="BF304" si="8015">U304</f>
        <v/>
      </c>
      <c r="BG304" s="97" t="str">
        <f t="shared" ref="BG304" si="8016">V304</f>
        <v/>
      </c>
      <c r="BH304" s="97" t="str">
        <f t="shared" ref="BH304" si="8017">W304</f>
        <v/>
      </c>
      <c r="BI304" s="97" t="str">
        <f t="shared" ref="BI304" si="8018">X304</f>
        <v/>
      </c>
      <c r="BJ304" s="97" t="str">
        <f t="shared" ref="BJ304" si="8019">Y304</f>
        <v/>
      </c>
      <c r="BK304" s="97" t="str">
        <f t="shared" ref="BK304" si="8020">Z304</f>
        <v/>
      </c>
      <c r="BL304" s="97" t="str">
        <f t="shared" ref="BL304" si="8021">AA304</f>
        <v/>
      </c>
      <c r="BM304" s="97" t="str">
        <f t="shared" ref="BM304" si="8022">AB304</f>
        <v/>
      </c>
      <c r="BN304" s="97" t="str">
        <f t="shared" ref="BN304" si="8023">AC304</f>
        <v/>
      </c>
      <c r="BO304" s="97" t="str">
        <f t="shared" ref="BO304" si="8024">AD304</f>
        <v/>
      </c>
      <c r="BP304" s="97" t="str">
        <f t="shared" ref="BP304" si="8025">AE304</f>
        <v/>
      </c>
      <c r="BQ304" s="97" t="str">
        <f t="shared" ref="BQ304" si="8026">AF304</f>
        <v/>
      </c>
      <c r="BR304" s="97" t="str">
        <f t="shared" ref="BR304" si="8027">AG304</f>
        <v/>
      </c>
      <c r="BS304" s="97" t="str">
        <f t="shared" ref="BS304" si="8028">AH304</f>
        <v/>
      </c>
      <c r="BT304" s="97" t="str">
        <f t="shared" ref="BT304" si="8029">AI304</f>
        <v/>
      </c>
      <c r="BU304" s="97" t="str">
        <f t="shared" ref="BU304" si="8030">AJ304</f>
        <v/>
      </c>
      <c r="BV304" s="97" t="str">
        <f t="shared" ref="BV304" si="8031">AK304</f>
        <v/>
      </c>
      <c r="BW304" s="97" t="str">
        <f t="shared" ref="BW304" si="8032">AL304</f>
        <v/>
      </c>
      <c r="BX304" s="97" t="str">
        <f t="shared" ref="BX304" si="8033">AM304</f>
        <v/>
      </c>
      <c r="BY304" s="97" t="str">
        <f t="shared" ref="BY304" si="8034">AN304</f>
        <v/>
      </c>
      <c r="BZ304" s="97" t="str">
        <f t="shared" ref="BZ304" si="8035">AO304</f>
        <v/>
      </c>
      <c r="CA304" s="97" t="str">
        <f t="shared" ref="CA304" si="8036">AP304</f>
        <v/>
      </c>
      <c r="CB304" s="97" t="str">
        <f t="shared" ref="CB304" si="8037">AQ304</f>
        <v/>
      </c>
    </row>
    <row r="305" spans="1:80" s="1" customFormat="1" ht="14.25" customHeight="1" x14ac:dyDescent="0.15">
      <c r="A305" s="204"/>
      <c r="B305" s="205"/>
      <c r="C305" s="102"/>
      <c r="D305" s="103"/>
      <c r="E305" s="104"/>
      <c r="F305" s="66" t="str">
        <f>IF(E305="","",C305*E305)</f>
        <v/>
      </c>
      <c r="G305" s="73" t="s">
        <v>66</v>
      </c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83"/>
      <c r="AJ305" s="83"/>
      <c r="AK305" s="83"/>
      <c r="AL305" s="83"/>
      <c r="AM305" s="83"/>
      <c r="AN305" s="83"/>
      <c r="AO305" s="83"/>
      <c r="AP305" s="83"/>
      <c r="AQ305" s="83"/>
    </row>
    <row r="306" spans="1:80" s="1" customFormat="1" ht="14.25" customHeight="1" x14ac:dyDescent="0.15">
      <c r="A306" s="202"/>
      <c r="B306" s="203"/>
      <c r="C306" s="74"/>
      <c r="D306" s="75"/>
      <c r="E306" s="74"/>
      <c r="F306" s="74"/>
      <c r="G306" s="76" t="s">
        <v>65</v>
      </c>
      <c r="H306" s="47" t="str">
        <f>IF(H305="","",$E305*H305)</f>
        <v/>
      </c>
      <c r="I306" s="47" t="str">
        <f t="shared" ref="I306" si="8038">IF(I305="","",$E305*I305)</f>
        <v/>
      </c>
      <c r="J306" s="47" t="str">
        <f t="shared" ref="J306" si="8039">IF(J305="","",$E305*J305)</f>
        <v/>
      </c>
      <c r="K306" s="47" t="str">
        <f t="shared" ref="K306" si="8040">IF(K305="","",$E305*K305)</f>
        <v/>
      </c>
      <c r="L306" s="47" t="str">
        <f t="shared" ref="L306" si="8041">IF(L305="","",$E305*L305)</f>
        <v/>
      </c>
      <c r="M306" s="47" t="str">
        <f t="shared" ref="M306" si="8042">IF(M305="","",$E305*M305)</f>
        <v/>
      </c>
      <c r="N306" s="47" t="str">
        <f t="shared" ref="N306" si="8043">IF(N305="","",$E305*N305)</f>
        <v/>
      </c>
      <c r="O306" s="47" t="str">
        <f t="shared" ref="O306" si="8044">IF(O305="","",$E305*O305)</f>
        <v/>
      </c>
      <c r="P306" s="47" t="str">
        <f t="shared" ref="P306" si="8045">IF(P305="","",$E305*P305)</f>
        <v/>
      </c>
      <c r="Q306" s="47" t="str">
        <f t="shared" ref="Q306" si="8046">IF(Q305="","",$E305*Q305)</f>
        <v/>
      </c>
      <c r="R306" s="47" t="str">
        <f t="shared" ref="R306" si="8047">IF(R305="","",$E305*R305)</f>
        <v/>
      </c>
      <c r="S306" s="47" t="str">
        <f t="shared" ref="S306" si="8048">IF(S305="","",$E305*S305)</f>
        <v/>
      </c>
      <c r="T306" s="47" t="str">
        <f t="shared" ref="T306" si="8049">IF(T305="","",$E305*T305)</f>
        <v/>
      </c>
      <c r="U306" s="47" t="str">
        <f t="shared" ref="U306" si="8050">IF(U305="","",$E305*U305)</f>
        <v/>
      </c>
      <c r="V306" s="47" t="str">
        <f t="shared" ref="V306" si="8051">IF(V305="","",$E305*V305)</f>
        <v/>
      </c>
      <c r="W306" s="47" t="str">
        <f t="shared" ref="W306" si="8052">IF(W305="","",$E305*W305)</f>
        <v/>
      </c>
      <c r="X306" s="47" t="str">
        <f t="shared" ref="X306" si="8053">IF(X305="","",$E305*X305)</f>
        <v/>
      </c>
      <c r="Y306" s="47" t="str">
        <f t="shared" ref="Y306" si="8054">IF(Y305="","",$E305*Y305)</f>
        <v/>
      </c>
      <c r="Z306" s="47" t="str">
        <f t="shared" ref="Z306" si="8055">IF(Z305="","",$E305*Z305)</f>
        <v/>
      </c>
      <c r="AA306" s="47" t="str">
        <f t="shared" ref="AA306" si="8056">IF(AA305="","",$E305*AA305)</f>
        <v/>
      </c>
      <c r="AB306" s="47" t="str">
        <f t="shared" ref="AB306" si="8057">IF(AB305="","",$E305*AB305)</f>
        <v/>
      </c>
      <c r="AC306" s="47" t="str">
        <f t="shared" ref="AC306" si="8058">IF(AC305="","",$E305*AC305)</f>
        <v/>
      </c>
      <c r="AD306" s="47" t="str">
        <f t="shared" ref="AD306" si="8059">IF(AD305="","",$E305*AD305)</f>
        <v/>
      </c>
      <c r="AE306" s="47" t="str">
        <f t="shared" ref="AE306:AQ306" si="8060">IF(AE305="","",$E305*AE305)</f>
        <v/>
      </c>
      <c r="AF306" s="47" t="str">
        <f t="shared" si="8060"/>
        <v/>
      </c>
      <c r="AG306" s="47" t="str">
        <f t="shared" si="8060"/>
        <v/>
      </c>
      <c r="AH306" s="47" t="str">
        <f t="shared" si="8060"/>
        <v/>
      </c>
      <c r="AI306" s="47" t="str">
        <f t="shared" si="8060"/>
        <v/>
      </c>
      <c r="AJ306" s="47" t="str">
        <f t="shared" si="8060"/>
        <v/>
      </c>
      <c r="AK306" s="47" t="str">
        <f t="shared" si="8060"/>
        <v/>
      </c>
      <c r="AL306" s="47" t="str">
        <f t="shared" si="8060"/>
        <v/>
      </c>
      <c r="AM306" s="47" t="str">
        <f t="shared" si="8060"/>
        <v/>
      </c>
      <c r="AN306" s="47" t="str">
        <f t="shared" si="8060"/>
        <v/>
      </c>
      <c r="AO306" s="47" t="str">
        <f t="shared" si="8060"/>
        <v/>
      </c>
      <c r="AP306" s="47" t="str">
        <f t="shared" si="8060"/>
        <v/>
      </c>
      <c r="AQ306" s="47" t="str">
        <f t="shared" si="8060"/>
        <v/>
      </c>
      <c r="AS306" s="97" t="str">
        <f t="shared" ref="AS306" si="8061">H306</f>
        <v/>
      </c>
      <c r="AT306" s="97" t="str">
        <f t="shared" ref="AT306" si="8062">I306</f>
        <v/>
      </c>
      <c r="AU306" s="97" t="str">
        <f t="shared" ref="AU306" si="8063">J306</f>
        <v/>
      </c>
      <c r="AV306" s="97" t="str">
        <f t="shared" ref="AV306" si="8064">K306</f>
        <v/>
      </c>
      <c r="AW306" s="97" t="str">
        <f t="shared" ref="AW306" si="8065">L306</f>
        <v/>
      </c>
      <c r="AX306" s="97" t="str">
        <f t="shared" ref="AX306" si="8066">M306</f>
        <v/>
      </c>
      <c r="AY306" s="97" t="str">
        <f t="shared" ref="AY306" si="8067">N306</f>
        <v/>
      </c>
      <c r="AZ306" s="97" t="str">
        <f t="shared" ref="AZ306" si="8068">O306</f>
        <v/>
      </c>
      <c r="BA306" s="97" t="str">
        <f t="shared" ref="BA306" si="8069">P306</f>
        <v/>
      </c>
      <c r="BB306" s="97" t="str">
        <f t="shared" ref="BB306" si="8070">Q306</f>
        <v/>
      </c>
      <c r="BC306" s="97" t="str">
        <f t="shared" ref="BC306" si="8071">R306</f>
        <v/>
      </c>
      <c r="BD306" s="97" t="str">
        <f t="shared" ref="BD306" si="8072">S306</f>
        <v/>
      </c>
      <c r="BE306" s="97" t="str">
        <f t="shared" ref="BE306" si="8073">T306</f>
        <v/>
      </c>
      <c r="BF306" s="97" t="str">
        <f t="shared" ref="BF306" si="8074">U306</f>
        <v/>
      </c>
      <c r="BG306" s="97" t="str">
        <f t="shared" ref="BG306" si="8075">V306</f>
        <v/>
      </c>
      <c r="BH306" s="97" t="str">
        <f t="shared" ref="BH306" si="8076">W306</f>
        <v/>
      </c>
      <c r="BI306" s="97" t="str">
        <f t="shared" ref="BI306" si="8077">X306</f>
        <v/>
      </c>
      <c r="BJ306" s="97" t="str">
        <f t="shared" ref="BJ306" si="8078">Y306</f>
        <v/>
      </c>
      <c r="BK306" s="97" t="str">
        <f t="shared" ref="BK306" si="8079">Z306</f>
        <v/>
      </c>
      <c r="BL306" s="97" t="str">
        <f t="shared" ref="BL306" si="8080">AA306</f>
        <v/>
      </c>
      <c r="BM306" s="97" t="str">
        <f t="shared" ref="BM306" si="8081">AB306</f>
        <v/>
      </c>
      <c r="BN306" s="97" t="str">
        <f t="shared" ref="BN306" si="8082">AC306</f>
        <v/>
      </c>
      <c r="BO306" s="97" t="str">
        <f t="shared" ref="BO306" si="8083">AD306</f>
        <v/>
      </c>
      <c r="BP306" s="97" t="str">
        <f t="shared" ref="BP306" si="8084">AE306</f>
        <v/>
      </c>
      <c r="BQ306" s="97" t="str">
        <f t="shared" ref="BQ306" si="8085">AF306</f>
        <v/>
      </c>
      <c r="BR306" s="97" t="str">
        <f t="shared" ref="BR306" si="8086">AG306</f>
        <v/>
      </c>
      <c r="BS306" s="97" t="str">
        <f t="shared" ref="BS306" si="8087">AH306</f>
        <v/>
      </c>
      <c r="BT306" s="97" t="str">
        <f t="shared" ref="BT306" si="8088">AI306</f>
        <v/>
      </c>
      <c r="BU306" s="97" t="str">
        <f t="shared" ref="BU306" si="8089">AJ306</f>
        <v/>
      </c>
      <c r="BV306" s="97" t="str">
        <f t="shared" ref="BV306" si="8090">AK306</f>
        <v/>
      </c>
      <c r="BW306" s="97" t="str">
        <f t="shared" ref="BW306" si="8091">AL306</f>
        <v/>
      </c>
      <c r="BX306" s="97" t="str">
        <f t="shared" ref="BX306" si="8092">AM306</f>
        <v/>
      </c>
      <c r="BY306" s="97" t="str">
        <f t="shared" ref="BY306" si="8093">AN306</f>
        <v/>
      </c>
      <c r="BZ306" s="97" t="str">
        <f t="shared" ref="BZ306" si="8094">AO306</f>
        <v/>
      </c>
      <c r="CA306" s="97" t="str">
        <f t="shared" ref="CA306" si="8095">AP306</f>
        <v/>
      </c>
      <c r="CB306" s="97" t="str">
        <f t="shared" ref="CB306" si="8096">AQ306</f>
        <v/>
      </c>
    </row>
    <row r="307" spans="1:80" s="1" customFormat="1" ht="14.25" customHeight="1" x14ac:dyDescent="0.15">
      <c r="A307" s="204"/>
      <c r="B307" s="205"/>
      <c r="C307" s="102"/>
      <c r="D307" s="103"/>
      <c r="E307" s="104"/>
      <c r="F307" s="66" t="str">
        <f>IF(E307="","",C307*E307)</f>
        <v/>
      </c>
      <c r="G307" s="73" t="s">
        <v>66</v>
      </c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</row>
    <row r="308" spans="1:80" s="1" customFormat="1" ht="14.25" customHeight="1" x14ac:dyDescent="0.15">
      <c r="A308" s="202"/>
      <c r="B308" s="203"/>
      <c r="C308" s="74"/>
      <c r="D308" s="75"/>
      <c r="E308" s="74"/>
      <c r="F308" s="74"/>
      <c r="G308" s="76" t="s">
        <v>65</v>
      </c>
      <c r="H308" s="47" t="str">
        <f>IF(H307="","",$E307*H307)</f>
        <v/>
      </c>
      <c r="I308" s="47" t="str">
        <f t="shared" ref="I308" si="8097">IF(I307="","",$E307*I307)</f>
        <v/>
      </c>
      <c r="J308" s="47" t="str">
        <f t="shared" ref="J308" si="8098">IF(J307="","",$E307*J307)</f>
        <v/>
      </c>
      <c r="K308" s="47" t="str">
        <f t="shared" ref="K308" si="8099">IF(K307="","",$E307*K307)</f>
        <v/>
      </c>
      <c r="L308" s="47" t="str">
        <f t="shared" ref="L308" si="8100">IF(L307="","",$E307*L307)</f>
        <v/>
      </c>
      <c r="M308" s="47" t="str">
        <f t="shared" ref="M308" si="8101">IF(M307="","",$E307*M307)</f>
        <v/>
      </c>
      <c r="N308" s="47" t="str">
        <f t="shared" ref="N308" si="8102">IF(N307="","",$E307*N307)</f>
        <v/>
      </c>
      <c r="O308" s="47" t="str">
        <f t="shared" ref="O308" si="8103">IF(O307="","",$E307*O307)</f>
        <v/>
      </c>
      <c r="P308" s="47" t="str">
        <f t="shared" ref="P308" si="8104">IF(P307="","",$E307*P307)</f>
        <v/>
      </c>
      <c r="Q308" s="47" t="str">
        <f t="shared" ref="Q308" si="8105">IF(Q307="","",$E307*Q307)</f>
        <v/>
      </c>
      <c r="R308" s="47" t="str">
        <f t="shared" ref="R308" si="8106">IF(R307="","",$E307*R307)</f>
        <v/>
      </c>
      <c r="S308" s="47" t="str">
        <f t="shared" ref="S308" si="8107">IF(S307="","",$E307*S307)</f>
        <v/>
      </c>
      <c r="T308" s="47" t="str">
        <f t="shared" ref="T308" si="8108">IF(T307="","",$E307*T307)</f>
        <v/>
      </c>
      <c r="U308" s="47" t="str">
        <f t="shared" ref="U308" si="8109">IF(U307="","",$E307*U307)</f>
        <v/>
      </c>
      <c r="V308" s="47" t="str">
        <f t="shared" ref="V308" si="8110">IF(V307="","",$E307*V307)</f>
        <v/>
      </c>
      <c r="W308" s="47" t="str">
        <f t="shared" ref="W308" si="8111">IF(W307="","",$E307*W307)</f>
        <v/>
      </c>
      <c r="X308" s="47" t="str">
        <f t="shared" ref="X308" si="8112">IF(X307="","",$E307*X307)</f>
        <v/>
      </c>
      <c r="Y308" s="47" t="str">
        <f t="shared" ref="Y308" si="8113">IF(Y307="","",$E307*Y307)</f>
        <v/>
      </c>
      <c r="Z308" s="47" t="str">
        <f t="shared" ref="Z308" si="8114">IF(Z307="","",$E307*Z307)</f>
        <v/>
      </c>
      <c r="AA308" s="47" t="str">
        <f t="shared" ref="AA308" si="8115">IF(AA307="","",$E307*AA307)</f>
        <v/>
      </c>
      <c r="AB308" s="47" t="str">
        <f t="shared" ref="AB308" si="8116">IF(AB307="","",$E307*AB307)</f>
        <v/>
      </c>
      <c r="AC308" s="47" t="str">
        <f t="shared" ref="AC308" si="8117">IF(AC307="","",$E307*AC307)</f>
        <v/>
      </c>
      <c r="AD308" s="47" t="str">
        <f t="shared" ref="AD308" si="8118">IF(AD307="","",$E307*AD307)</f>
        <v/>
      </c>
      <c r="AE308" s="47" t="str">
        <f t="shared" ref="AE308:AQ308" si="8119">IF(AE307="","",$E307*AE307)</f>
        <v/>
      </c>
      <c r="AF308" s="47" t="str">
        <f t="shared" si="8119"/>
        <v/>
      </c>
      <c r="AG308" s="47" t="str">
        <f t="shared" si="8119"/>
        <v/>
      </c>
      <c r="AH308" s="47" t="str">
        <f t="shared" si="8119"/>
        <v/>
      </c>
      <c r="AI308" s="47" t="str">
        <f t="shared" si="8119"/>
        <v/>
      </c>
      <c r="AJ308" s="47" t="str">
        <f t="shared" si="8119"/>
        <v/>
      </c>
      <c r="AK308" s="47" t="str">
        <f t="shared" si="8119"/>
        <v/>
      </c>
      <c r="AL308" s="47" t="str">
        <f t="shared" si="8119"/>
        <v/>
      </c>
      <c r="AM308" s="47" t="str">
        <f t="shared" si="8119"/>
        <v/>
      </c>
      <c r="AN308" s="47" t="str">
        <f t="shared" si="8119"/>
        <v/>
      </c>
      <c r="AO308" s="47" t="str">
        <f t="shared" si="8119"/>
        <v/>
      </c>
      <c r="AP308" s="47" t="str">
        <f t="shared" si="8119"/>
        <v/>
      </c>
      <c r="AQ308" s="47" t="str">
        <f t="shared" si="8119"/>
        <v/>
      </c>
      <c r="AS308" s="97" t="str">
        <f t="shared" ref="AS308" si="8120">H308</f>
        <v/>
      </c>
      <c r="AT308" s="97" t="str">
        <f t="shared" ref="AT308" si="8121">I308</f>
        <v/>
      </c>
      <c r="AU308" s="97" t="str">
        <f t="shared" ref="AU308" si="8122">J308</f>
        <v/>
      </c>
      <c r="AV308" s="97" t="str">
        <f t="shared" ref="AV308" si="8123">K308</f>
        <v/>
      </c>
      <c r="AW308" s="97" t="str">
        <f t="shared" ref="AW308" si="8124">L308</f>
        <v/>
      </c>
      <c r="AX308" s="97" t="str">
        <f t="shared" ref="AX308" si="8125">M308</f>
        <v/>
      </c>
      <c r="AY308" s="97" t="str">
        <f t="shared" ref="AY308" si="8126">N308</f>
        <v/>
      </c>
      <c r="AZ308" s="97" t="str">
        <f t="shared" ref="AZ308" si="8127">O308</f>
        <v/>
      </c>
      <c r="BA308" s="97" t="str">
        <f t="shared" ref="BA308" si="8128">P308</f>
        <v/>
      </c>
      <c r="BB308" s="97" t="str">
        <f t="shared" ref="BB308" si="8129">Q308</f>
        <v/>
      </c>
      <c r="BC308" s="97" t="str">
        <f t="shared" ref="BC308" si="8130">R308</f>
        <v/>
      </c>
      <c r="BD308" s="97" t="str">
        <f t="shared" ref="BD308" si="8131">S308</f>
        <v/>
      </c>
      <c r="BE308" s="97" t="str">
        <f t="shared" ref="BE308" si="8132">T308</f>
        <v/>
      </c>
      <c r="BF308" s="97" t="str">
        <f t="shared" ref="BF308" si="8133">U308</f>
        <v/>
      </c>
      <c r="BG308" s="97" t="str">
        <f t="shared" ref="BG308" si="8134">V308</f>
        <v/>
      </c>
      <c r="BH308" s="97" t="str">
        <f t="shared" ref="BH308" si="8135">W308</f>
        <v/>
      </c>
      <c r="BI308" s="97" t="str">
        <f t="shared" ref="BI308" si="8136">X308</f>
        <v/>
      </c>
      <c r="BJ308" s="97" t="str">
        <f t="shared" ref="BJ308" si="8137">Y308</f>
        <v/>
      </c>
      <c r="BK308" s="97" t="str">
        <f t="shared" ref="BK308" si="8138">Z308</f>
        <v/>
      </c>
      <c r="BL308" s="97" t="str">
        <f t="shared" ref="BL308" si="8139">AA308</f>
        <v/>
      </c>
      <c r="BM308" s="97" t="str">
        <f t="shared" ref="BM308" si="8140">AB308</f>
        <v/>
      </c>
      <c r="BN308" s="97" t="str">
        <f t="shared" ref="BN308" si="8141">AC308</f>
        <v/>
      </c>
      <c r="BO308" s="97" t="str">
        <f t="shared" ref="BO308" si="8142">AD308</f>
        <v/>
      </c>
      <c r="BP308" s="97" t="str">
        <f t="shared" ref="BP308" si="8143">AE308</f>
        <v/>
      </c>
      <c r="BQ308" s="97" t="str">
        <f t="shared" ref="BQ308" si="8144">AF308</f>
        <v/>
      </c>
      <c r="BR308" s="97" t="str">
        <f t="shared" ref="BR308" si="8145">AG308</f>
        <v/>
      </c>
      <c r="BS308" s="97" t="str">
        <f t="shared" ref="BS308" si="8146">AH308</f>
        <v/>
      </c>
      <c r="BT308" s="97" t="str">
        <f t="shared" ref="BT308" si="8147">AI308</f>
        <v/>
      </c>
      <c r="BU308" s="97" t="str">
        <f t="shared" ref="BU308" si="8148">AJ308</f>
        <v/>
      </c>
      <c r="BV308" s="97" t="str">
        <f t="shared" ref="BV308" si="8149">AK308</f>
        <v/>
      </c>
      <c r="BW308" s="97" t="str">
        <f t="shared" ref="BW308" si="8150">AL308</f>
        <v/>
      </c>
      <c r="BX308" s="97" t="str">
        <f t="shared" ref="BX308" si="8151">AM308</f>
        <v/>
      </c>
      <c r="BY308" s="97" t="str">
        <f t="shared" ref="BY308" si="8152">AN308</f>
        <v/>
      </c>
      <c r="BZ308" s="97" t="str">
        <f t="shared" ref="BZ308" si="8153">AO308</f>
        <v/>
      </c>
      <c r="CA308" s="97" t="str">
        <f t="shared" ref="CA308" si="8154">AP308</f>
        <v/>
      </c>
      <c r="CB308" s="97" t="str">
        <f t="shared" ref="CB308" si="8155">AQ308</f>
        <v/>
      </c>
    </row>
    <row r="309" spans="1:80" s="1" customFormat="1" ht="14.25" customHeight="1" x14ac:dyDescent="0.15">
      <c r="A309" s="204"/>
      <c r="B309" s="205"/>
      <c r="C309" s="102"/>
      <c r="D309" s="103"/>
      <c r="E309" s="104"/>
      <c r="F309" s="66" t="str">
        <f>IF(E309="","",C309*E309)</f>
        <v/>
      </c>
      <c r="G309" s="73" t="s">
        <v>66</v>
      </c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</row>
    <row r="310" spans="1:80" s="1" customFormat="1" ht="14.25" customHeight="1" x14ac:dyDescent="0.15">
      <c r="A310" s="202"/>
      <c r="B310" s="203"/>
      <c r="C310" s="74"/>
      <c r="D310" s="75"/>
      <c r="E310" s="74"/>
      <c r="F310" s="74"/>
      <c r="G310" s="76" t="s">
        <v>65</v>
      </c>
      <c r="H310" s="47" t="str">
        <f>IF(H309="","",$E309*H309)</f>
        <v/>
      </c>
      <c r="I310" s="47" t="str">
        <f t="shared" ref="I310" si="8156">IF(I309="","",$E309*I309)</f>
        <v/>
      </c>
      <c r="J310" s="47" t="str">
        <f t="shared" ref="J310" si="8157">IF(J309="","",$E309*J309)</f>
        <v/>
      </c>
      <c r="K310" s="47" t="str">
        <f t="shared" ref="K310" si="8158">IF(K309="","",$E309*K309)</f>
        <v/>
      </c>
      <c r="L310" s="47" t="str">
        <f t="shared" ref="L310" si="8159">IF(L309="","",$E309*L309)</f>
        <v/>
      </c>
      <c r="M310" s="47" t="str">
        <f t="shared" ref="M310" si="8160">IF(M309="","",$E309*M309)</f>
        <v/>
      </c>
      <c r="N310" s="47" t="str">
        <f t="shared" ref="N310" si="8161">IF(N309="","",$E309*N309)</f>
        <v/>
      </c>
      <c r="O310" s="47" t="str">
        <f t="shared" ref="O310" si="8162">IF(O309="","",$E309*O309)</f>
        <v/>
      </c>
      <c r="P310" s="47" t="str">
        <f t="shared" ref="P310" si="8163">IF(P309="","",$E309*P309)</f>
        <v/>
      </c>
      <c r="Q310" s="47" t="str">
        <f t="shared" ref="Q310" si="8164">IF(Q309="","",$E309*Q309)</f>
        <v/>
      </c>
      <c r="R310" s="47" t="str">
        <f t="shared" ref="R310" si="8165">IF(R309="","",$E309*R309)</f>
        <v/>
      </c>
      <c r="S310" s="47" t="str">
        <f t="shared" ref="S310" si="8166">IF(S309="","",$E309*S309)</f>
        <v/>
      </c>
      <c r="T310" s="47" t="str">
        <f t="shared" ref="T310" si="8167">IF(T309="","",$E309*T309)</f>
        <v/>
      </c>
      <c r="U310" s="47" t="str">
        <f t="shared" ref="U310" si="8168">IF(U309="","",$E309*U309)</f>
        <v/>
      </c>
      <c r="V310" s="47" t="str">
        <f t="shared" ref="V310" si="8169">IF(V309="","",$E309*V309)</f>
        <v/>
      </c>
      <c r="W310" s="47" t="str">
        <f t="shared" ref="W310" si="8170">IF(W309="","",$E309*W309)</f>
        <v/>
      </c>
      <c r="X310" s="47" t="str">
        <f t="shared" ref="X310" si="8171">IF(X309="","",$E309*X309)</f>
        <v/>
      </c>
      <c r="Y310" s="47" t="str">
        <f t="shared" ref="Y310" si="8172">IF(Y309="","",$E309*Y309)</f>
        <v/>
      </c>
      <c r="Z310" s="47" t="str">
        <f t="shared" ref="Z310" si="8173">IF(Z309="","",$E309*Z309)</f>
        <v/>
      </c>
      <c r="AA310" s="47" t="str">
        <f t="shared" ref="AA310" si="8174">IF(AA309="","",$E309*AA309)</f>
        <v/>
      </c>
      <c r="AB310" s="47" t="str">
        <f t="shared" ref="AB310" si="8175">IF(AB309="","",$E309*AB309)</f>
        <v/>
      </c>
      <c r="AC310" s="47" t="str">
        <f t="shared" ref="AC310" si="8176">IF(AC309="","",$E309*AC309)</f>
        <v/>
      </c>
      <c r="AD310" s="47" t="str">
        <f t="shared" ref="AD310" si="8177">IF(AD309="","",$E309*AD309)</f>
        <v/>
      </c>
      <c r="AE310" s="47" t="str">
        <f t="shared" ref="AE310:AQ310" si="8178">IF(AE309="","",$E309*AE309)</f>
        <v/>
      </c>
      <c r="AF310" s="47" t="str">
        <f t="shared" si="8178"/>
        <v/>
      </c>
      <c r="AG310" s="47" t="str">
        <f t="shared" si="8178"/>
        <v/>
      </c>
      <c r="AH310" s="47" t="str">
        <f t="shared" si="8178"/>
        <v/>
      </c>
      <c r="AI310" s="47" t="str">
        <f t="shared" si="8178"/>
        <v/>
      </c>
      <c r="AJ310" s="47" t="str">
        <f t="shared" si="8178"/>
        <v/>
      </c>
      <c r="AK310" s="47" t="str">
        <f t="shared" si="8178"/>
        <v/>
      </c>
      <c r="AL310" s="47" t="str">
        <f t="shared" si="8178"/>
        <v/>
      </c>
      <c r="AM310" s="47" t="str">
        <f t="shared" si="8178"/>
        <v/>
      </c>
      <c r="AN310" s="47" t="str">
        <f t="shared" si="8178"/>
        <v/>
      </c>
      <c r="AO310" s="47" t="str">
        <f t="shared" si="8178"/>
        <v/>
      </c>
      <c r="AP310" s="47" t="str">
        <f t="shared" si="8178"/>
        <v/>
      </c>
      <c r="AQ310" s="47" t="str">
        <f t="shared" si="8178"/>
        <v/>
      </c>
      <c r="AS310" s="97" t="str">
        <f t="shared" ref="AS310" si="8179">H310</f>
        <v/>
      </c>
      <c r="AT310" s="97" t="str">
        <f t="shared" ref="AT310" si="8180">I310</f>
        <v/>
      </c>
      <c r="AU310" s="97" t="str">
        <f t="shared" ref="AU310" si="8181">J310</f>
        <v/>
      </c>
      <c r="AV310" s="97" t="str">
        <f t="shared" ref="AV310" si="8182">K310</f>
        <v/>
      </c>
      <c r="AW310" s="97" t="str">
        <f t="shared" ref="AW310" si="8183">L310</f>
        <v/>
      </c>
      <c r="AX310" s="97" t="str">
        <f t="shared" ref="AX310" si="8184">M310</f>
        <v/>
      </c>
      <c r="AY310" s="97" t="str">
        <f t="shared" ref="AY310" si="8185">N310</f>
        <v/>
      </c>
      <c r="AZ310" s="97" t="str">
        <f t="shared" ref="AZ310" si="8186">O310</f>
        <v/>
      </c>
      <c r="BA310" s="97" t="str">
        <f t="shared" ref="BA310" si="8187">P310</f>
        <v/>
      </c>
      <c r="BB310" s="97" t="str">
        <f t="shared" ref="BB310" si="8188">Q310</f>
        <v/>
      </c>
      <c r="BC310" s="97" t="str">
        <f t="shared" ref="BC310" si="8189">R310</f>
        <v/>
      </c>
      <c r="BD310" s="97" t="str">
        <f t="shared" ref="BD310" si="8190">S310</f>
        <v/>
      </c>
      <c r="BE310" s="97" t="str">
        <f t="shared" ref="BE310" si="8191">T310</f>
        <v/>
      </c>
      <c r="BF310" s="97" t="str">
        <f t="shared" ref="BF310" si="8192">U310</f>
        <v/>
      </c>
      <c r="BG310" s="97" t="str">
        <f t="shared" ref="BG310" si="8193">V310</f>
        <v/>
      </c>
      <c r="BH310" s="97" t="str">
        <f t="shared" ref="BH310" si="8194">W310</f>
        <v/>
      </c>
      <c r="BI310" s="97" t="str">
        <f t="shared" ref="BI310" si="8195">X310</f>
        <v/>
      </c>
      <c r="BJ310" s="97" t="str">
        <f t="shared" ref="BJ310" si="8196">Y310</f>
        <v/>
      </c>
      <c r="BK310" s="97" t="str">
        <f t="shared" ref="BK310" si="8197">Z310</f>
        <v/>
      </c>
      <c r="BL310" s="97" t="str">
        <f t="shared" ref="BL310" si="8198">AA310</f>
        <v/>
      </c>
      <c r="BM310" s="97" t="str">
        <f t="shared" ref="BM310" si="8199">AB310</f>
        <v/>
      </c>
      <c r="BN310" s="97" t="str">
        <f t="shared" ref="BN310" si="8200">AC310</f>
        <v/>
      </c>
      <c r="BO310" s="97" t="str">
        <f t="shared" ref="BO310" si="8201">AD310</f>
        <v/>
      </c>
      <c r="BP310" s="97" t="str">
        <f t="shared" ref="BP310" si="8202">AE310</f>
        <v/>
      </c>
      <c r="BQ310" s="97" t="str">
        <f t="shared" ref="BQ310" si="8203">AF310</f>
        <v/>
      </c>
      <c r="BR310" s="97" t="str">
        <f t="shared" ref="BR310" si="8204">AG310</f>
        <v/>
      </c>
      <c r="BS310" s="97" t="str">
        <f t="shared" ref="BS310" si="8205">AH310</f>
        <v/>
      </c>
      <c r="BT310" s="97" t="str">
        <f t="shared" ref="BT310" si="8206">AI310</f>
        <v/>
      </c>
      <c r="BU310" s="97" t="str">
        <f t="shared" ref="BU310" si="8207">AJ310</f>
        <v/>
      </c>
      <c r="BV310" s="97" t="str">
        <f t="shared" ref="BV310" si="8208">AK310</f>
        <v/>
      </c>
      <c r="BW310" s="97" t="str">
        <f t="shared" ref="BW310" si="8209">AL310</f>
        <v/>
      </c>
      <c r="BX310" s="97" t="str">
        <f t="shared" ref="BX310" si="8210">AM310</f>
        <v/>
      </c>
      <c r="BY310" s="97" t="str">
        <f t="shared" ref="BY310" si="8211">AN310</f>
        <v/>
      </c>
      <c r="BZ310" s="97" t="str">
        <f t="shared" ref="BZ310" si="8212">AO310</f>
        <v/>
      </c>
      <c r="CA310" s="97" t="str">
        <f t="shared" ref="CA310" si="8213">AP310</f>
        <v/>
      </c>
      <c r="CB310" s="97" t="str">
        <f t="shared" ref="CB310" si="8214">AQ310</f>
        <v/>
      </c>
    </row>
    <row r="311" spans="1:80" s="1" customFormat="1" ht="14.25" customHeight="1" x14ac:dyDescent="0.15">
      <c r="A311" s="204"/>
      <c r="B311" s="205"/>
      <c r="C311" s="102"/>
      <c r="D311" s="103"/>
      <c r="E311" s="104"/>
      <c r="F311" s="66" t="str">
        <f>IF(E311="","",C311*E311)</f>
        <v/>
      </c>
      <c r="G311" s="73" t="s">
        <v>66</v>
      </c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83"/>
      <c r="AH311" s="83"/>
      <c r="AI311" s="83"/>
      <c r="AJ311" s="83"/>
      <c r="AK311" s="83"/>
      <c r="AL311" s="83"/>
      <c r="AM311" s="83"/>
      <c r="AN311" s="83"/>
      <c r="AO311" s="83"/>
      <c r="AP311" s="83"/>
      <c r="AQ311" s="83"/>
    </row>
    <row r="312" spans="1:80" s="1" customFormat="1" ht="14.25" customHeight="1" x14ac:dyDescent="0.15">
      <c r="A312" s="202"/>
      <c r="B312" s="203"/>
      <c r="C312" s="74"/>
      <c r="D312" s="75"/>
      <c r="E312" s="74"/>
      <c r="F312" s="74"/>
      <c r="G312" s="76" t="s">
        <v>65</v>
      </c>
      <c r="H312" s="47" t="str">
        <f>IF(H311="","",$E311*H311)</f>
        <v/>
      </c>
      <c r="I312" s="47" t="str">
        <f t="shared" ref="I312" si="8215">IF(I311="","",$E311*I311)</f>
        <v/>
      </c>
      <c r="J312" s="47" t="str">
        <f t="shared" ref="J312" si="8216">IF(J311="","",$E311*J311)</f>
        <v/>
      </c>
      <c r="K312" s="47" t="str">
        <f t="shared" ref="K312" si="8217">IF(K311="","",$E311*K311)</f>
        <v/>
      </c>
      <c r="L312" s="47" t="str">
        <f t="shared" ref="L312" si="8218">IF(L311="","",$E311*L311)</f>
        <v/>
      </c>
      <c r="M312" s="47" t="str">
        <f t="shared" ref="M312" si="8219">IF(M311="","",$E311*M311)</f>
        <v/>
      </c>
      <c r="N312" s="47" t="str">
        <f t="shared" ref="N312" si="8220">IF(N311="","",$E311*N311)</f>
        <v/>
      </c>
      <c r="O312" s="47" t="str">
        <f t="shared" ref="O312" si="8221">IF(O311="","",$E311*O311)</f>
        <v/>
      </c>
      <c r="P312" s="47" t="str">
        <f t="shared" ref="P312" si="8222">IF(P311="","",$E311*P311)</f>
        <v/>
      </c>
      <c r="Q312" s="47" t="str">
        <f t="shared" ref="Q312" si="8223">IF(Q311="","",$E311*Q311)</f>
        <v/>
      </c>
      <c r="R312" s="47" t="str">
        <f t="shared" ref="R312" si="8224">IF(R311="","",$E311*R311)</f>
        <v/>
      </c>
      <c r="S312" s="47" t="str">
        <f t="shared" ref="S312" si="8225">IF(S311="","",$E311*S311)</f>
        <v/>
      </c>
      <c r="T312" s="47" t="str">
        <f t="shared" ref="T312" si="8226">IF(T311="","",$E311*T311)</f>
        <v/>
      </c>
      <c r="U312" s="47" t="str">
        <f t="shared" ref="U312" si="8227">IF(U311="","",$E311*U311)</f>
        <v/>
      </c>
      <c r="V312" s="47" t="str">
        <f t="shared" ref="V312" si="8228">IF(V311="","",$E311*V311)</f>
        <v/>
      </c>
      <c r="W312" s="47" t="str">
        <f t="shared" ref="W312" si="8229">IF(W311="","",$E311*W311)</f>
        <v/>
      </c>
      <c r="X312" s="47" t="str">
        <f t="shared" ref="X312" si="8230">IF(X311="","",$E311*X311)</f>
        <v/>
      </c>
      <c r="Y312" s="47" t="str">
        <f t="shared" ref="Y312" si="8231">IF(Y311="","",$E311*Y311)</f>
        <v/>
      </c>
      <c r="Z312" s="47" t="str">
        <f t="shared" ref="Z312" si="8232">IF(Z311="","",$E311*Z311)</f>
        <v/>
      </c>
      <c r="AA312" s="47" t="str">
        <f t="shared" ref="AA312" si="8233">IF(AA311="","",$E311*AA311)</f>
        <v/>
      </c>
      <c r="AB312" s="47" t="str">
        <f t="shared" ref="AB312" si="8234">IF(AB311="","",$E311*AB311)</f>
        <v/>
      </c>
      <c r="AC312" s="47" t="str">
        <f t="shared" ref="AC312" si="8235">IF(AC311="","",$E311*AC311)</f>
        <v/>
      </c>
      <c r="AD312" s="47" t="str">
        <f t="shared" ref="AD312" si="8236">IF(AD311="","",$E311*AD311)</f>
        <v/>
      </c>
      <c r="AE312" s="47" t="str">
        <f t="shared" ref="AE312:AQ312" si="8237">IF(AE311="","",$E311*AE311)</f>
        <v/>
      </c>
      <c r="AF312" s="47" t="str">
        <f t="shared" si="8237"/>
        <v/>
      </c>
      <c r="AG312" s="47" t="str">
        <f t="shared" si="8237"/>
        <v/>
      </c>
      <c r="AH312" s="47" t="str">
        <f t="shared" si="8237"/>
        <v/>
      </c>
      <c r="AI312" s="47" t="str">
        <f t="shared" si="8237"/>
        <v/>
      </c>
      <c r="AJ312" s="47" t="str">
        <f t="shared" si="8237"/>
        <v/>
      </c>
      <c r="AK312" s="47" t="str">
        <f t="shared" si="8237"/>
        <v/>
      </c>
      <c r="AL312" s="47" t="str">
        <f t="shared" si="8237"/>
        <v/>
      </c>
      <c r="AM312" s="47" t="str">
        <f t="shared" si="8237"/>
        <v/>
      </c>
      <c r="AN312" s="47" t="str">
        <f t="shared" si="8237"/>
        <v/>
      </c>
      <c r="AO312" s="47" t="str">
        <f t="shared" si="8237"/>
        <v/>
      </c>
      <c r="AP312" s="47" t="str">
        <f t="shared" si="8237"/>
        <v/>
      </c>
      <c r="AQ312" s="47" t="str">
        <f t="shared" si="8237"/>
        <v/>
      </c>
      <c r="AS312" s="97" t="str">
        <f t="shared" ref="AS312" si="8238">H312</f>
        <v/>
      </c>
      <c r="AT312" s="97" t="str">
        <f t="shared" ref="AT312" si="8239">I312</f>
        <v/>
      </c>
      <c r="AU312" s="97" t="str">
        <f t="shared" ref="AU312" si="8240">J312</f>
        <v/>
      </c>
      <c r="AV312" s="97" t="str">
        <f t="shared" ref="AV312" si="8241">K312</f>
        <v/>
      </c>
      <c r="AW312" s="97" t="str">
        <f t="shared" ref="AW312" si="8242">L312</f>
        <v/>
      </c>
      <c r="AX312" s="97" t="str">
        <f t="shared" ref="AX312" si="8243">M312</f>
        <v/>
      </c>
      <c r="AY312" s="97" t="str">
        <f t="shared" ref="AY312" si="8244">N312</f>
        <v/>
      </c>
      <c r="AZ312" s="97" t="str">
        <f t="shared" ref="AZ312" si="8245">O312</f>
        <v/>
      </c>
      <c r="BA312" s="97" t="str">
        <f t="shared" ref="BA312" si="8246">P312</f>
        <v/>
      </c>
      <c r="BB312" s="97" t="str">
        <f t="shared" ref="BB312" si="8247">Q312</f>
        <v/>
      </c>
      <c r="BC312" s="97" t="str">
        <f t="shared" ref="BC312" si="8248">R312</f>
        <v/>
      </c>
      <c r="BD312" s="97" t="str">
        <f t="shared" ref="BD312" si="8249">S312</f>
        <v/>
      </c>
      <c r="BE312" s="97" t="str">
        <f t="shared" ref="BE312" si="8250">T312</f>
        <v/>
      </c>
      <c r="BF312" s="97" t="str">
        <f t="shared" ref="BF312" si="8251">U312</f>
        <v/>
      </c>
      <c r="BG312" s="97" t="str">
        <f t="shared" ref="BG312" si="8252">V312</f>
        <v/>
      </c>
      <c r="BH312" s="97" t="str">
        <f t="shared" ref="BH312" si="8253">W312</f>
        <v/>
      </c>
      <c r="BI312" s="97" t="str">
        <f t="shared" ref="BI312" si="8254">X312</f>
        <v/>
      </c>
      <c r="BJ312" s="97" t="str">
        <f t="shared" ref="BJ312" si="8255">Y312</f>
        <v/>
      </c>
      <c r="BK312" s="97" t="str">
        <f t="shared" ref="BK312" si="8256">Z312</f>
        <v/>
      </c>
      <c r="BL312" s="97" t="str">
        <f t="shared" ref="BL312" si="8257">AA312</f>
        <v/>
      </c>
      <c r="BM312" s="97" t="str">
        <f t="shared" ref="BM312" si="8258">AB312</f>
        <v/>
      </c>
      <c r="BN312" s="97" t="str">
        <f t="shared" ref="BN312" si="8259">AC312</f>
        <v/>
      </c>
      <c r="BO312" s="97" t="str">
        <f t="shared" ref="BO312" si="8260">AD312</f>
        <v/>
      </c>
      <c r="BP312" s="97" t="str">
        <f t="shared" ref="BP312" si="8261">AE312</f>
        <v/>
      </c>
      <c r="BQ312" s="97" t="str">
        <f t="shared" ref="BQ312" si="8262">AF312</f>
        <v/>
      </c>
      <c r="BR312" s="97" t="str">
        <f t="shared" ref="BR312" si="8263">AG312</f>
        <v/>
      </c>
      <c r="BS312" s="97" t="str">
        <f t="shared" ref="BS312" si="8264">AH312</f>
        <v/>
      </c>
      <c r="BT312" s="97" t="str">
        <f t="shared" ref="BT312" si="8265">AI312</f>
        <v/>
      </c>
      <c r="BU312" s="97" t="str">
        <f t="shared" ref="BU312" si="8266">AJ312</f>
        <v/>
      </c>
      <c r="BV312" s="97" t="str">
        <f t="shared" ref="BV312" si="8267">AK312</f>
        <v/>
      </c>
      <c r="BW312" s="97" t="str">
        <f t="shared" ref="BW312" si="8268">AL312</f>
        <v/>
      </c>
      <c r="BX312" s="97" t="str">
        <f t="shared" ref="BX312" si="8269">AM312</f>
        <v/>
      </c>
      <c r="BY312" s="97" t="str">
        <f t="shared" ref="BY312" si="8270">AN312</f>
        <v/>
      </c>
      <c r="BZ312" s="97" t="str">
        <f t="shared" ref="BZ312" si="8271">AO312</f>
        <v/>
      </c>
      <c r="CA312" s="97" t="str">
        <f t="shared" ref="CA312" si="8272">AP312</f>
        <v/>
      </c>
      <c r="CB312" s="97" t="str">
        <f t="shared" ref="CB312" si="8273">AQ312</f>
        <v/>
      </c>
    </row>
    <row r="313" spans="1:80" s="1" customFormat="1" ht="14.25" customHeight="1" x14ac:dyDescent="0.15">
      <c r="A313" s="204"/>
      <c r="B313" s="205"/>
      <c r="C313" s="102"/>
      <c r="D313" s="103"/>
      <c r="E313" s="104"/>
      <c r="F313" s="66" t="str">
        <f>IF(E313="","",C313*E313)</f>
        <v/>
      </c>
      <c r="G313" s="73" t="s">
        <v>66</v>
      </c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</row>
    <row r="314" spans="1:80" s="1" customFormat="1" ht="14.25" customHeight="1" x14ac:dyDescent="0.15">
      <c r="A314" s="202"/>
      <c r="B314" s="203"/>
      <c r="C314" s="74"/>
      <c r="D314" s="75"/>
      <c r="E314" s="74"/>
      <c r="F314" s="74"/>
      <c r="G314" s="76" t="s">
        <v>65</v>
      </c>
      <c r="H314" s="47" t="str">
        <f>IF(H313="","",$E313*H313)</f>
        <v/>
      </c>
      <c r="I314" s="47" t="str">
        <f t="shared" ref="I314" si="8274">IF(I313="","",$E313*I313)</f>
        <v/>
      </c>
      <c r="J314" s="47" t="str">
        <f t="shared" ref="J314" si="8275">IF(J313="","",$E313*J313)</f>
        <v/>
      </c>
      <c r="K314" s="47" t="str">
        <f t="shared" ref="K314" si="8276">IF(K313="","",$E313*K313)</f>
        <v/>
      </c>
      <c r="L314" s="47" t="str">
        <f t="shared" ref="L314" si="8277">IF(L313="","",$E313*L313)</f>
        <v/>
      </c>
      <c r="M314" s="47" t="str">
        <f t="shared" ref="M314" si="8278">IF(M313="","",$E313*M313)</f>
        <v/>
      </c>
      <c r="N314" s="47" t="str">
        <f t="shared" ref="N314" si="8279">IF(N313="","",$E313*N313)</f>
        <v/>
      </c>
      <c r="O314" s="47" t="str">
        <f t="shared" ref="O314" si="8280">IF(O313="","",$E313*O313)</f>
        <v/>
      </c>
      <c r="P314" s="47" t="str">
        <f t="shared" ref="P314" si="8281">IF(P313="","",$E313*P313)</f>
        <v/>
      </c>
      <c r="Q314" s="47" t="str">
        <f t="shared" ref="Q314" si="8282">IF(Q313="","",$E313*Q313)</f>
        <v/>
      </c>
      <c r="R314" s="47" t="str">
        <f t="shared" ref="R314" si="8283">IF(R313="","",$E313*R313)</f>
        <v/>
      </c>
      <c r="S314" s="47" t="str">
        <f t="shared" ref="S314" si="8284">IF(S313="","",$E313*S313)</f>
        <v/>
      </c>
      <c r="T314" s="47" t="str">
        <f t="shared" ref="T314" si="8285">IF(T313="","",$E313*T313)</f>
        <v/>
      </c>
      <c r="U314" s="47" t="str">
        <f t="shared" ref="U314" si="8286">IF(U313="","",$E313*U313)</f>
        <v/>
      </c>
      <c r="V314" s="47" t="str">
        <f t="shared" ref="V314" si="8287">IF(V313="","",$E313*V313)</f>
        <v/>
      </c>
      <c r="W314" s="47" t="str">
        <f t="shared" ref="W314" si="8288">IF(W313="","",$E313*W313)</f>
        <v/>
      </c>
      <c r="X314" s="47" t="str">
        <f t="shared" ref="X314" si="8289">IF(X313="","",$E313*X313)</f>
        <v/>
      </c>
      <c r="Y314" s="47" t="str">
        <f t="shared" ref="Y314" si="8290">IF(Y313="","",$E313*Y313)</f>
        <v/>
      </c>
      <c r="Z314" s="47" t="str">
        <f t="shared" ref="Z314" si="8291">IF(Z313="","",$E313*Z313)</f>
        <v/>
      </c>
      <c r="AA314" s="47" t="str">
        <f t="shared" ref="AA314" si="8292">IF(AA313="","",$E313*AA313)</f>
        <v/>
      </c>
      <c r="AB314" s="47" t="str">
        <f t="shared" ref="AB314" si="8293">IF(AB313="","",$E313*AB313)</f>
        <v/>
      </c>
      <c r="AC314" s="47" t="str">
        <f t="shared" ref="AC314" si="8294">IF(AC313="","",$E313*AC313)</f>
        <v/>
      </c>
      <c r="AD314" s="47" t="str">
        <f t="shared" ref="AD314" si="8295">IF(AD313="","",$E313*AD313)</f>
        <v/>
      </c>
      <c r="AE314" s="47" t="str">
        <f t="shared" ref="AE314:AQ314" si="8296">IF(AE313="","",$E313*AE313)</f>
        <v/>
      </c>
      <c r="AF314" s="47" t="str">
        <f t="shared" si="8296"/>
        <v/>
      </c>
      <c r="AG314" s="47" t="str">
        <f t="shared" si="8296"/>
        <v/>
      </c>
      <c r="AH314" s="47" t="str">
        <f t="shared" si="8296"/>
        <v/>
      </c>
      <c r="AI314" s="47" t="str">
        <f t="shared" si="8296"/>
        <v/>
      </c>
      <c r="AJ314" s="47" t="str">
        <f t="shared" si="8296"/>
        <v/>
      </c>
      <c r="AK314" s="47" t="str">
        <f t="shared" si="8296"/>
        <v/>
      </c>
      <c r="AL314" s="47" t="str">
        <f t="shared" si="8296"/>
        <v/>
      </c>
      <c r="AM314" s="47" t="str">
        <f t="shared" si="8296"/>
        <v/>
      </c>
      <c r="AN314" s="47" t="str">
        <f t="shared" si="8296"/>
        <v/>
      </c>
      <c r="AO314" s="47" t="str">
        <f t="shared" si="8296"/>
        <v/>
      </c>
      <c r="AP314" s="47" t="str">
        <f t="shared" si="8296"/>
        <v/>
      </c>
      <c r="AQ314" s="47" t="str">
        <f t="shared" si="8296"/>
        <v/>
      </c>
      <c r="AS314" s="97" t="str">
        <f t="shared" ref="AS314" si="8297">H314</f>
        <v/>
      </c>
      <c r="AT314" s="97" t="str">
        <f t="shared" ref="AT314" si="8298">I314</f>
        <v/>
      </c>
      <c r="AU314" s="97" t="str">
        <f t="shared" ref="AU314" si="8299">J314</f>
        <v/>
      </c>
      <c r="AV314" s="97" t="str">
        <f t="shared" ref="AV314" si="8300">K314</f>
        <v/>
      </c>
      <c r="AW314" s="97" t="str">
        <f t="shared" ref="AW314" si="8301">L314</f>
        <v/>
      </c>
      <c r="AX314" s="97" t="str">
        <f t="shared" ref="AX314" si="8302">M314</f>
        <v/>
      </c>
      <c r="AY314" s="97" t="str">
        <f t="shared" ref="AY314" si="8303">N314</f>
        <v/>
      </c>
      <c r="AZ314" s="97" t="str">
        <f t="shared" ref="AZ314" si="8304">O314</f>
        <v/>
      </c>
      <c r="BA314" s="97" t="str">
        <f t="shared" ref="BA314" si="8305">P314</f>
        <v/>
      </c>
      <c r="BB314" s="97" t="str">
        <f t="shared" ref="BB314" si="8306">Q314</f>
        <v/>
      </c>
      <c r="BC314" s="97" t="str">
        <f t="shared" ref="BC314" si="8307">R314</f>
        <v/>
      </c>
      <c r="BD314" s="97" t="str">
        <f t="shared" ref="BD314" si="8308">S314</f>
        <v/>
      </c>
      <c r="BE314" s="97" t="str">
        <f t="shared" ref="BE314" si="8309">T314</f>
        <v/>
      </c>
      <c r="BF314" s="97" t="str">
        <f t="shared" ref="BF314" si="8310">U314</f>
        <v/>
      </c>
      <c r="BG314" s="97" t="str">
        <f t="shared" ref="BG314" si="8311">V314</f>
        <v/>
      </c>
      <c r="BH314" s="97" t="str">
        <f t="shared" ref="BH314" si="8312">W314</f>
        <v/>
      </c>
      <c r="BI314" s="97" t="str">
        <f t="shared" ref="BI314" si="8313">X314</f>
        <v/>
      </c>
      <c r="BJ314" s="97" t="str">
        <f t="shared" ref="BJ314" si="8314">Y314</f>
        <v/>
      </c>
      <c r="BK314" s="97" t="str">
        <f t="shared" ref="BK314" si="8315">Z314</f>
        <v/>
      </c>
      <c r="BL314" s="97" t="str">
        <f t="shared" ref="BL314" si="8316">AA314</f>
        <v/>
      </c>
      <c r="BM314" s="97" t="str">
        <f t="shared" ref="BM314" si="8317">AB314</f>
        <v/>
      </c>
      <c r="BN314" s="97" t="str">
        <f t="shared" ref="BN314" si="8318">AC314</f>
        <v/>
      </c>
      <c r="BO314" s="97" t="str">
        <f t="shared" ref="BO314" si="8319">AD314</f>
        <v/>
      </c>
      <c r="BP314" s="97" t="str">
        <f t="shared" ref="BP314" si="8320">AE314</f>
        <v/>
      </c>
      <c r="BQ314" s="97" t="str">
        <f t="shared" ref="BQ314" si="8321">AF314</f>
        <v/>
      </c>
      <c r="BR314" s="97" t="str">
        <f t="shared" ref="BR314" si="8322">AG314</f>
        <v/>
      </c>
      <c r="BS314" s="97" t="str">
        <f t="shared" ref="BS314" si="8323">AH314</f>
        <v/>
      </c>
      <c r="BT314" s="97" t="str">
        <f t="shared" ref="BT314" si="8324">AI314</f>
        <v/>
      </c>
      <c r="BU314" s="97" t="str">
        <f t="shared" ref="BU314" si="8325">AJ314</f>
        <v/>
      </c>
      <c r="BV314" s="97" t="str">
        <f t="shared" ref="BV314" si="8326">AK314</f>
        <v/>
      </c>
      <c r="BW314" s="97" t="str">
        <f t="shared" ref="BW314" si="8327">AL314</f>
        <v/>
      </c>
      <c r="BX314" s="97" t="str">
        <f t="shared" ref="BX314" si="8328">AM314</f>
        <v/>
      </c>
      <c r="BY314" s="97" t="str">
        <f t="shared" ref="BY314" si="8329">AN314</f>
        <v/>
      </c>
      <c r="BZ314" s="97" t="str">
        <f t="shared" ref="BZ314" si="8330">AO314</f>
        <v/>
      </c>
      <c r="CA314" s="97" t="str">
        <f t="shared" ref="CA314" si="8331">AP314</f>
        <v/>
      </c>
      <c r="CB314" s="97" t="str">
        <f t="shared" ref="CB314" si="8332">AQ314</f>
        <v/>
      </c>
    </row>
    <row r="315" spans="1:80" s="1" customFormat="1" ht="14.25" customHeight="1" x14ac:dyDescent="0.15">
      <c r="A315" s="204"/>
      <c r="B315" s="205"/>
      <c r="C315" s="102"/>
      <c r="D315" s="103"/>
      <c r="E315" s="104"/>
      <c r="F315" s="66" t="str">
        <f>IF(E315="","",C315*E315)</f>
        <v/>
      </c>
      <c r="G315" s="73" t="s">
        <v>66</v>
      </c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</row>
    <row r="316" spans="1:80" s="1" customFormat="1" ht="14.25" customHeight="1" x14ac:dyDescent="0.15">
      <c r="A316" s="202"/>
      <c r="B316" s="203"/>
      <c r="C316" s="74"/>
      <c r="D316" s="75"/>
      <c r="E316" s="74"/>
      <c r="F316" s="74"/>
      <c r="G316" s="76" t="s">
        <v>65</v>
      </c>
      <c r="H316" s="47" t="str">
        <f>IF(H315="","",$E315*H315)</f>
        <v/>
      </c>
      <c r="I316" s="47" t="str">
        <f t="shared" ref="I316" si="8333">IF(I315="","",$E315*I315)</f>
        <v/>
      </c>
      <c r="J316" s="47" t="str">
        <f t="shared" ref="J316" si="8334">IF(J315="","",$E315*J315)</f>
        <v/>
      </c>
      <c r="K316" s="47" t="str">
        <f t="shared" ref="K316" si="8335">IF(K315="","",$E315*K315)</f>
        <v/>
      </c>
      <c r="L316" s="47" t="str">
        <f t="shared" ref="L316" si="8336">IF(L315="","",$E315*L315)</f>
        <v/>
      </c>
      <c r="M316" s="47" t="str">
        <f t="shared" ref="M316" si="8337">IF(M315="","",$E315*M315)</f>
        <v/>
      </c>
      <c r="N316" s="47" t="str">
        <f t="shared" ref="N316" si="8338">IF(N315="","",$E315*N315)</f>
        <v/>
      </c>
      <c r="O316" s="47" t="str">
        <f t="shared" ref="O316" si="8339">IF(O315="","",$E315*O315)</f>
        <v/>
      </c>
      <c r="P316" s="47" t="str">
        <f t="shared" ref="P316" si="8340">IF(P315="","",$E315*P315)</f>
        <v/>
      </c>
      <c r="Q316" s="47" t="str">
        <f t="shared" ref="Q316" si="8341">IF(Q315="","",$E315*Q315)</f>
        <v/>
      </c>
      <c r="R316" s="47" t="str">
        <f t="shared" ref="R316" si="8342">IF(R315="","",$E315*R315)</f>
        <v/>
      </c>
      <c r="S316" s="47" t="str">
        <f t="shared" ref="S316" si="8343">IF(S315="","",$E315*S315)</f>
        <v/>
      </c>
      <c r="T316" s="47" t="str">
        <f t="shared" ref="T316" si="8344">IF(T315="","",$E315*T315)</f>
        <v/>
      </c>
      <c r="U316" s="47" t="str">
        <f t="shared" ref="U316" si="8345">IF(U315="","",$E315*U315)</f>
        <v/>
      </c>
      <c r="V316" s="47" t="str">
        <f t="shared" ref="V316" si="8346">IF(V315="","",$E315*V315)</f>
        <v/>
      </c>
      <c r="W316" s="47" t="str">
        <f t="shared" ref="W316" si="8347">IF(W315="","",$E315*W315)</f>
        <v/>
      </c>
      <c r="X316" s="47" t="str">
        <f t="shared" ref="X316" si="8348">IF(X315="","",$E315*X315)</f>
        <v/>
      </c>
      <c r="Y316" s="47" t="str">
        <f t="shared" ref="Y316" si="8349">IF(Y315="","",$E315*Y315)</f>
        <v/>
      </c>
      <c r="Z316" s="47" t="str">
        <f t="shared" ref="Z316" si="8350">IF(Z315="","",$E315*Z315)</f>
        <v/>
      </c>
      <c r="AA316" s="47" t="str">
        <f t="shared" ref="AA316" si="8351">IF(AA315="","",$E315*AA315)</f>
        <v/>
      </c>
      <c r="AB316" s="47" t="str">
        <f t="shared" ref="AB316" si="8352">IF(AB315="","",$E315*AB315)</f>
        <v/>
      </c>
      <c r="AC316" s="47" t="str">
        <f t="shared" ref="AC316" si="8353">IF(AC315="","",$E315*AC315)</f>
        <v/>
      </c>
      <c r="AD316" s="47" t="str">
        <f t="shared" ref="AD316" si="8354">IF(AD315="","",$E315*AD315)</f>
        <v/>
      </c>
      <c r="AE316" s="47" t="str">
        <f t="shared" ref="AE316:AQ316" si="8355">IF(AE315="","",$E315*AE315)</f>
        <v/>
      </c>
      <c r="AF316" s="47" t="str">
        <f t="shared" si="8355"/>
        <v/>
      </c>
      <c r="AG316" s="47" t="str">
        <f t="shared" si="8355"/>
        <v/>
      </c>
      <c r="AH316" s="47" t="str">
        <f t="shared" si="8355"/>
        <v/>
      </c>
      <c r="AI316" s="47" t="str">
        <f t="shared" si="8355"/>
        <v/>
      </c>
      <c r="AJ316" s="47" t="str">
        <f t="shared" si="8355"/>
        <v/>
      </c>
      <c r="AK316" s="47" t="str">
        <f t="shared" si="8355"/>
        <v/>
      </c>
      <c r="AL316" s="47" t="str">
        <f t="shared" si="8355"/>
        <v/>
      </c>
      <c r="AM316" s="47" t="str">
        <f t="shared" si="8355"/>
        <v/>
      </c>
      <c r="AN316" s="47" t="str">
        <f t="shared" si="8355"/>
        <v/>
      </c>
      <c r="AO316" s="47" t="str">
        <f t="shared" si="8355"/>
        <v/>
      </c>
      <c r="AP316" s="47" t="str">
        <f t="shared" si="8355"/>
        <v/>
      </c>
      <c r="AQ316" s="47" t="str">
        <f t="shared" si="8355"/>
        <v/>
      </c>
      <c r="AS316" s="97" t="str">
        <f t="shared" ref="AS316" si="8356">H316</f>
        <v/>
      </c>
      <c r="AT316" s="97" t="str">
        <f t="shared" ref="AT316" si="8357">I316</f>
        <v/>
      </c>
      <c r="AU316" s="97" t="str">
        <f t="shared" ref="AU316" si="8358">J316</f>
        <v/>
      </c>
      <c r="AV316" s="97" t="str">
        <f t="shared" ref="AV316" si="8359">K316</f>
        <v/>
      </c>
      <c r="AW316" s="97" t="str">
        <f t="shared" ref="AW316" si="8360">L316</f>
        <v/>
      </c>
      <c r="AX316" s="97" t="str">
        <f t="shared" ref="AX316" si="8361">M316</f>
        <v/>
      </c>
      <c r="AY316" s="97" t="str">
        <f t="shared" ref="AY316" si="8362">N316</f>
        <v/>
      </c>
      <c r="AZ316" s="97" t="str">
        <f t="shared" ref="AZ316" si="8363">O316</f>
        <v/>
      </c>
      <c r="BA316" s="97" t="str">
        <f t="shared" ref="BA316" si="8364">P316</f>
        <v/>
      </c>
      <c r="BB316" s="97" t="str">
        <f t="shared" ref="BB316" si="8365">Q316</f>
        <v/>
      </c>
      <c r="BC316" s="97" t="str">
        <f t="shared" ref="BC316" si="8366">R316</f>
        <v/>
      </c>
      <c r="BD316" s="97" t="str">
        <f t="shared" ref="BD316" si="8367">S316</f>
        <v/>
      </c>
      <c r="BE316" s="97" t="str">
        <f t="shared" ref="BE316" si="8368">T316</f>
        <v/>
      </c>
      <c r="BF316" s="97" t="str">
        <f t="shared" ref="BF316" si="8369">U316</f>
        <v/>
      </c>
      <c r="BG316" s="97" t="str">
        <f t="shared" ref="BG316" si="8370">V316</f>
        <v/>
      </c>
      <c r="BH316" s="97" t="str">
        <f t="shared" ref="BH316" si="8371">W316</f>
        <v/>
      </c>
      <c r="BI316" s="97" t="str">
        <f t="shared" ref="BI316" si="8372">X316</f>
        <v/>
      </c>
      <c r="BJ316" s="97" t="str">
        <f t="shared" ref="BJ316" si="8373">Y316</f>
        <v/>
      </c>
      <c r="BK316" s="97" t="str">
        <f t="shared" ref="BK316" si="8374">Z316</f>
        <v/>
      </c>
      <c r="BL316" s="97" t="str">
        <f t="shared" ref="BL316" si="8375">AA316</f>
        <v/>
      </c>
      <c r="BM316" s="97" t="str">
        <f t="shared" ref="BM316" si="8376">AB316</f>
        <v/>
      </c>
      <c r="BN316" s="97" t="str">
        <f t="shared" ref="BN316" si="8377">AC316</f>
        <v/>
      </c>
      <c r="BO316" s="97" t="str">
        <f t="shared" ref="BO316" si="8378">AD316</f>
        <v/>
      </c>
      <c r="BP316" s="97" t="str">
        <f t="shared" ref="BP316" si="8379">AE316</f>
        <v/>
      </c>
      <c r="BQ316" s="97" t="str">
        <f t="shared" ref="BQ316" si="8380">AF316</f>
        <v/>
      </c>
      <c r="BR316" s="97" t="str">
        <f t="shared" ref="BR316" si="8381">AG316</f>
        <v/>
      </c>
      <c r="BS316" s="97" t="str">
        <f t="shared" ref="BS316" si="8382">AH316</f>
        <v/>
      </c>
      <c r="BT316" s="97" t="str">
        <f t="shared" ref="BT316" si="8383">AI316</f>
        <v/>
      </c>
      <c r="BU316" s="97" t="str">
        <f t="shared" ref="BU316" si="8384">AJ316</f>
        <v/>
      </c>
      <c r="BV316" s="97" t="str">
        <f t="shared" ref="BV316" si="8385">AK316</f>
        <v/>
      </c>
      <c r="BW316" s="97" t="str">
        <f t="shared" ref="BW316" si="8386">AL316</f>
        <v/>
      </c>
      <c r="BX316" s="97" t="str">
        <f t="shared" ref="BX316" si="8387">AM316</f>
        <v/>
      </c>
      <c r="BY316" s="97" t="str">
        <f t="shared" ref="BY316" si="8388">AN316</f>
        <v/>
      </c>
      <c r="BZ316" s="97" t="str">
        <f t="shared" ref="BZ316" si="8389">AO316</f>
        <v/>
      </c>
      <c r="CA316" s="97" t="str">
        <f t="shared" ref="CA316" si="8390">AP316</f>
        <v/>
      </c>
      <c r="CB316" s="97" t="str">
        <f t="shared" ref="CB316" si="8391">AQ316</f>
        <v/>
      </c>
    </row>
    <row r="317" spans="1:80" s="1" customFormat="1" ht="14.25" customHeight="1" x14ac:dyDescent="0.15">
      <c r="A317" s="204"/>
      <c r="B317" s="205"/>
      <c r="C317" s="102"/>
      <c r="D317" s="103"/>
      <c r="E317" s="104"/>
      <c r="F317" s="66" t="str">
        <f>IF(E317="","",C317*E317)</f>
        <v/>
      </c>
      <c r="G317" s="73" t="s">
        <v>66</v>
      </c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  <c r="AI317" s="83"/>
      <c r="AJ317" s="83"/>
      <c r="AK317" s="83"/>
      <c r="AL317" s="83"/>
      <c r="AM317" s="83"/>
      <c r="AN317" s="83"/>
      <c r="AO317" s="83"/>
      <c r="AP317" s="83"/>
      <c r="AQ317" s="83"/>
    </row>
    <row r="318" spans="1:80" s="1" customFormat="1" ht="14.25" customHeight="1" x14ac:dyDescent="0.15">
      <c r="A318" s="202"/>
      <c r="B318" s="203"/>
      <c r="C318" s="74"/>
      <c r="D318" s="75"/>
      <c r="E318" s="74"/>
      <c r="F318" s="74"/>
      <c r="G318" s="76" t="s">
        <v>65</v>
      </c>
      <c r="H318" s="47" t="str">
        <f>IF(H317="","",$E317*H317)</f>
        <v/>
      </c>
      <c r="I318" s="47" t="str">
        <f t="shared" ref="I318" si="8392">IF(I317="","",$E317*I317)</f>
        <v/>
      </c>
      <c r="J318" s="47" t="str">
        <f t="shared" ref="J318" si="8393">IF(J317="","",$E317*J317)</f>
        <v/>
      </c>
      <c r="K318" s="47" t="str">
        <f t="shared" ref="K318" si="8394">IF(K317="","",$E317*K317)</f>
        <v/>
      </c>
      <c r="L318" s="47" t="str">
        <f t="shared" ref="L318" si="8395">IF(L317="","",$E317*L317)</f>
        <v/>
      </c>
      <c r="M318" s="47" t="str">
        <f t="shared" ref="M318" si="8396">IF(M317="","",$E317*M317)</f>
        <v/>
      </c>
      <c r="N318" s="47" t="str">
        <f t="shared" ref="N318" si="8397">IF(N317="","",$E317*N317)</f>
        <v/>
      </c>
      <c r="O318" s="47" t="str">
        <f t="shared" ref="O318" si="8398">IF(O317="","",$E317*O317)</f>
        <v/>
      </c>
      <c r="P318" s="47" t="str">
        <f t="shared" ref="P318" si="8399">IF(P317="","",$E317*P317)</f>
        <v/>
      </c>
      <c r="Q318" s="47" t="str">
        <f t="shared" ref="Q318" si="8400">IF(Q317="","",$E317*Q317)</f>
        <v/>
      </c>
      <c r="R318" s="47" t="str">
        <f t="shared" ref="R318" si="8401">IF(R317="","",$E317*R317)</f>
        <v/>
      </c>
      <c r="S318" s="47" t="str">
        <f t="shared" ref="S318" si="8402">IF(S317="","",$E317*S317)</f>
        <v/>
      </c>
      <c r="T318" s="47" t="str">
        <f t="shared" ref="T318" si="8403">IF(T317="","",$E317*T317)</f>
        <v/>
      </c>
      <c r="U318" s="47" t="str">
        <f t="shared" ref="U318" si="8404">IF(U317="","",$E317*U317)</f>
        <v/>
      </c>
      <c r="V318" s="47" t="str">
        <f t="shared" ref="V318" si="8405">IF(V317="","",$E317*V317)</f>
        <v/>
      </c>
      <c r="W318" s="47" t="str">
        <f t="shared" ref="W318" si="8406">IF(W317="","",$E317*W317)</f>
        <v/>
      </c>
      <c r="X318" s="47" t="str">
        <f t="shared" ref="X318" si="8407">IF(X317="","",$E317*X317)</f>
        <v/>
      </c>
      <c r="Y318" s="47" t="str">
        <f t="shared" ref="Y318" si="8408">IF(Y317="","",$E317*Y317)</f>
        <v/>
      </c>
      <c r="Z318" s="47" t="str">
        <f t="shared" ref="Z318" si="8409">IF(Z317="","",$E317*Z317)</f>
        <v/>
      </c>
      <c r="AA318" s="47" t="str">
        <f t="shared" ref="AA318" si="8410">IF(AA317="","",$E317*AA317)</f>
        <v/>
      </c>
      <c r="AB318" s="47" t="str">
        <f t="shared" ref="AB318" si="8411">IF(AB317="","",$E317*AB317)</f>
        <v/>
      </c>
      <c r="AC318" s="47" t="str">
        <f t="shared" ref="AC318" si="8412">IF(AC317="","",$E317*AC317)</f>
        <v/>
      </c>
      <c r="AD318" s="47" t="str">
        <f t="shared" ref="AD318" si="8413">IF(AD317="","",$E317*AD317)</f>
        <v/>
      </c>
      <c r="AE318" s="47" t="str">
        <f t="shared" ref="AE318:AQ318" si="8414">IF(AE317="","",$E317*AE317)</f>
        <v/>
      </c>
      <c r="AF318" s="47" t="str">
        <f t="shared" si="8414"/>
        <v/>
      </c>
      <c r="AG318" s="47" t="str">
        <f t="shared" si="8414"/>
        <v/>
      </c>
      <c r="AH318" s="47" t="str">
        <f t="shared" si="8414"/>
        <v/>
      </c>
      <c r="AI318" s="47" t="str">
        <f t="shared" si="8414"/>
        <v/>
      </c>
      <c r="AJ318" s="47" t="str">
        <f t="shared" si="8414"/>
        <v/>
      </c>
      <c r="AK318" s="47" t="str">
        <f t="shared" si="8414"/>
        <v/>
      </c>
      <c r="AL318" s="47" t="str">
        <f t="shared" si="8414"/>
        <v/>
      </c>
      <c r="AM318" s="47" t="str">
        <f t="shared" si="8414"/>
        <v/>
      </c>
      <c r="AN318" s="47" t="str">
        <f t="shared" si="8414"/>
        <v/>
      </c>
      <c r="AO318" s="47" t="str">
        <f t="shared" si="8414"/>
        <v/>
      </c>
      <c r="AP318" s="47" t="str">
        <f t="shared" si="8414"/>
        <v/>
      </c>
      <c r="AQ318" s="47" t="str">
        <f t="shared" si="8414"/>
        <v/>
      </c>
      <c r="AS318" s="97" t="str">
        <f t="shared" ref="AS318" si="8415">H318</f>
        <v/>
      </c>
      <c r="AT318" s="97" t="str">
        <f t="shared" ref="AT318" si="8416">I318</f>
        <v/>
      </c>
      <c r="AU318" s="97" t="str">
        <f t="shared" ref="AU318" si="8417">J318</f>
        <v/>
      </c>
      <c r="AV318" s="97" t="str">
        <f t="shared" ref="AV318" si="8418">K318</f>
        <v/>
      </c>
      <c r="AW318" s="97" t="str">
        <f t="shared" ref="AW318" si="8419">L318</f>
        <v/>
      </c>
      <c r="AX318" s="97" t="str">
        <f t="shared" ref="AX318" si="8420">M318</f>
        <v/>
      </c>
      <c r="AY318" s="97" t="str">
        <f t="shared" ref="AY318" si="8421">N318</f>
        <v/>
      </c>
      <c r="AZ318" s="97" t="str">
        <f t="shared" ref="AZ318" si="8422">O318</f>
        <v/>
      </c>
      <c r="BA318" s="97" t="str">
        <f t="shared" ref="BA318" si="8423">P318</f>
        <v/>
      </c>
      <c r="BB318" s="97" t="str">
        <f t="shared" ref="BB318" si="8424">Q318</f>
        <v/>
      </c>
      <c r="BC318" s="97" t="str">
        <f t="shared" ref="BC318" si="8425">R318</f>
        <v/>
      </c>
      <c r="BD318" s="97" t="str">
        <f t="shared" ref="BD318" si="8426">S318</f>
        <v/>
      </c>
      <c r="BE318" s="97" t="str">
        <f t="shared" ref="BE318" si="8427">T318</f>
        <v/>
      </c>
      <c r="BF318" s="97" t="str">
        <f t="shared" ref="BF318" si="8428">U318</f>
        <v/>
      </c>
      <c r="BG318" s="97" t="str">
        <f t="shared" ref="BG318" si="8429">V318</f>
        <v/>
      </c>
      <c r="BH318" s="97" t="str">
        <f t="shared" ref="BH318" si="8430">W318</f>
        <v/>
      </c>
      <c r="BI318" s="97" t="str">
        <f t="shared" ref="BI318" si="8431">X318</f>
        <v/>
      </c>
      <c r="BJ318" s="97" t="str">
        <f t="shared" ref="BJ318" si="8432">Y318</f>
        <v/>
      </c>
      <c r="BK318" s="97" t="str">
        <f t="shared" ref="BK318" si="8433">Z318</f>
        <v/>
      </c>
      <c r="BL318" s="97" t="str">
        <f t="shared" ref="BL318" si="8434">AA318</f>
        <v/>
      </c>
      <c r="BM318" s="97" t="str">
        <f t="shared" ref="BM318" si="8435">AB318</f>
        <v/>
      </c>
      <c r="BN318" s="97" t="str">
        <f t="shared" ref="BN318" si="8436">AC318</f>
        <v/>
      </c>
      <c r="BO318" s="97" t="str">
        <f t="shared" ref="BO318" si="8437">AD318</f>
        <v/>
      </c>
      <c r="BP318" s="97" t="str">
        <f t="shared" ref="BP318" si="8438">AE318</f>
        <v/>
      </c>
      <c r="BQ318" s="97" t="str">
        <f t="shared" ref="BQ318" si="8439">AF318</f>
        <v/>
      </c>
      <c r="BR318" s="97" t="str">
        <f t="shared" ref="BR318" si="8440">AG318</f>
        <v/>
      </c>
      <c r="BS318" s="97" t="str">
        <f t="shared" ref="BS318" si="8441">AH318</f>
        <v/>
      </c>
      <c r="BT318" s="97" t="str">
        <f t="shared" ref="BT318" si="8442">AI318</f>
        <v/>
      </c>
      <c r="BU318" s="97" t="str">
        <f t="shared" ref="BU318" si="8443">AJ318</f>
        <v/>
      </c>
      <c r="BV318" s="97" t="str">
        <f t="shared" ref="BV318" si="8444">AK318</f>
        <v/>
      </c>
      <c r="BW318" s="97" t="str">
        <f t="shared" ref="BW318" si="8445">AL318</f>
        <v/>
      </c>
      <c r="BX318" s="97" t="str">
        <f t="shared" ref="BX318" si="8446">AM318</f>
        <v/>
      </c>
      <c r="BY318" s="97" t="str">
        <f t="shared" ref="BY318" si="8447">AN318</f>
        <v/>
      </c>
      <c r="BZ318" s="97" t="str">
        <f t="shared" ref="BZ318" si="8448">AO318</f>
        <v/>
      </c>
      <c r="CA318" s="97" t="str">
        <f t="shared" ref="CA318" si="8449">AP318</f>
        <v/>
      </c>
      <c r="CB318" s="97" t="str">
        <f t="shared" ref="CB318" si="8450">AQ318</f>
        <v/>
      </c>
    </row>
    <row r="319" spans="1:80" s="1" customFormat="1" ht="14.25" customHeight="1" x14ac:dyDescent="0.15">
      <c r="A319" s="204"/>
      <c r="B319" s="205"/>
      <c r="C319" s="102"/>
      <c r="D319" s="103"/>
      <c r="E319" s="104"/>
      <c r="F319" s="66" t="str">
        <f>IF(E319="","",C319*E319)</f>
        <v/>
      </c>
      <c r="G319" s="73" t="s">
        <v>66</v>
      </c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</row>
    <row r="320" spans="1:80" s="1" customFormat="1" ht="14.25" customHeight="1" x14ac:dyDescent="0.15">
      <c r="A320" s="202"/>
      <c r="B320" s="203"/>
      <c r="C320" s="74"/>
      <c r="D320" s="75"/>
      <c r="E320" s="74"/>
      <c r="F320" s="74"/>
      <c r="G320" s="76" t="s">
        <v>65</v>
      </c>
      <c r="H320" s="47" t="str">
        <f>IF(H319="","",$E319*H319)</f>
        <v/>
      </c>
      <c r="I320" s="47" t="str">
        <f t="shared" ref="I320" si="8451">IF(I319="","",$E319*I319)</f>
        <v/>
      </c>
      <c r="J320" s="47" t="str">
        <f t="shared" ref="J320" si="8452">IF(J319="","",$E319*J319)</f>
        <v/>
      </c>
      <c r="K320" s="47" t="str">
        <f t="shared" ref="K320" si="8453">IF(K319="","",$E319*K319)</f>
        <v/>
      </c>
      <c r="L320" s="47" t="str">
        <f t="shared" ref="L320" si="8454">IF(L319="","",$E319*L319)</f>
        <v/>
      </c>
      <c r="M320" s="47" t="str">
        <f t="shared" ref="M320" si="8455">IF(M319="","",$E319*M319)</f>
        <v/>
      </c>
      <c r="N320" s="47" t="str">
        <f t="shared" ref="N320" si="8456">IF(N319="","",$E319*N319)</f>
        <v/>
      </c>
      <c r="O320" s="47" t="str">
        <f t="shared" ref="O320" si="8457">IF(O319="","",$E319*O319)</f>
        <v/>
      </c>
      <c r="P320" s="47" t="str">
        <f t="shared" ref="P320" si="8458">IF(P319="","",$E319*P319)</f>
        <v/>
      </c>
      <c r="Q320" s="47" t="str">
        <f t="shared" ref="Q320" si="8459">IF(Q319="","",$E319*Q319)</f>
        <v/>
      </c>
      <c r="R320" s="47" t="str">
        <f t="shared" ref="R320" si="8460">IF(R319="","",$E319*R319)</f>
        <v/>
      </c>
      <c r="S320" s="47" t="str">
        <f t="shared" ref="S320" si="8461">IF(S319="","",$E319*S319)</f>
        <v/>
      </c>
      <c r="T320" s="47" t="str">
        <f t="shared" ref="T320" si="8462">IF(T319="","",$E319*T319)</f>
        <v/>
      </c>
      <c r="U320" s="47" t="str">
        <f t="shared" ref="U320" si="8463">IF(U319="","",$E319*U319)</f>
        <v/>
      </c>
      <c r="V320" s="47" t="str">
        <f t="shared" ref="V320" si="8464">IF(V319="","",$E319*V319)</f>
        <v/>
      </c>
      <c r="W320" s="47" t="str">
        <f t="shared" ref="W320" si="8465">IF(W319="","",$E319*W319)</f>
        <v/>
      </c>
      <c r="X320" s="47" t="str">
        <f t="shared" ref="X320" si="8466">IF(X319="","",$E319*X319)</f>
        <v/>
      </c>
      <c r="Y320" s="47" t="str">
        <f t="shared" ref="Y320" si="8467">IF(Y319="","",$E319*Y319)</f>
        <v/>
      </c>
      <c r="Z320" s="47" t="str">
        <f t="shared" ref="Z320" si="8468">IF(Z319="","",$E319*Z319)</f>
        <v/>
      </c>
      <c r="AA320" s="47" t="str">
        <f t="shared" ref="AA320" si="8469">IF(AA319="","",$E319*AA319)</f>
        <v/>
      </c>
      <c r="AB320" s="47" t="str">
        <f t="shared" ref="AB320" si="8470">IF(AB319="","",$E319*AB319)</f>
        <v/>
      </c>
      <c r="AC320" s="47" t="str">
        <f t="shared" ref="AC320" si="8471">IF(AC319="","",$E319*AC319)</f>
        <v/>
      </c>
      <c r="AD320" s="47" t="str">
        <f t="shared" ref="AD320" si="8472">IF(AD319="","",$E319*AD319)</f>
        <v/>
      </c>
      <c r="AE320" s="47" t="str">
        <f t="shared" ref="AE320:AQ320" si="8473">IF(AE319="","",$E319*AE319)</f>
        <v/>
      </c>
      <c r="AF320" s="47" t="str">
        <f t="shared" si="8473"/>
        <v/>
      </c>
      <c r="AG320" s="47" t="str">
        <f t="shared" si="8473"/>
        <v/>
      </c>
      <c r="AH320" s="47" t="str">
        <f t="shared" si="8473"/>
        <v/>
      </c>
      <c r="AI320" s="47" t="str">
        <f t="shared" si="8473"/>
        <v/>
      </c>
      <c r="AJ320" s="47" t="str">
        <f t="shared" si="8473"/>
        <v/>
      </c>
      <c r="AK320" s="47" t="str">
        <f t="shared" si="8473"/>
        <v/>
      </c>
      <c r="AL320" s="47" t="str">
        <f t="shared" si="8473"/>
        <v/>
      </c>
      <c r="AM320" s="47" t="str">
        <f t="shared" si="8473"/>
        <v/>
      </c>
      <c r="AN320" s="47" t="str">
        <f t="shared" si="8473"/>
        <v/>
      </c>
      <c r="AO320" s="47" t="str">
        <f t="shared" si="8473"/>
        <v/>
      </c>
      <c r="AP320" s="47" t="str">
        <f t="shared" si="8473"/>
        <v/>
      </c>
      <c r="AQ320" s="47" t="str">
        <f t="shared" si="8473"/>
        <v/>
      </c>
      <c r="AS320" s="97" t="str">
        <f t="shared" ref="AS320" si="8474">H320</f>
        <v/>
      </c>
      <c r="AT320" s="97" t="str">
        <f t="shared" ref="AT320" si="8475">I320</f>
        <v/>
      </c>
      <c r="AU320" s="97" t="str">
        <f t="shared" ref="AU320" si="8476">J320</f>
        <v/>
      </c>
      <c r="AV320" s="97" t="str">
        <f t="shared" ref="AV320" si="8477">K320</f>
        <v/>
      </c>
      <c r="AW320" s="97" t="str">
        <f t="shared" ref="AW320" si="8478">L320</f>
        <v/>
      </c>
      <c r="AX320" s="97" t="str">
        <f t="shared" ref="AX320" si="8479">M320</f>
        <v/>
      </c>
      <c r="AY320" s="97" t="str">
        <f t="shared" ref="AY320" si="8480">N320</f>
        <v/>
      </c>
      <c r="AZ320" s="97" t="str">
        <f t="shared" ref="AZ320" si="8481">O320</f>
        <v/>
      </c>
      <c r="BA320" s="97" t="str">
        <f t="shared" ref="BA320" si="8482">P320</f>
        <v/>
      </c>
      <c r="BB320" s="97" t="str">
        <f t="shared" ref="BB320" si="8483">Q320</f>
        <v/>
      </c>
      <c r="BC320" s="97" t="str">
        <f t="shared" ref="BC320" si="8484">R320</f>
        <v/>
      </c>
      <c r="BD320" s="97" t="str">
        <f t="shared" ref="BD320" si="8485">S320</f>
        <v/>
      </c>
      <c r="BE320" s="97" t="str">
        <f t="shared" ref="BE320" si="8486">T320</f>
        <v/>
      </c>
      <c r="BF320" s="97" t="str">
        <f t="shared" ref="BF320" si="8487">U320</f>
        <v/>
      </c>
      <c r="BG320" s="97" t="str">
        <f t="shared" ref="BG320" si="8488">V320</f>
        <v/>
      </c>
      <c r="BH320" s="97" t="str">
        <f t="shared" ref="BH320" si="8489">W320</f>
        <v/>
      </c>
      <c r="BI320" s="97" t="str">
        <f t="shared" ref="BI320" si="8490">X320</f>
        <v/>
      </c>
      <c r="BJ320" s="97" t="str">
        <f t="shared" ref="BJ320" si="8491">Y320</f>
        <v/>
      </c>
      <c r="BK320" s="97" t="str">
        <f t="shared" ref="BK320" si="8492">Z320</f>
        <v/>
      </c>
      <c r="BL320" s="97" t="str">
        <f t="shared" ref="BL320" si="8493">AA320</f>
        <v/>
      </c>
      <c r="BM320" s="97" t="str">
        <f t="shared" ref="BM320" si="8494">AB320</f>
        <v/>
      </c>
      <c r="BN320" s="97" t="str">
        <f t="shared" ref="BN320" si="8495">AC320</f>
        <v/>
      </c>
      <c r="BO320" s="97" t="str">
        <f t="shared" ref="BO320" si="8496">AD320</f>
        <v/>
      </c>
      <c r="BP320" s="97" t="str">
        <f t="shared" ref="BP320" si="8497">AE320</f>
        <v/>
      </c>
      <c r="BQ320" s="97" t="str">
        <f t="shared" ref="BQ320" si="8498">AF320</f>
        <v/>
      </c>
      <c r="BR320" s="97" t="str">
        <f t="shared" ref="BR320" si="8499">AG320</f>
        <v/>
      </c>
      <c r="BS320" s="97" t="str">
        <f t="shared" ref="BS320" si="8500">AH320</f>
        <v/>
      </c>
      <c r="BT320" s="97" t="str">
        <f t="shared" ref="BT320" si="8501">AI320</f>
        <v/>
      </c>
      <c r="BU320" s="97" t="str">
        <f t="shared" ref="BU320" si="8502">AJ320</f>
        <v/>
      </c>
      <c r="BV320" s="97" t="str">
        <f t="shared" ref="BV320" si="8503">AK320</f>
        <v/>
      </c>
      <c r="BW320" s="97" t="str">
        <f t="shared" ref="BW320" si="8504">AL320</f>
        <v/>
      </c>
      <c r="BX320" s="97" t="str">
        <f t="shared" ref="BX320" si="8505">AM320</f>
        <v/>
      </c>
      <c r="BY320" s="97" t="str">
        <f t="shared" ref="BY320" si="8506">AN320</f>
        <v/>
      </c>
      <c r="BZ320" s="97" t="str">
        <f t="shared" ref="BZ320" si="8507">AO320</f>
        <v/>
      </c>
      <c r="CA320" s="97" t="str">
        <f t="shared" ref="CA320" si="8508">AP320</f>
        <v/>
      </c>
      <c r="CB320" s="97" t="str">
        <f t="shared" ref="CB320" si="8509">AQ320</f>
        <v/>
      </c>
    </row>
    <row r="321" spans="1:80" s="1" customFormat="1" ht="14.25" customHeight="1" x14ac:dyDescent="0.15">
      <c r="A321" s="204"/>
      <c r="B321" s="205"/>
      <c r="C321" s="102"/>
      <c r="D321" s="103"/>
      <c r="E321" s="104"/>
      <c r="F321" s="66" t="str">
        <f>IF(E321="","",C321*E321)</f>
        <v/>
      </c>
      <c r="G321" s="73" t="s">
        <v>66</v>
      </c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</row>
    <row r="322" spans="1:80" s="1" customFormat="1" ht="14.25" customHeight="1" x14ac:dyDescent="0.15">
      <c r="A322" s="202"/>
      <c r="B322" s="203"/>
      <c r="C322" s="74"/>
      <c r="D322" s="75"/>
      <c r="E322" s="74"/>
      <c r="F322" s="74"/>
      <c r="G322" s="76" t="s">
        <v>65</v>
      </c>
      <c r="H322" s="47" t="str">
        <f>IF(H321="","",$E321*H321)</f>
        <v/>
      </c>
      <c r="I322" s="47" t="str">
        <f t="shared" ref="I322" si="8510">IF(I321="","",$E321*I321)</f>
        <v/>
      </c>
      <c r="J322" s="47" t="str">
        <f t="shared" ref="J322" si="8511">IF(J321="","",$E321*J321)</f>
        <v/>
      </c>
      <c r="K322" s="47" t="str">
        <f t="shared" ref="K322" si="8512">IF(K321="","",$E321*K321)</f>
        <v/>
      </c>
      <c r="L322" s="47" t="str">
        <f t="shared" ref="L322" si="8513">IF(L321="","",$E321*L321)</f>
        <v/>
      </c>
      <c r="M322" s="47" t="str">
        <f t="shared" ref="M322" si="8514">IF(M321="","",$E321*M321)</f>
        <v/>
      </c>
      <c r="N322" s="47" t="str">
        <f t="shared" ref="N322" si="8515">IF(N321="","",$E321*N321)</f>
        <v/>
      </c>
      <c r="O322" s="47" t="str">
        <f t="shared" ref="O322" si="8516">IF(O321="","",$E321*O321)</f>
        <v/>
      </c>
      <c r="P322" s="47" t="str">
        <f t="shared" ref="P322" si="8517">IF(P321="","",$E321*P321)</f>
        <v/>
      </c>
      <c r="Q322" s="47" t="str">
        <f t="shared" ref="Q322" si="8518">IF(Q321="","",$E321*Q321)</f>
        <v/>
      </c>
      <c r="R322" s="47" t="str">
        <f t="shared" ref="R322" si="8519">IF(R321="","",$E321*R321)</f>
        <v/>
      </c>
      <c r="S322" s="47" t="str">
        <f t="shared" ref="S322" si="8520">IF(S321="","",$E321*S321)</f>
        <v/>
      </c>
      <c r="T322" s="47" t="str">
        <f t="shared" ref="T322" si="8521">IF(T321="","",$E321*T321)</f>
        <v/>
      </c>
      <c r="U322" s="47" t="str">
        <f t="shared" ref="U322" si="8522">IF(U321="","",$E321*U321)</f>
        <v/>
      </c>
      <c r="V322" s="47" t="str">
        <f t="shared" ref="V322" si="8523">IF(V321="","",$E321*V321)</f>
        <v/>
      </c>
      <c r="W322" s="47" t="str">
        <f t="shared" ref="W322" si="8524">IF(W321="","",$E321*W321)</f>
        <v/>
      </c>
      <c r="X322" s="47" t="str">
        <f t="shared" ref="X322" si="8525">IF(X321="","",$E321*X321)</f>
        <v/>
      </c>
      <c r="Y322" s="47" t="str">
        <f t="shared" ref="Y322" si="8526">IF(Y321="","",$E321*Y321)</f>
        <v/>
      </c>
      <c r="Z322" s="47" t="str">
        <f t="shared" ref="Z322" si="8527">IF(Z321="","",$E321*Z321)</f>
        <v/>
      </c>
      <c r="AA322" s="47" t="str">
        <f t="shared" ref="AA322" si="8528">IF(AA321="","",$E321*AA321)</f>
        <v/>
      </c>
      <c r="AB322" s="47" t="str">
        <f t="shared" ref="AB322" si="8529">IF(AB321="","",$E321*AB321)</f>
        <v/>
      </c>
      <c r="AC322" s="47" t="str">
        <f t="shared" ref="AC322" si="8530">IF(AC321="","",$E321*AC321)</f>
        <v/>
      </c>
      <c r="AD322" s="47" t="str">
        <f t="shared" ref="AD322" si="8531">IF(AD321="","",$E321*AD321)</f>
        <v/>
      </c>
      <c r="AE322" s="47" t="str">
        <f t="shared" ref="AE322:AQ322" si="8532">IF(AE321="","",$E321*AE321)</f>
        <v/>
      </c>
      <c r="AF322" s="47" t="str">
        <f t="shared" si="8532"/>
        <v/>
      </c>
      <c r="AG322" s="47" t="str">
        <f t="shared" si="8532"/>
        <v/>
      </c>
      <c r="AH322" s="47" t="str">
        <f t="shared" si="8532"/>
        <v/>
      </c>
      <c r="AI322" s="47" t="str">
        <f t="shared" si="8532"/>
        <v/>
      </c>
      <c r="AJ322" s="47" t="str">
        <f t="shared" si="8532"/>
        <v/>
      </c>
      <c r="AK322" s="47" t="str">
        <f t="shared" si="8532"/>
        <v/>
      </c>
      <c r="AL322" s="47" t="str">
        <f t="shared" si="8532"/>
        <v/>
      </c>
      <c r="AM322" s="47" t="str">
        <f t="shared" si="8532"/>
        <v/>
      </c>
      <c r="AN322" s="47" t="str">
        <f t="shared" si="8532"/>
        <v/>
      </c>
      <c r="AO322" s="47" t="str">
        <f t="shared" si="8532"/>
        <v/>
      </c>
      <c r="AP322" s="47" t="str">
        <f t="shared" si="8532"/>
        <v/>
      </c>
      <c r="AQ322" s="47" t="str">
        <f t="shared" si="8532"/>
        <v/>
      </c>
      <c r="AS322" s="97" t="str">
        <f t="shared" ref="AS322" si="8533">H322</f>
        <v/>
      </c>
      <c r="AT322" s="97" t="str">
        <f t="shared" ref="AT322" si="8534">I322</f>
        <v/>
      </c>
      <c r="AU322" s="97" t="str">
        <f t="shared" ref="AU322" si="8535">J322</f>
        <v/>
      </c>
      <c r="AV322" s="97" t="str">
        <f t="shared" ref="AV322" si="8536">K322</f>
        <v/>
      </c>
      <c r="AW322" s="97" t="str">
        <f t="shared" ref="AW322" si="8537">L322</f>
        <v/>
      </c>
      <c r="AX322" s="97" t="str">
        <f t="shared" ref="AX322" si="8538">M322</f>
        <v/>
      </c>
      <c r="AY322" s="97" t="str">
        <f t="shared" ref="AY322" si="8539">N322</f>
        <v/>
      </c>
      <c r="AZ322" s="97" t="str">
        <f t="shared" ref="AZ322" si="8540">O322</f>
        <v/>
      </c>
      <c r="BA322" s="97" t="str">
        <f t="shared" ref="BA322" si="8541">P322</f>
        <v/>
      </c>
      <c r="BB322" s="97" t="str">
        <f t="shared" ref="BB322" si="8542">Q322</f>
        <v/>
      </c>
      <c r="BC322" s="97" t="str">
        <f t="shared" ref="BC322" si="8543">R322</f>
        <v/>
      </c>
      <c r="BD322" s="97" t="str">
        <f t="shared" ref="BD322" si="8544">S322</f>
        <v/>
      </c>
      <c r="BE322" s="97" t="str">
        <f t="shared" ref="BE322" si="8545">T322</f>
        <v/>
      </c>
      <c r="BF322" s="97" t="str">
        <f t="shared" ref="BF322" si="8546">U322</f>
        <v/>
      </c>
      <c r="BG322" s="97" t="str">
        <f t="shared" ref="BG322" si="8547">V322</f>
        <v/>
      </c>
      <c r="BH322" s="97" t="str">
        <f t="shared" ref="BH322" si="8548">W322</f>
        <v/>
      </c>
      <c r="BI322" s="97" t="str">
        <f t="shared" ref="BI322" si="8549">X322</f>
        <v/>
      </c>
      <c r="BJ322" s="97" t="str">
        <f t="shared" ref="BJ322" si="8550">Y322</f>
        <v/>
      </c>
      <c r="BK322" s="97" t="str">
        <f t="shared" ref="BK322" si="8551">Z322</f>
        <v/>
      </c>
      <c r="BL322" s="97" t="str">
        <f t="shared" ref="BL322" si="8552">AA322</f>
        <v/>
      </c>
      <c r="BM322" s="97" t="str">
        <f t="shared" ref="BM322" si="8553">AB322</f>
        <v/>
      </c>
      <c r="BN322" s="97" t="str">
        <f t="shared" ref="BN322" si="8554">AC322</f>
        <v/>
      </c>
      <c r="BO322" s="97" t="str">
        <f t="shared" ref="BO322" si="8555">AD322</f>
        <v/>
      </c>
      <c r="BP322" s="97" t="str">
        <f t="shared" ref="BP322" si="8556">AE322</f>
        <v/>
      </c>
      <c r="BQ322" s="97" t="str">
        <f t="shared" ref="BQ322" si="8557">AF322</f>
        <v/>
      </c>
      <c r="BR322" s="97" t="str">
        <f t="shared" ref="BR322" si="8558">AG322</f>
        <v/>
      </c>
      <c r="BS322" s="97" t="str">
        <f t="shared" ref="BS322" si="8559">AH322</f>
        <v/>
      </c>
      <c r="BT322" s="97" t="str">
        <f t="shared" ref="BT322" si="8560">AI322</f>
        <v/>
      </c>
      <c r="BU322" s="97" t="str">
        <f t="shared" ref="BU322" si="8561">AJ322</f>
        <v/>
      </c>
      <c r="BV322" s="97" t="str">
        <f t="shared" ref="BV322" si="8562">AK322</f>
        <v/>
      </c>
      <c r="BW322" s="97" t="str">
        <f t="shared" ref="BW322" si="8563">AL322</f>
        <v/>
      </c>
      <c r="BX322" s="97" t="str">
        <f t="shared" ref="BX322" si="8564">AM322</f>
        <v/>
      </c>
      <c r="BY322" s="97" t="str">
        <f t="shared" ref="BY322" si="8565">AN322</f>
        <v/>
      </c>
      <c r="BZ322" s="97" t="str">
        <f t="shared" ref="BZ322" si="8566">AO322</f>
        <v/>
      </c>
      <c r="CA322" s="97" t="str">
        <f t="shared" ref="CA322" si="8567">AP322</f>
        <v/>
      </c>
      <c r="CB322" s="97" t="str">
        <f t="shared" ref="CB322" si="8568">AQ322</f>
        <v/>
      </c>
    </row>
    <row r="323" spans="1:80" s="1" customFormat="1" ht="14.25" customHeight="1" x14ac:dyDescent="0.15">
      <c r="A323" s="204"/>
      <c r="B323" s="205"/>
      <c r="C323" s="102"/>
      <c r="D323" s="103"/>
      <c r="E323" s="104"/>
      <c r="F323" s="66" t="str">
        <f>IF(E323="","",C323*E323)</f>
        <v/>
      </c>
      <c r="G323" s="73" t="s">
        <v>66</v>
      </c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</row>
    <row r="324" spans="1:80" s="1" customFormat="1" ht="14.25" customHeight="1" x14ac:dyDescent="0.15">
      <c r="A324" s="202"/>
      <c r="B324" s="203"/>
      <c r="C324" s="74"/>
      <c r="D324" s="75"/>
      <c r="E324" s="74"/>
      <c r="F324" s="74"/>
      <c r="G324" s="76" t="s">
        <v>65</v>
      </c>
      <c r="H324" s="47" t="str">
        <f>IF(H323="","",$E323*H323)</f>
        <v/>
      </c>
      <c r="I324" s="47" t="str">
        <f t="shared" ref="I324" si="8569">IF(I323="","",$E323*I323)</f>
        <v/>
      </c>
      <c r="J324" s="47" t="str">
        <f t="shared" ref="J324" si="8570">IF(J323="","",$E323*J323)</f>
        <v/>
      </c>
      <c r="K324" s="47" t="str">
        <f t="shared" ref="K324" si="8571">IF(K323="","",$E323*K323)</f>
        <v/>
      </c>
      <c r="L324" s="47" t="str">
        <f t="shared" ref="L324" si="8572">IF(L323="","",$E323*L323)</f>
        <v/>
      </c>
      <c r="M324" s="47" t="str">
        <f t="shared" ref="M324" si="8573">IF(M323="","",$E323*M323)</f>
        <v/>
      </c>
      <c r="N324" s="47" t="str">
        <f t="shared" ref="N324" si="8574">IF(N323="","",$E323*N323)</f>
        <v/>
      </c>
      <c r="O324" s="47" t="str">
        <f t="shared" ref="O324" si="8575">IF(O323="","",$E323*O323)</f>
        <v/>
      </c>
      <c r="P324" s="47" t="str">
        <f t="shared" ref="P324" si="8576">IF(P323="","",$E323*P323)</f>
        <v/>
      </c>
      <c r="Q324" s="47" t="str">
        <f t="shared" ref="Q324" si="8577">IF(Q323="","",$E323*Q323)</f>
        <v/>
      </c>
      <c r="R324" s="47" t="str">
        <f t="shared" ref="R324" si="8578">IF(R323="","",$E323*R323)</f>
        <v/>
      </c>
      <c r="S324" s="47" t="str">
        <f t="shared" ref="S324" si="8579">IF(S323="","",$E323*S323)</f>
        <v/>
      </c>
      <c r="T324" s="47" t="str">
        <f t="shared" ref="T324" si="8580">IF(T323="","",$E323*T323)</f>
        <v/>
      </c>
      <c r="U324" s="47" t="str">
        <f t="shared" ref="U324" si="8581">IF(U323="","",$E323*U323)</f>
        <v/>
      </c>
      <c r="V324" s="47" t="str">
        <f t="shared" ref="V324" si="8582">IF(V323="","",$E323*V323)</f>
        <v/>
      </c>
      <c r="W324" s="47" t="str">
        <f t="shared" ref="W324" si="8583">IF(W323="","",$E323*W323)</f>
        <v/>
      </c>
      <c r="X324" s="47" t="str">
        <f t="shared" ref="X324" si="8584">IF(X323="","",$E323*X323)</f>
        <v/>
      </c>
      <c r="Y324" s="47" t="str">
        <f t="shared" ref="Y324" si="8585">IF(Y323="","",$E323*Y323)</f>
        <v/>
      </c>
      <c r="Z324" s="47" t="str">
        <f t="shared" ref="Z324" si="8586">IF(Z323="","",$E323*Z323)</f>
        <v/>
      </c>
      <c r="AA324" s="47" t="str">
        <f t="shared" ref="AA324" si="8587">IF(AA323="","",$E323*AA323)</f>
        <v/>
      </c>
      <c r="AB324" s="47" t="str">
        <f t="shared" ref="AB324" si="8588">IF(AB323="","",$E323*AB323)</f>
        <v/>
      </c>
      <c r="AC324" s="47" t="str">
        <f t="shared" ref="AC324" si="8589">IF(AC323="","",$E323*AC323)</f>
        <v/>
      </c>
      <c r="AD324" s="47" t="str">
        <f t="shared" ref="AD324" si="8590">IF(AD323="","",$E323*AD323)</f>
        <v/>
      </c>
      <c r="AE324" s="47" t="str">
        <f t="shared" ref="AE324:AQ324" si="8591">IF(AE323="","",$E323*AE323)</f>
        <v/>
      </c>
      <c r="AF324" s="47" t="str">
        <f t="shared" si="8591"/>
        <v/>
      </c>
      <c r="AG324" s="47" t="str">
        <f t="shared" si="8591"/>
        <v/>
      </c>
      <c r="AH324" s="47" t="str">
        <f t="shared" si="8591"/>
        <v/>
      </c>
      <c r="AI324" s="47" t="str">
        <f t="shared" si="8591"/>
        <v/>
      </c>
      <c r="AJ324" s="47" t="str">
        <f t="shared" si="8591"/>
        <v/>
      </c>
      <c r="AK324" s="47" t="str">
        <f t="shared" si="8591"/>
        <v/>
      </c>
      <c r="AL324" s="47" t="str">
        <f t="shared" si="8591"/>
        <v/>
      </c>
      <c r="AM324" s="47" t="str">
        <f t="shared" si="8591"/>
        <v/>
      </c>
      <c r="AN324" s="47" t="str">
        <f t="shared" si="8591"/>
        <v/>
      </c>
      <c r="AO324" s="47" t="str">
        <f t="shared" si="8591"/>
        <v/>
      </c>
      <c r="AP324" s="47" t="str">
        <f t="shared" si="8591"/>
        <v/>
      </c>
      <c r="AQ324" s="47" t="str">
        <f t="shared" si="8591"/>
        <v/>
      </c>
      <c r="AS324" s="97" t="str">
        <f t="shared" ref="AS324" si="8592">H324</f>
        <v/>
      </c>
      <c r="AT324" s="97" t="str">
        <f t="shared" ref="AT324" si="8593">I324</f>
        <v/>
      </c>
      <c r="AU324" s="97" t="str">
        <f t="shared" ref="AU324" si="8594">J324</f>
        <v/>
      </c>
      <c r="AV324" s="97" t="str">
        <f t="shared" ref="AV324" si="8595">K324</f>
        <v/>
      </c>
      <c r="AW324" s="97" t="str">
        <f t="shared" ref="AW324" si="8596">L324</f>
        <v/>
      </c>
      <c r="AX324" s="97" t="str">
        <f t="shared" ref="AX324" si="8597">M324</f>
        <v/>
      </c>
      <c r="AY324" s="97" t="str">
        <f t="shared" ref="AY324" si="8598">N324</f>
        <v/>
      </c>
      <c r="AZ324" s="97" t="str">
        <f t="shared" ref="AZ324" si="8599">O324</f>
        <v/>
      </c>
      <c r="BA324" s="97" t="str">
        <f t="shared" ref="BA324" si="8600">P324</f>
        <v/>
      </c>
      <c r="BB324" s="97" t="str">
        <f t="shared" ref="BB324" si="8601">Q324</f>
        <v/>
      </c>
      <c r="BC324" s="97" t="str">
        <f t="shared" ref="BC324" si="8602">R324</f>
        <v/>
      </c>
      <c r="BD324" s="97" t="str">
        <f t="shared" ref="BD324" si="8603">S324</f>
        <v/>
      </c>
      <c r="BE324" s="97" t="str">
        <f t="shared" ref="BE324" si="8604">T324</f>
        <v/>
      </c>
      <c r="BF324" s="97" t="str">
        <f t="shared" ref="BF324" si="8605">U324</f>
        <v/>
      </c>
      <c r="BG324" s="97" t="str">
        <f t="shared" ref="BG324" si="8606">V324</f>
        <v/>
      </c>
      <c r="BH324" s="97" t="str">
        <f t="shared" ref="BH324" si="8607">W324</f>
        <v/>
      </c>
      <c r="BI324" s="97" t="str">
        <f t="shared" ref="BI324" si="8608">X324</f>
        <v/>
      </c>
      <c r="BJ324" s="97" t="str">
        <f t="shared" ref="BJ324" si="8609">Y324</f>
        <v/>
      </c>
      <c r="BK324" s="97" t="str">
        <f t="shared" ref="BK324" si="8610">Z324</f>
        <v/>
      </c>
      <c r="BL324" s="97" t="str">
        <f t="shared" ref="BL324" si="8611">AA324</f>
        <v/>
      </c>
      <c r="BM324" s="97" t="str">
        <f t="shared" ref="BM324" si="8612">AB324</f>
        <v/>
      </c>
      <c r="BN324" s="97" t="str">
        <f t="shared" ref="BN324" si="8613">AC324</f>
        <v/>
      </c>
      <c r="BO324" s="97" t="str">
        <f t="shared" ref="BO324" si="8614">AD324</f>
        <v/>
      </c>
      <c r="BP324" s="97" t="str">
        <f t="shared" ref="BP324" si="8615">AE324</f>
        <v/>
      </c>
      <c r="BQ324" s="97" t="str">
        <f t="shared" ref="BQ324" si="8616">AF324</f>
        <v/>
      </c>
      <c r="BR324" s="97" t="str">
        <f t="shared" ref="BR324" si="8617">AG324</f>
        <v/>
      </c>
      <c r="BS324" s="97" t="str">
        <f t="shared" ref="BS324" si="8618">AH324</f>
        <v/>
      </c>
      <c r="BT324" s="97" t="str">
        <f t="shared" ref="BT324" si="8619">AI324</f>
        <v/>
      </c>
      <c r="BU324" s="97" t="str">
        <f t="shared" ref="BU324" si="8620">AJ324</f>
        <v/>
      </c>
      <c r="BV324" s="97" t="str">
        <f t="shared" ref="BV324" si="8621">AK324</f>
        <v/>
      </c>
      <c r="BW324" s="97" t="str">
        <f t="shared" ref="BW324" si="8622">AL324</f>
        <v/>
      </c>
      <c r="BX324" s="97" t="str">
        <f t="shared" ref="BX324" si="8623">AM324</f>
        <v/>
      </c>
      <c r="BY324" s="97" t="str">
        <f t="shared" ref="BY324" si="8624">AN324</f>
        <v/>
      </c>
      <c r="BZ324" s="97" t="str">
        <f t="shared" ref="BZ324" si="8625">AO324</f>
        <v/>
      </c>
      <c r="CA324" s="97" t="str">
        <f t="shared" ref="CA324" si="8626">AP324</f>
        <v/>
      </c>
      <c r="CB324" s="97" t="str">
        <f t="shared" ref="CB324" si="8627">AQ324</f>
        <v/>
      </c>
    </row>
    <row r="325" spans="1:80" s="1" customFormat="1" ht="14.25" customHeight="1" x14ac:dyDescent="0.15">
      <c r="A325" s="204"/>
      <c r="B325" s="205"/>
      <c r="C325" s="102"/>
      <c r="D325" s="103"/>
      <c r="E325" s="104"/>
      <c r="F325" s="66" t="str">
        <f>IF(E325="","",C325*E325)</f>
        <v/>
      </c>
      <c r="G325" s="73" t="s">
        <v>66</v>
      </c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3"/>
      <c r="AH325" s="83"/>
      <c r="AI325" s="83"/>
      <c r="AJ325" s="83"/>
      <c r="AK325" s="83"/>
      <c r="AL325" s="83"/>
      <c r="AM325" s="83"/>
      <c r="AN325" s="83"/>
      <c r="AO325" s="83"/>
      <c r="AP325" s="83"/>
      <c r="AQ325" s="83"/>
    </row>
    <row r="326" spans="1:80" s="1" customFormat="1" ht="14.25" customHeight="1" x14ac:dyDescent="0.15">
      <c r="A326" s="202"/>
      <c r="B326" s="203"/>
      <c r="C326" s="74"/>
      <c r="D326" s="75"/>
      <c r="E326" s="74"/>
      <c r="F326" s="74"/>
      <c r="G326" s="76" t="s">
        <v>65</v>
      </c>
      <c r="H326" s="47" t="str">
        <f>IF(H325="","",$E325*H325)</f>
        <v/>
      </c>
      <c r="I326" s="47" t="str">
        <f t="shared" ref="I326" si="8628">IF(I325="","",$E325*I325)</f>
        <v/>
      </c>
      <c r="J326" s="47" t="str">
        <f t="shared" ref="J326" si="8629">IF(J325="","",$E325*J325)</f>
        <v/>
      </c>
      <c r="K326" s="47" t="str">
        <f t="shared" ref="K326" si="8630">IF(K325="","",$E325*K325)</f>
        <v/>
      </c>
      <c r="L326" s="47" t="str">
        <f t="shared" ref="L326" si="8631">IF(L325="","",$E325*L325)</f>
        <v/>
      </c>
      <c r="M326" s="47" t="str">
        <f t="shared" ref="M326" si="8632">IF(M325="","",$E325*M325)</f>
        <v/>
      </c>
      <c r="N326" s="47" t="str">
        <f t="shared" ref="N326" si="8633">IF(N325="","",$E325*N325)</f>
        <v/>
      </c>
      <c r="O326" s="47" t="str">
        <f t="shared" ref="O326" si="8634">IF(O325="","",$E325*O325)</f>
        <v/>
      </c>
      <c r="P326" s="47" t="str">
        <f t="shared" ref="P326" si="8635">IF(P325="","",$E325*P325)</f>
        <v/>
      </c>
      <c r="Q326" s="47" t="str">
        <f t="shared" ref="Q326" si="8636">IF(Q325="","",$E325*Q325)</f>
        <v/>
      </c>
      <c r="R326" s="47" t="str">
        <f t="shared" ref="R326" si="8637">IF(R325="","",$E325*R325)</f>
        <v/>
      </c>
      <c r="S326" s="47" t="str">
        <f t="shared" ref="S326" si="8638">IF(S325="","",$E325*S325)</f>
        <v/>
      </c>
      <c r="T326" s="47" t="str">
        <f t="shared" ref="T326" si="8639">IF(T325="","",$E325*T325)</f>
        <v/>
      </c>
      <c r="U326" s="47" t="str">
        <f t="shared" ref="U326" si="8640">IF(U325="","",$E325*U325)</f>
        <v/>
      </c>
      <c r="V326" s="47" t="str">
        <f t="shared" ref="V326" si="8641">IF(V325="","",$E325*V325)</f>
        <v/>
      </c>
      <c r="W326" s="47" t="str">
        <f t="shared" ref="W326" si="8642">IF(W325="","",$E325*W325)</f>
        <v/>
      </c>
      <c r="X326" s="47" t="str">
        <f t="shared" ref="X326" si="8643">IF(X325="","",$E325*X325)</f>
        <v/>
      </c>
      <c r="Y326" s="47" t="str">
        <f t="shared" ref="Y326" si="8644">IF(Y325="","",$E325*Y325)</f>
        <v/>
      </c>
      <c r="Z326" s="47" t="str">
        <f t="shared" ref="Z326" si="8645">IF(Z325="","",$E325*Z325)</f>
        <v/>
      </c>
      <c r="AA326" s="47" t="str">
        <f t="shared" ref="AA326" si="8646">IF(AA325="","",$E325*AA325)</f>
        <v/>
      </c>
      <c r="AB326" s="47" t="str">
        <f t="shared" ref="AB326" si="8647">IF(AB325="","",$E325*AB325)</f>
        <v/>
      </c>
      <c r="AC326" s="47" t="str">
        <f t="shared" ref="AC326" si="8648">IF(AC325="","",$E325*AC325)</f>
        <v/>
      </c>
      <c r="AD326" s="47" t="str">
        <f t="shared" ref="AD326" si="8649">IF(AD325="","",$E325*AD325)</f>
        <v/>
      </c>
      <c r="AE326" s="47" t="str">
        <f t="shared" ref="AE326:AQ326" si="8650">IF(AE325="","",$E325*AE325)</f>
        <v/>
      </c>
      <c r="AF326" s="47" t="str">
        <f t="shared" si="8650"/>
        <v/>
      </c>
      <c r="AG326" s="47" t="str">
        <f t="shared" si="8650"/>
        <v/>
      </c>
      <c r="AH326" s="47" t="str">
        <f t="shared" si="8650"/>
        <v/>
      </c>
      <c r="AI326" s="47" t="str">
        <f t="shared" si="8650"/>
        <v/>
      </c>
      <c r="AJ326" s="47" t="str">
        <f t="shared" si="8650"/>
        <v/>
      </c>
      <c r="AK326" s="47" t="str">
        <f t="shared" si="8650"/>
        <v/>
      </c>
      <c r="AL326" s="47" t="str">
        <f t="shared" si="8650"/>
        <v/>
      </c>
      <c r="AM326" s="47" t="str">
        <f t="shared" si="8650"/>
        <v/>
      </c>
      <c r="AN326" s="47" t="str">
        <f t="shared" si="8650"/>
        <v/>
      </c>
      <c r="AO326" s="47" t="str">
        <f t="shared" si="8650"/>
        <v/>
      </c>
      <c r="AP326" s="47" t="str">
        <f t="shared" si="8650"/>
        <v/>
      </c>
      <c r="AQ326" s="47" t="str">
        <f t="shared" si="8650"/>
        <v/>
      </c>
      <c r="AS326" s="97" t="str">
        <f t="shared" ref="AS326" si="8651">H326</f>
        <v/>
      </c>
      <c r="AT326" s="97" t="str">
        <f t="shared" ref="AT326" si="8652">I326</f>
        <v/>
      </c>
      <c r="AU326" s="97" t="str">
        <f t="shared" ref="AU326" si="8653">J326</f>
        <v/>
      </c>
      <c r="AV326" s="97" t="str">
        <f t="shared" ref="AV326" si="8654">K326</f>
        <v/>
      </c>
      <c r="AW326" s="97" t="str">
        <f t="shared" ref="AW326" si="8655">L326</f>
        <v/>
      </c>
      <c r="AX326" s="97" t="str">
        <f t="shared" ref="AX326" si="8656">M326</f>
        <v/>
      </c>
      <c r="AY326" s="97" t="str">
        <f t="shared" ref="AY326" si="8657">N326</f>
        <v/>
      </c>
      <c r="AZ326" s="97" t="str">
        <f t="shared" ref="AZ326" si="8658">O326</f>
        <v/>
      </c>
      <c r="BA326" s="97" t="str">
        <f t="shared" ref="BA326" si="8659">P326</f>
        <v/>
      </c>
      <c r="BB326" s="97" t="str">
        <f t="shared" ref="BB326" si="8660">Q326</f>
        <v/>
      </c>
      <c r="BC326" s="97" t="str">
        <f t="shared" ref="BC326" si="8661">R326</f>
        <v/>
      </c>
      <c r="BD326" s="97" t="str">
        <f t="shared" ref="BD326" si="8662">S326</f>
        <v/>
      </c>
      <c r="BE326" s="97" t="str">
        <f t="shared" ref="BE326" si="8663">T326</f>
        <v/>
      </c>
      <c r="BF326" s="97" t="str">
        <f t="shared" ref="BF326" si="8664">U326</f>
        <v/>
      </c>
      <c r="BG326" s="97" t="str">
        <f t="shared" ref="BG326" si="8665">V326</f>
        <v/>
      </c>
      <c r="BH326" s="97" t="str">
        <f t="shared" ref="BH326" si="8666">W326</f>
        <v/>
      </c>
      <c r="BI326" s="97" t="str">
        <f t="shared" ref="BI326" si="8667">X326</f>
        <v/>
      </c>
      <c r="BJ326" s="97" t="str">
        <f t="shared" ref="BJ326" si="8668">Y326</f>
        <v/>
      </c>
      <c r="BK326" s="97" t="str">
        <f t="shared" ref="BK326" si="8669">Z326</f>
        <v/>
      </c>
      <c r="BL326" s="97" t="str">
        <f t="shared" ref="BL326" si="8670">AA326</f>
        <v/>
      </c>
      <c r="BM326" s="97" t="str">
        <f t="shared" ref="BM326" si="8671">AB326</f>
        <v/>
      </c>
      <c r="BN326" s="97" t="str">
        <f t="shared" ref="BN326" si="8672">AC326</f>
        <v/>
      </c>
      <c r="BO326" s="97" t="str">
        <f t="shared" ref="BO326" si="8673">AD326</f>
        <v/>
      </c>
      <c r="BP326" s="97" t="str">
        <f t="shared" ref="BP326" si="8674">AE326</f>
        <v/>
      </c>
      <c r="BQ326" s="97" t="str">
        <f t="shared" ref="BQ326" si="8675">AF326</f>
        <v/>
      </c>
      <c r="BR326" s="97" t="str">
        <f t="shared" ref="BR326" si="8676">AG326</f>
        <v/>
      </c>
      <c r="BS326" s="97" t="str">
        <f t="shared" ref="BS326" si="8677">AH326</f>
        <v/>
      </c>
      <c r="BT326" s="97" t="str">
        <f t="shared" ref="BT326" si="8678">AI326</f>
        <v/>
      </c>
      <c r="BU326" s="97" t="str">
        <f t="shared" ref="BU326" si="8679">AJ326</f>
        <v/>
      </c>
      <c r="BV326" s="97" t="str">
        <f t="shared" ref="BV326" si="8680">AK326</f>
        <v/>
      </c>
      <c r="BW326" s="97" t="str">
        <f t="shared" ref="BW326" si="8681">AL326</f>
        <v/>
      </c>
      <c r="BX326" s="97" t="str">
        <f t="shared" ref="BX326" si="8682">AM326</f>
        <v/>
      </c>
      <c r="BY326" s="97" t="str">
        <f t="shared" ref="BY326" si="8683">AN326</f>
        <v/>
      </c>
      <c r="BZ326" s="97" t="str">
        <f t="shared" ref="BZ326" si="8684">AO326</f>
        <v/>
      </c>
      <c r="CA326" s="97" t="str">
        <f t="shared" ref="CA326" si="8685">AP326</f>
        <v/>
      </c>
      <c r="CB326" s="97" t="str">
        <f t="shared" ref="CB326" si="8686">AQ326</f>
        <v/>
      </c>
    </row>
    <row r="327" spans="1:80" s="1" customFormat="1" ht="14.25" customHeight="1" x14ac:dyDescent="0.15">
      <c r="A327" s="204"/>
      <c r="B327" s="205"/>
      <c r="C327" s="102"/>
      <c r="D327" s="103"/>
      <c r="E327" s="104"/>
      <c r="F327" s="66" t="str">
        <f>IF(E327="","",C327*E327)</f>
        <v/>
      </c>
      <c r="G327" s="73" t="s">
        <v>66</v>
      </c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</row>
    <row r="328" spans="1:80" s="1" customFormat="1" ht="14.25" customHeight="1" x14ac:dyDescent="0.15">
      <c r="A328" s="202"/>
      <c r="B328" s="203"/>
      <c r="C328" s="74"/>
      <c r="D328" s="75"/>
      <c r="E328" s="74"/>
      <c r="F328" s="74"/>
      <c r="G328" s="76" t="s">
        <v>65</v>
      </c>
      <c r="H328" s="47" t="str">
        <f>IF(H327="","",$E327*H327)</f>
        <v/>
      </c>
      <c r="I328" s="47" t="str">
        <f t="shared" ref="I328" si="8687">IF(I327="","",$E327*I327)</f>
        <v/>
      </c>
      <c r="J328" s="47" t="str">
        <f t="shared" ref="J328" si="8688">IF(J327="","",$E327*J327)</f>
        <v/>
      </c>
      <c r="K328" s="47" t="str">
        <f t="shared" ref="K328" si="8689">IF(K327="","",$E327*K327)</f>
        <v/>
      </c>
      <c r="L328" s="47" t="str">
        <f t="shared" ref="L328" si="8690">IF(L327="","",$E327*L327)</f>
        <v/>
      </c>
      <c r="M328" s="47" t="str">
        <f t="shared" ref="M328" si="8691">IF(M327="","",$E327*M327)</f>
        <v/>
      </c>
      <c r="N328" s="47" t="str">
        <f t="shared" ref="N328" si="8692">IF(N327="","",$E327*N327)</f>
        <v/>
      </c>
      <c r="O328" s="47" t="str">
        <f t="shared" ref="O328" si="8693">IF(O327="","",$E327*O327)</f>
        <v/>
      </c>
      <c r="P328" s="47" t="str">
        <f t="shared" ref="P328" si="8694">IF(P327="","",$E327*P327)</f>
        <v/>
      </c>
      <c r="Q328" s="47" t="str">
        <f t="shared" ref="Q328" si="8695">IF(Q327="","",$E327*Q327)</f>
        <v/>
      </c>
      <c r="R328" s="47" t="str">
        <f t="shared" ref="R328" si="8696">IF(R327="","",$E327*R327)</f>
        <v/>
      </c>
      <c r="S328" s="47" t="str">
        <f t="shared" ref="S328" si="8697">IF(S327="","",$E327*S327)</f>
        <v/>
      </c>
      <c r="T328" s="47" t="str">
        <f t="shared" ref="T328" si="8698">IF(T327="","",$E327*T327)</f>
        <v/>
      </c>
      <c r="U328" s="47" t="str">
        <f t="shared" ref="U328" si="8699">IF(U327="","",$E327*U327)</f>
        <v/>
      </c>
      <c r="V328" s="47" t="str">
        <f t="shared" ref="V328" si="8700">IF(V327="","",$E327*V327)</f>
        <v/>
      </c>
      <c r="W328" s="47" t="str">
        <f t="shared" ref="W328" si="8701">IF(W327="","",$E327*W327)</f>
        <v/>
      </c>
      <c r="X328" s="47" t="str">
        <f t="shared" ref="X328" si="8702">IF(X327="","",$E327*X327)</f>
        <v/>
      </c>
      <c r="Y328" s="47" t="str">
        <f t="shared" ref="Y328" si="8703">IF(Y327="","",$E327*Y327)</f>
        <v/>
      </c>
      <c r="Z328" s="47" t="str">
        <f t="shared" ref="Z328" si="8704">IF(Z327="","",$E327*Z327)</f>
        <v/>
      </c>
      <c r="AA328" s="47" t="str">
        <f t="shared" ref="AA328" si="8705">IF(AA327="","",$E327*AA327)</f>
        <v/>
      </c>
      <c r="AB328" s="47" t="str">
        <f t="shared" ref="AB328" si="8706">IF(AB327="","",$E327*AB327)</f>
        <v/>
      </c>
      <c r="AC328" s="47" t="str">
        <f t="shared" ref="AC328" si="8707">IF(AC327="","",$E327*AC327)</f>
        <v/>
      </c>
      <c r="AD328" s="47" t="str">
        <f t="shared" ref="AD328" si="8708">IF(AD327="","",$E327*AD327)</f>
        <v/>
      </c>
      <c r="AE328" s="47" t="str">
        <f t="shared" ref="AE328:AQ328" si="8709">IF(AE327="","",$E327*AE327)</f>
        <v/>
      </c>
      <c r="AF328" s="47" t="str">
        <f t="shared" si="8709"/>
        <v/>
      </c>
      <c r="AG328" s="47" t="str">
        <f t="shared" si="8709"/>
        <v/>
      </c>
      <c r="AH328" s="47" t="str">
        <f t="shared" si="8709"/>
        <v/>
      </c>
      <c r="AI328" s="47" t="str">
        <f t="shared" si="8709"/>
        <v/>
      </c>
      <c r="AJ328" s="47" t="str">
        <f t="shared" si="8709"/>
        <v/>
      </c>
      <c r="AK328" s="47" t="str">
        <f t="shared" si="8709"/>
        <v/>
      </c>
      <c r="AL328" s="47" t="str">
        <f t="shared" si="8709"/>
        <v/>
      </c>
      <c r="AM328" s="47" t="str">
        <f t="shared" si="8709"/>
        <v/>
      </c>
      <c r="AN328" s="47" t="str">
        <f t="shared" si="8709"/>
        <v/>
      </c>
      <c r="AO328" s="47" t="str">
        <f t="shared" si="8709"/>
        <v/>
      </c>
      <c r="AP328" s="47" t="str">
        <f t="shared" si="8709"/>
        <v/>
      </c>
      <c r="AQ328" s="47" t="str">
        <f t="shared" si="8709"/>
        <v/>
      </c>
      <c r="AS328" s="97" t="str">
        <f t="shared" ref="AS328" si="8710">H328</f>
        <v/>
      </c>
      <c r="AT328" s="97" t="str">
        <f t="shared" ref="AT328" si="8711">I328</f>
        <v/>
      </c>
      <c r="AU328" s="97" t="str">
        <f t="shared" ref="AU328" si="8712">J328</f>
        <v/>
      </c>
      <c r="AV328" s="97" t="str">
        <f t="shared" ref="AV328" si="8713">K328</f>
        <v/>
      </c>
      <c r="AW328" s="97" t="str">
        <f t="shared" ref="AW328" si="8714">L328</f>
        <v/>
      </c>
      <c r="AX328" s="97" t="str">
        <f t="shared" ref="AX328" si="8715">M328</f>
        <v/>
      </c>
      <c r="AY328" s="97" t="str">
        <f t="shared" ref="AY328" si="8716">N328</f>
        <v/>
      </c>
      <c r="AZ328" s="97" t="str">
        <f t="shared" ref="AZ328" si="8717">O328</f>
        <v/>
      </c>
      <c r="BA328" s="97" t="str">
        <f t="shared" ref="BA328" si="8718">P328</f>
        <v/>
      </c>
      <c r="BB328" s="97" t="str">
        <f t="shared" ref="BB328" si="8719">Q328</f>
        <v/>
      </c>
      <c r="BC328" s="97" t="str">
        <f t="shared" ref="BC328" si="8720">R328</f>
        <v/>
      </c>
      <c r="BD328" s="97" t="str">
        <f t="shared" ref="BD328" si="8721">S328</f>
        <v/>
      </c>
      <c r="BE328" s="97" t="str">
        <f t="shared" ref="BE328" si="8722">T328</f>
        <v/>
      </c>
      <c r="BF328" s="97" t="str">
        <f t="shared" ref="BF328" si="8723">U328</f>
        <v/>
      </c>
      <c r="BG328" s="97" t="str">
        <f t="shared" ref="BG328" si="8724">V328</f>
        <v/>
      </c>
      <c r="BH328" s="97" t="str">
        <f t="shared" ref="BH328" si="8725">W328</f>
        <v/>
      </c>
      <c r="BI328" s="97" t="str">
        <f t="shared" ref="BI328" si="8726">X328</f>
        <v/>
      </c>
      <c r="BJ328" s="97" t="str">
        <f t="shared" ref="BJ328" si="8727">Y328</f>
        <v/>
      </c>
      <c r="BK328" s="97" t="str">
        <f t="shared" ref="BK328" si="8728">Z328</f>
        <v/>
      </c>
      <c r="BL328" s="97" t="str">
        <f t="shared" ref="BL328" si="8729">AA328</f>
        <v/>
      </c>
      <c r="BM328" s="97" t="str">
        <f t="shared" ref="BM328" si="8730">AB328</f>
        <v/>
      </c>
      <c r="BN328" s="97" t="str">
        <f t="shared" ref="BN328" si="8731">AC328</f>
        <v/>
      </c>
      <c r="BO328" s="97" t="str">
        <f t="shared" ref="BO328" si="8732">AD328</f>
        <v/>
      </c>
      <c r="BP328" s="97" t="str">
        <f t="shared" ref="BP328" si="8733">AE328</f>
        <v/>
      </c>
      <c r="BQ328" s="97" t="str">
        <f t="shared" ref="BQ328" si="8734">AF328</f>
        <v/>
      </c>
      <c r="BR328" s="97" t="str">
        <f t="shared" ref="BR328" si="8735">AG328</f>
        <v/>
      </c>
      <c r="BS328" s="97" t="str">
        <f t="shared" ref="BS328" si="8736">AH328</f>
        <v/>
      </c>
      <c r="BT328" s="97" t="str">
        <f t="shared" ref="BT328" si="8737">AI328</f>
        <v/>
      </c>
      <c r="BU328" s="97" t="str">
        <f t="shared" ref="BU328" si="8738">AJ328</f>
        <v/>
      </c>
      <c r="BV328" s="97" t="str">
        <f t="shared" ref="BV328" si="8739">AK328</f>
        <v/>
      </c>
      <c r="BW328" s="97" t="str">
        <f t="shared" ref="BW328" si="8740">AL328</f>
        <v/>
      </c>
      <c r="BX328" s="97" t="str">
        <f t="shared" ref="BX328" si="8741">AM328</f>
        <v/>
      </c>
      <c r="BY328" s="97" t="str">
        <f t="shared" ref="BY328" si="8742">AN328</f>
        <v/>
      </c>
      <c r="BZ328" s="97" t="str">
        <f t="shared" ref="BZ328" si="8743">AO328</f>
        <v/>
      </c>
      <c r="CA328" s="97" t="str">
        <f t="shared" ref="CA328" si="8744">AP328</f>
        <v/>
      </c>
      <c r="CB328" s="97" t="str">
        <f t="shared" ref="CB328" si="8745">AQ328</f>
        <v/>
      </c>
    </row>
    <row r="329" spans="1:80" s="1" customFormat="1" ht="14.25" customHeight="1" x14ac:dyDescent="0.15">
      <c r="A329" s="204"/>
      <c r="B329" s="205"/>
      <c r="C329" s="102"/>
      <c r="D329" s="103"/>
      <c r="E329" s="104"/>
      <c r="F329" s="66" t="str">
        <f>IF(E329="","",C329*E329)</f>
        <v/>
      </c>
      <c r="G329" s="73" t="s">
        <v>66</v>
      </c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</row>
    <row r="330" spans="1:80" s="1" customFormat="1" ht="14.25" customHeight="1" x14ac:dyDescent="0.15">
      <c r="A330" s="202"/>
      <c r="B330" s="203"/>
      <c r="C330" s="74"/>
      <c r="D330" s="75"/>
      <c r="E330" s="74"/>
      <c r="F330" s="74"/>
      <c r="G330" s="76" t="s">
        <v>65</v>
      </c>
      <c r="H330" s="47" t="str">
        <f>IF(H329="","",$E329*H329)</f>
        <v/>
      </c>
      <c r="I330" s="47" t="str">
        <f t="shared" ref="I330" si="8746">IF(I329="","",$E329*I329)</f>
        <v/>
      </c>
      <c r="J330" s="47" t="str">
        <f t="shared" ref="J330" si="8747">IF(J329="","",$E329*J329)</f>
        <v/>
      </c>
      <c r="K330" s="47" t="str">
        <f t="shared" ref="K330" si="8748">IF(K329="","",$E329*K329)</f>
        <v/>
      </c>
      <c r="L330" s="47" t="str">
        <f t="shared" ref="L330" si="8749">IF(L329="","",$E329*L329)</f>
        <v/>
      </c>
      <c r="M330" s="47" t="str">
        <f t="shared" ref="M330" si="8750">IF(M329="","",$E329*M329)</f>
        <v/>
      </c>
      <c r="N330" s="47" t="str">
        <f t="shared" ref="N330" si="8751">IF(N329="","",$E329*N329)</f>
        <v/>
      </c>
      <c r="O330" s="47" t="str">
        <f t="shared" ref="O330" si="8752">IF(O329="","",$E329*O329)</f>
        <v/>
      </c>
      <c r="P330" s="47" t="str">
        <f t="shared" ref="P330" si="8753">IF(P329="","",$E329*P329)</f>
        <v/>
      </c>
      <c r="Q330" s="47" t="str">
        <f t="shared" ref="Q330" si="8754">IF(Q329="","",$E329*Q329)</f>
        <v/>
      </c>
      <c r="R330" s="47" t="str">
        <f t="shared" ref="R330" si="8755">IF(R329="","",$E329*R329)</f>
        <v/>
      </c>
      <c r="S330" s="47" t="str">
        <f t="shared" ref="S330" si="8756">IF(S329="","",$E329*S329)</f>
        <v/>
      </c>
      <c r="T330" s="47" t="str">
        <f t="shared" ref="T330" si="8757">IF(T329="","",$E329*T329)</f>
        <v/>
      </c>
      <c r="U330" s="47" t="str">
        <f t="shared" ref="U330" si="8758">IF(U329="","",$E329*U329)</f>
        <v/>
      </c>
      <c r="V330" s="47" t="str">
        <f t="shared" ref="V330" si="8759">IF(V329="","",$E329*V329)</f>
        <v/>
      </c>
      <c r="W330" s="47" t="str">
        <f t="shared" ref="W330" si="8760">IF(W329="","",$E329*W329)</f>
        <v/>
      </c>
      <c r="X330" s="47" t="str">
        <f t="shared" ref="X330" si="8761">IF(X329="","",$E329*X329)</f>
        <v/>
      </c>
      <c r="Y330" s="47" t="str">
        <f t="shared" ref="Y330" si="8762">IF(Y329="","",$E329*Y329)</f>
        <v/>
      </c>
      <c r="Z330" s="47" t="str">
        <f t="shared" ref="Z330" si="8763">IF(Z329="","",$E329*Z329)</f>
        <v/>
      </c>
      <c r="AA330" s="47" t="str">
        <f t="shared" ref="AA330" si="8764">IF(AA329="","",$E329*AA329)</f>
        <v/>
      </c>
      <c r="AB330" s="47" t="str">
        <f t="shared" ref="AB330" si="8765">IF(AB329="","",$E329*AB329)</f>
        <v/>
      </c>
      <c r="AC330" s="47" t="str">
        <f t="shared" ref="AC330" si="8766">IF(AC329="","",$E329*AC329)</f>
        <v/>
      </c>
      <c r="AD330" s="47" t="str">
        <f t="shared" ref="AD330" si="8767">IF(AD329="","",$E329*AD329)</f>
        <v/>
      </c>
      <c r="AE330" s="47" t="str">
        <f t="shared" ref="AE330:AQ330" si="8768">IF(AE329="","",$E329*AE329)</f>
        <v/>
      </c>
      <c r="AF330" s="47" t="str">
        <f t="shared" si="8768"/>
        <v/>
      </c>
      <c r="AG330" s="47" t="str">
        <f t="shared" si="8768"/>
        <v/>
      </c>
      <c r="AH330" s="47" t="str">
        <f t="shared" si="8768"/>
        <v/>
      </c>
      <c r="AI330" s="47" t="str">
        <f t="shared" si="8768"/>
        <v/>
      </c>
      <c r="AJ330" s="47" t="str">
        <f t="shared" si="8768"/>
        <v/>
      </c>
      <c r="AK330" s="47" t="str">
        <f t="shared" si="8768"/>
        <v/>
      </c>
      <c r="AL330" s="47" t="str">
        <f t="shared" si="8768"/>
        <v/>
      </c>
      <c r="AM330" s="47" t="str">
        <f t="shared" si="8768"/>
        <v/>
      </c>
      <c r="AN330" s="47" t="str">
        <f t="shared" si="8768"/>
        <v/>
      </c>
      <c r="AO330" s="47" t="str">
        <f t="shared" si="8768"/>
        <v/>
      </c>
      <c r="AP330" s="47" t="str">
        <f t="shared" si="8768"/>
        <v/>
      </c>
      <c r="AQ330" s="47" t="str">
        <f t="shared" si="8768"/>
        <v/>
      </c>
      <c r="AS330" s="97" t="str">
        <f t="shared" ref="AS330" si="8769">H330</f>
        <v/>
      </c>
      <c r="AT330" s="97" t="str">
        <f t="shared" ref="AT330" si="8770">I330</f>
        <v/>
      </c>
      <c r="AU330" s="97" t="str">
        <f t="shared" ref="AU330" si="8771">J330</f>
        <v/>
      </c>
      <c r="AV330" s="97" t="str">
        <f t="shared" ref="AV330" si="8772">K330</f>
        <v/>
      </c>
      <c r="AW330" s="97" t="str">
        <f t="shared" ref="AW330" si="8773">L330</f>
        <v/>
      </c>
      <c r="AX330" s="97" t="str">
        <f t="shared" ref="AX330" si="8774">M330</f>
        <v/>
      </c>
      <c r="AY330" s="97" t="str">
        <f t="shared" ref="AY330" si="8775">N330</f>
        <v/>
      </c>
      <c r="AZ330" s="97" t="str">
        <f t="shared" ref="AZ330" si="8776">O330</f>
        <v/>
      </c>
      <c r="BA330" s="97" t="str">
        <f t="shared" ref="BA330" si="8777">P330</f>
        <v/>
      </c>
      <c r="BB330" s="97" t="str">
        <f t="shared" ref="BB330" si="8778">Q330</f>
        <v/>
      </c>
      <c r="BC330" s="97" t="str">
        <f t="shared" ref="BC330" si="8779">R330</f>
        <v/>
      </c>
      <c r="BD330" s="97" t="str">
        <f t="shared" ref="BD330" si="8780">S330</f>
        <v/>
      </c>
      <c r="BE330" s="97" t="str">
        <f t="shared" ref="BE330" si="8781">T330</f>
        <v/>
      </c>
      <c r="BF330" s="97" t="str">
        <f t="shared" ref="BF330" si="8782">U330</f>
        <v/>
      </c>
      <c r="BG330" s="97" t="str">
        <f t="shared" ref="BG330" si="8783">V330</f>
        <v/>
      </c>
      <c r="BH330" s="97" t="str">
        <f t="shared" ref="BH330" si="8784">W330</f>
        <v/>
      </c>
      <c r="BI330" s="97" t="str">
        <f t="shared" ref="BI330" si="8785">X330</f>
        <v/>
      </c>
      <c r="BJ330" s="97" t="str">
        <f t="shared" ref="BJ330" si="8786">Y330</f>
        <v/>
      </c>
      <c r="BK330" s="97" t="str">
        <f t="shared" ref="BK330" si="8787">Z330</f>
        <v/>
      </c>
      <c r="BL330" s="97" t="str">
        <f t="shared" ref="BL330" si="8788">AA330</f>
        <v/>
      </c>
      <c r="BM330" s="97" t="str">
        <f t="shared" ref="BM330" si="8789">AB330</f>
        <v/>
      </c>
      <c r="BN330" s="97" t="str">
        <f t="shared" ref="BN330" si="8790">AC330</f>
        <v/>
      </c>
      <c r="BO330" s="97" t="str">
        <f t="shared" ref="BO330" si="8791">AD330</f>
        <v/>
      </c>
      <c r="BP330" s="97" t="str">
        <f t="shared" ref="BP330" si="8792">AE330</f>
        <v/>
      </c>
      <c r="BQ330" s="97" t="str">
        <f t="shared" ref="BQ330" si="8793">AF330</f>
        <v/>
      </c>
      <c r="BR330" s="97" t="str">
        <f t="shared" ref="BR330" si="8794">AG330</f>
        <v/>
      </c>
      <c r="BS330" s="97" t="str">
        <f t="shared" ref="BS330" si="8795">AH330</f>
        <v/>
      </c>
      <c r="BT330" s="97" t="str">
        <f t="shared" ref="BT330" si="8796">AI330</f>
        <v/>
      </c>
      <c r="BU330" s="97" t="str">
        <f t="shared" ref="BU330" si="8797">AJ330</f>
        <v/>
      </c>
      <c r="BV330" s="97" t="str">
        <f t="shared" ref="BV330" si="8798">AK330</f>
        <v/>
      </c>
      <c r="BW330" s="97" t="str">
        <f t="shared" ref="BW330" si="8799">AL330</f>
        <v/>
      </c>
      <c r="BX330" s="97" t="str">
        <f t="shared" ref="BX330" si="8800">AM330</f>
        <v/>
      </c>
      <c r="BY330" s="97" t="str">
        <f t="shared" ref="BY330" si="8801">AN330</f>
        <v/>
      </c>
      <c r="BZ330" s="97" t="str">
        <f t="shared" ref="BZ330" si="8802">AO330</f>
        <v/>
      </c>
      <c r="CA330" s="97" t="str">
        <f t="shared" ref="CA330" si="8803">AP330</f>
        <v/>
      </c>
      <c r="CB330" s="97" t="str">
        <f t="shared" ref="CB330" si="8804">AQ330</f>
        <v/>
      </c>
    </row>
    <row r="331" spans="1:80" s="1" customFormat="1" ht="14.25" customHeight="1" x14ac:dyDescent="0.15">
      <c r="A331" s="204"/>
      <c r="B331" s="205"/>
      <c r="C331" s="102"/>
      <c r="D331" s="103"/>
      <c r="E331" s="104"/>
      <c r="F331" s="66" t="str">
        <f>IF(E331="","",C331*E331)</f>
        <v/>
      </c>
      <c r="G331" s="73" t="s">
        <v>66</v>
      </c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83"/>
      <c r="AH331" s="83"/>
      <c r="AI331" s="83"/>
      <c r="AJ331" s="83"/>
      <c r="AK331" s="83"/>
      <c r="AL331" s="83"/>
      <c r="AM331" s="83"/>
      <c r="AN331" s="83"/>
      <c r="AO331" s="83"/>
      <c r="AP331" s="83"/>
      <c r="AQ331" s="83"/>
    </row>
    <row r="332" spans="1:80" s="1" customFormat="1" ht="14.25" customHeight="1" x14ac:dyDescent="0.15">
      <c r="A332" s="202"/>
      <c r="B332" s="203"/>
      <c r="C332" s="74"/>
      <c r="D332" s="75"/>
      <c r="E332" s="74"/>
      <c r="F332" s="74"/>
      <c r="G332" s="76" t="s">
        <v>65</v>
      </c>
      <c r="H332" s="47" t="str">
        <f>IF(H331="","",$E331*H331)</f>
        <v/>
      </c>
      <c r="I332" s="47" t="str">
        <f t="shared" ref="I332" si="8805">IF(I331="","",$E331*I331)</f>
        <v/>
      </c>
      <c r="J332" s="47" t="str">
        <f t="shared" ref="J332" si="8806">IF(J331="","",$E331*J331)</f>
        <v/>
      </c>
      <c r="K332" s="47" t="str">
        <f t="shared" ref="K332" si="8807">IF(K331="","",$E331*K331)</f>
        <v/>
      </c>
      <c r="L332" s="47" t="str">
        <f t="shared" ref="L332" si="8808">IF(L331="","",$E331*L331)</f>
        <v/>
      </c>
      <c r="M332" s="47" t="str">
        <f t="shared" ref="M332" si="8809">IF(M331="","",$E331*M331)</f>
        <v/>
      </c>
      <c r="N332" s="47" t="str">
        <f t="shared" ref="N332" si="8810">IF(N331="","",$E331*N331)</f>
        <v/>
      </c>
      <c r="O332" s="47" t="str">
        <f t="shared" ref="O332" si="8811">IF(O331="","",$E331*O331)</f>
        <v/>
      </c>
      <c r="P332" s="47" t="str">
        <f t="shared" ref="P332" si="8812">IF(P331="","",$E331*P331)</f>
        <v/>
      </c>
      <c r="Q332" s="47" t="str">
        <f t="shared" ref="Q332" si="8813">IF(Q331="","",$E331*Q331)</f>
        <v/>
      </c>
      <c r="R332" s="47" t="str">
        <f t="shared" ref="R332" si="8814">IF(R331="","",$E331*R331)</f>
        <v/>
      </c>
      <c r="S332" s="47" t="str">
        <f t="shared" ref="S332" si="8815">IF(S331="","",$E331*S331)</f>
        <v/>
      </c>
      <c r="T332" s="47" t="str">
        <f t="shared" ref="T332" si="8816">IF(T331="","",$E331*T331)</f>
        <v/>
      </c>
      <c r="U332" s="47" t="str">
        <f t="shared" ref="U332" si="8817">IF(U331="","",$E331*U331)</f>
        <v/>
      </c>
      <c r="V332" s="47" t="str">
        <f t="shared" ref="V332" si="8818">IF(V331="","",$E331*V331)</f>
        <v/>
      </c>
      <c r="W332" s="47" t="str">
        <f t="shared" ref="W332" si="8819">IF(W331="","",$E331*W331)</f>
        <v/>
      </c>
      <c r="X332" s="47" t="str">
        <f t="shared" ref="X332" si="8820">IF(X331="","",$E331*X331)</f>
        <v/>
      </c>
      <c r="Y332" s="47" t="str">
        <f t="shared" ref="Y332" si="8821">IF(Y331="","",$E331*Y331)</f>
        <v/>
      </c>
      <c r="Z332" s="47" t="str">
        <f t="shared" ref="Z332" si="8822">IF(Z331="","",$E331*Z331)</f>
        <v/>
      </c>
      <c r="AA332" s="47" t="str">
        <f t="shared" ref="AA332" si="8823">IF(AA331="","",$E331*AA331)</f>
        <v/>
      </c>
      <c r="AB332" s="47" t="str">
        <f t="shared" ref="AB332" si="8824">IF(AB331="","",$E331*AB331)</f>
        <v/>
      </c>
      <c r="AC332" s="47" t="str">
        <f t="shared" ref="AC332" si="8825">IF(AC331="","",$E331*AC331)</f>
        <v/>
      </c>
      <c r="AD332" s="47" t="str">
        <f t="shared" ref="AD332" si="8826">IF(AD331="","",$E331*AD331)</f>
        <v/>
      </c>
      <c r="AE332" s="47" t="str">
        <f t="shared" ref="AE332:AQ332" si="8827">IF(AE331="","",$E331*AE331)</f>
        <v/>
      </c>
      <c r="AF332" s="47" t="str">
        <f t="shared" si="8827"/>
        <v/>
      </c>
      <c r="AG332" s="47" t="str">
        <f t="shared" si="8827"/>
        <v/>
      </c>
      <c r="AH332" s="47" t="str">
        <f t="shared" si="8827"/>
        <v/>
      </c>
      <c r="AI332" s="47" t="str">
        <f t="shared" si="8827"/>
        <v/>
      </c>
      <c r="AJ332" s="47" t="str">
        <f t="shared" si="8827"/>
        <v/>
      </c>
      <c r="AK332" s="47" t="str">
        <f t="shared" si="8827"/>
        <v/>
      </c>
      <c r="AL332" s="47" t="str">
        <f t="shared" si="8827"/>
        <v/>
      </c>
      <c r="AM332" s="47" t="str">
        <f t="shared" si="8827"/>
        <v/>
      </c>
      <c r="AN332" s="47" t="str">
        <f t="shared" si="8827"/>
        <v/>
      </c>
      <c r="AO332" s="47" t="str">
        <f t="shared" si="8827"/>
        <v/>
      </c>
      <c r="AP332" s="47" t="str">
        <f t="shared" si="8827"/>
        <v/>
      </c>
      <c r="AQ332" s="47" t="str">
        <f t="shared" si="8827"/>
        <v/>
      </c>
      <c r="AS332" s="97" t="str">
        <f t="shared" ref="AS332" si="8828">H332</f>
        <v/>
      </c>
      <c r="AT332" s="97" t="str">
        <f t="shared" ref="AT332" si="8829">I332</f>
        <v/>
      </c>
      <c r="AU332" s="97" t="str">
        <f t="shared" ref="AU332" si="8830">J332</f>
        <v/>
      </c>
      <c r="AV332" s="97" t="str">
        <f t="shared" ref="AV332" si="8831">K332</f>
        <v/>
      </c>
      <c r="AW332" s="97" t="str">
        <f t="shared" ref="AW332" si="8832">L332</f>
        <v/>
      </c>
      <c r="AX332" s="97" t="str">
        <f t="shared" ref="AX332" si="8833">M332</f>
        <v/>
      </c>
      <c r="AY332" s="97" t="str">
        <f t="shared" ref="AY332" si="8834">N332</f>
        <v/>
      </c>
      <c r="AZ332" s="97" t="str">
        <f t="shared" ref="AZ332" si="8835">O332</f>
        <v/>
      </c>
      <c r="BA332" s="97" t="str">
        <f t="shared" ref="BA332" si="8836">P332</f>
        <v/>
      </c>
      <c r="BB332" s="97" t="str">
        <f t="shared" ref="BB332" si="8837">Q332</f>
        <v/>
      </c>
      <c r="BC332" s="97" t="str">
        <f t="shared" ref="BC332" si="8838">R332</f>
        <v/>
      </c>
      <c r="BD332" s="97" t="str">
        <f t="shared" ref="BD332" si="8839">S332</f>
        <v/>
      </c>
      <c r="BE332" s="97" t="str">
        <f t="shared" ref="BE332" si="8840">T332</f>
        <v/>
      </c>
      <c r="BF332" s="97" t="str">
        <f t="shared" ref="BF332" si="8841">U332</f>
        <v/>
      </c>
      <c r="BG332" s="97" t="str">
        <f t="shared" ref="BG332" si="8842">V332</f>
        <v/>
      </c>
      <c r="BH332" s="97" t="str">
        <f t="shared" ref="BH332" si="8843">W332</f>
        <v/>
      </c>
      <c r="BI332" s="97" t="str">
        <f t="shared" ref="BI332" si="8844">X332</f>
        <v/>
      </c>
      <c r="BJ332" s="97" t="str">
        <f t="shared" ref="BJ332" si="8845">Y332</f>
        <v/>
      </c>
      <c r="BK332" s="97" t="str">
        <f t="shared" ref="BK332" si="8846">Z332</f>
        <v/>
      </c>
      <c r="BL332" s="97" t="str">
        <f t="shared" ref="BL332" si="8847">AA332</f>
        <v/>
      </c>
      <c r="BM332" s="97" t="str">
        <f t="shared" ref="BM332" si="8848">AB332</f>
        <v/>
      </c>
      <c r="BN332" s="97" t="str">
        <f t="shared" ref="BN332" si="8849">AC332</f>
        <v/>
      </c>
      <c r="BO332" s="97" t="str">
        <f t="shared" ref="BO332" si="8850">AD332</f>
        <v/>
      </c>
      <c r="BP332" s="97" t="str">
        <f t="shared" ref="BP332" si="8851">AE332</f>
        <v/>
      </c>
      <c r="BQ332" s="97" t="str">
        <f t="shared" ref="BQ332" si="8852">AF332</f>
        <v/>
      </c>
      <c r="BR332" s="97" t="str">
        <f t="shared" ref="BR332" si="8853">AG332</f>
        <v/>
      </c>
      <c r="BS332" s="97" t="str">
        <f t="shared" ref="BS332" si="8854">AH332</f>
        <v/>
      </c>
      <c r="BT332" s="97" t="str">
        <f t="shared" ref="BT332" si="8855">AI332</f>
        <v/>
      </c>
      <c r="BU332" s="97" t="str">
        <f t="shared" ref="BU332" si="8856">AJ332</f>
        <v/>
      </c>
      <c r="BV332" s="97" t="str">
        <f t="shared" ref="BV332" si="8857">AK332</f>
        <v/>
      </c>
      <c r="BW332" s="97" t="str">
        <f t="shared" ref="BW332" si="8858">AL332</f>
        <v/>
      </c>
      <c r="BX332" s="97" t="str">
        <f t="shared" ref="BX332" si="8859">AM332</f>
        <v/>
      </c>
      <c r="BY332" s="97" t="str">
        <f t="shared" ref="BY332" si="8860">AN332</f>
        <v/>
      </c>
      <c r="BZ332" s="97" t="str">
        <f t="shared" ref="BZ332" si="8861">AO332</f>
        <v/>
      </c>
      <c r="CA332" s="97" t="str">
        <f t="shared" ref="CA332" si="8862">AP332</f>
        <v/>
      </c>
      <c r="CB332" s="97" t="str">
        <f t="shared" ref="CB332" si="8863">AQ332</f>
        <v/>
      </c>
    </row>
    <row r="333" spans="1:80" s="1" customFormat="1" ht="14.25" customHeight="1" x14ac:dyDescent="0.15">
      <c r="A333" s="204"/>
      <c r="B333" s="205"/>
      <c r="C333" s="102"/>
      <c r="D333" s="103"/>
      <c r="E333" s="104"/>
      <c r="F333" s="66" t="str">
        <f>IF(E333="","",C333*E333)</f>
        <v/>
      </c>
      <c r="G333" s="107" t="s">
        <v>66</v>
      </c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</row>
    <row r="334" spans="1:80" s="1" customFormat="1" ht="14.25" customHeight="1" x14ac:dyDescent="0.15">
      <c r="A334" s="202"/>
      <c r="B334" s="203"/>
      <c r="C334" s="74"/>
      <c r="D334" s="75"/>
      <c r="E334" s="74"/>
      <c r="F334" s="74"/>
      <c r="G334" s="108" t="s">
        <v>65</v>
      </c>
      <c r="H334" s="47" t="str">
        <f>IF(H333="","",$E333*H333)</f>
        <v/>
      </c>
      <c r="I334" s="47" t="str">
        <f t="shared" ref="I334" si="8864">IF(I333="","",$E333*I333)</f>
        <v/>
      </c>
      <c r="J334" s="47" t="str">
        <f t="shared" ref="J334" si="8865">IF(J333="","",$E333*J333)</f>
        <v/>
      </c>
      <c r="K334" s="47" t="str">
        <f t="shared" ref="K334" si="8866">IF(K333="","",$E333*K333)</f>
        <v/>
      </c>
      <c r="L334" s="47" t="str">
        <f t="shared" ref="L334" si="8867">IF(L333="","",$E333*L333)</f>
        <v/>
      </c>
      <c r="M334" s="47" t="str">
        <f t="shared" ref="M334" si="8868">IF(M333="","",$E333*M333)</f>
        <v/>
      </c>
      <c r="N334" s="47" t="str">
        <f t="shared" ref="N334" si="8869">IF(N333="","",$E333*N333)</f>
        <v/>
      </c>
      <c r="O334" s="47" t="str">
        <f t="shared" ref="O334" si="8870">IF(O333="","",$E333*O333)</f>
        <v/>
      </c>
      <c r="P334" s="47" t="str">
        <f t="shared" ref="P334" si="8871">IF(P333="","",$E333*P333)</f>
        <v/>
      </c>
      <c r="Q334" s="47" t="str">
        <f t="shared" ref="Q334" si="8872">IF(Q333="","",$E333*Q333)</f>
        <v/>
      </c>
      <c r="R334" s="47" t="str">
        <f t="shared" ref="R334" si="8873">IF(R333="","",$E333*R333)</f>
        <v/>
      </c>
      <c r="S334" s="47" t="str">
        <f t="shared" ref="S334" si="8874">IF(S333="","",$E333*S333)</f>
        <v/>
      </c>
      <c r="T334" s="47" t="str">
        <f t="shared" ref="T334" si="8875">IF(T333="","",$E333*T333)</f>
        <v/>
      </c>
      <c r="U334" s="47" t="str">
        <f t="shared" ref="U334" si="8876">IF(U333="","",$E333*U333)</f>
        <v/>
      </c>
      <c r="V334" s="47" t="str">
        <f t="shared" ref="V334" si="8877">IF(V333="","",$E333*V333)</f>
        <v/>
      </c>
      <c r="W334" s="47" t="str">
        <f t="shared" ref="W334" si="8878">IF(W333="","",$E333*W333)</f>
        <v/>
      </c>
      <c r="X334" s="47" t="str">
        <f t="shared" ref="X334" si="8879">IF(X333="","",$E333*X333)</f>
        <v/>
      </c>
      <c r="Y334" s="47" t="str">
        <f t="shared" ref="Y334" si="8880">IF(Y333="","",$E333*Y333)</f>
        <v/>
      </c>
      <c r="Z334" s="47" t="str">
        <f t="shared" ref="Z334" si="8881">IF(Z333="","",$E333*Z333)</f>
        <v/>
      </c>
      <c r="AA334" s="47" t="str">
        <f t="shared" ref="AA334" si="8882">IF(AA333="","",$E333*AA333)</f>
        <v/>
      </c>
      <c r="AB334" s="47" t="str">
        <f t="shared" ref="AB334" si="8883">IF(AB333="","",$E333*AB333)</f>
        <v/>
      </c>
      <c r="AC334" s="47" t="str">
        <f t="shared" ref="AC334" si="8884">IF(AC333="","",$E333*AC333)</f>
        <v/>
      </c>
      <c r="AD334" s="47" t="str">
        <f t="shared" ref="AD334" si="8885">IF(AD333="","",$E333*AD333)</f>
        <v/>
      </c>
      <c r="AE334" s="47" t="str">
        <f t="shared" ref="AE334:AQ334" si="8886">IF(AE333="","",$E333*AE333)</f>
        <v/>
      </c>
      <c r="AF334" s="47" t="str">
        <f t="shared" si="8886"/>
        <v/>
      </c>
      <c r="AG334" s="47" t="str">
        <f t="shared" si="8886"/>
        <v/>
      </c>
      <c r="AH334" s="47" t="str">
        <f t="shared" si="8886"/>
        <v/>
      </c>
      <c r="AI334" s="47" t="str">
        <f t="shared" si="8886"/>
        <v/>
      </c>
      <c r="AJ334" s="47" t="str">
        <f t="shared" si="8886"/>
        <v/>
      </c>
      <c r="AK334" s="47" t="str">
        <f t="shared" si="8886"/>
        <v/>
      </c>
      <c r="AL334" s="47" t="str">
        <f t="shared" si="8886"/>
        <v/>
      </c>
      <c r="AM334" s="47" t="str">
        <f t="shared" si="8886"/>
        <v/>
      </c>
      <c r="AN334" s="47" t="str">
        <f t="shared" si="8886"/>
        <v/>
      </c>
      <c r="AO334" s="47" t="str">
        <f t="shared" si="8886"/>
        <v/>
      </c>
      <c r="AP334" s="47" t="str">
        <f t="shared" si="8886"/>
        <v/>
      </c>
      <c r="AQ334" s="47" t="str">
        <f t="shared" si="8886"/>
        <v/>
      </c>
      <c r="AS334" s="97" t="str">
        <f t="shared" ref="AS334" si="8887">H334</f>
        <v/>
      </c>
      <c r="AT334" s="97" t="str">
        <f t="shared" ref="AT334" si="8888">I334</f>
        <v/>
      </c>
      <c r="AU334" s="97" t="str">
        <f t="shared" ref="AU334" si="8889">J334</f>
        <v/>
      </c>
      <c r="AV334" s="97" t="str">
        <f t="shared" ref="AV334" si="8890">K334</f>
        <v/>
      </c>
      <c r="AW334" s="97" t="str">
        <f t="shared" ref="AW334" si="8891">L334</f>
        <v/>
      </c>
      <c r="AX334" s="97" t="str">
        <f t="shared" ref="AX334" si="8892">M334</f>
        <v/>
      </c>
      <c r="AY334" s="97" t="str">
        <f t="shared" ref="AY334" si="8893">N334</f>
        <v/>
      </c>
      <c r="AZ334" s="97" t="str">
        <f t="shared" ref="AZ334" si="8894">O334</f>
        <v/>
      </c>
      <c r="BA334" s="97" t="str">
        <f t="shared" ref="BA334" si="8895">P334</f>
        <v/>
      </c>
      <c r="BB334" s="97" t="str">
        <f t="shared" ref="BB334" si="8896">Q334</f>
        <v/>
      </c>
      <c r="BC334" s="97" t="str">
        <f t="shared" ref="BC334" si="8897">R334</f>
        <v/>
      </c>
      <c r="BD334" s="97" t="str">
        <f t="shared" ref="BD334" si="8898">S334</f>
        <v/>
      </c>
      <c r="BE334" s="97" t="str">
        <f t="shared" ref="BE334" si="8899">T334</f>
        <v/>
      </c>
      <c r="BF334" s="97" t="str">
        <f t="shared" ref="BF334" si="8900">U334</f>
        <v/>
      </c>
      <c r="BG334" s="97" t="str">
        <f t="shared" ref="BG334" si="8901">V334</f>
        <v/>
      </c>
      <c r="BH334" s="97" t="str">
        <f t="shared" ref="BH334" si="8902">W334</f>
        <v/>
      </c>
      <c r="BI334" s="97" t="str">
        <f t="shared" ref="BI334" si="8903">X334</f>
        <v/>
      </c>
      <c r="BJ334" s="97" t="str">
        <f t="shared" ref="BJ334" si="8904">Y334</f>
        <v/>
      </c>
      <c r="BK334" s="97" t="str">
        <f t="shared" ref="BK334" si="8905">Z334</f>
        <v/>
      </c>
      <c r="BL334" s="97" t="str">
        <f t="shared" ref="BL334" si="8906">AA334</f>
        <v/>
      </c>
      <c r="BM334" s="97" t="str">
        <f t="shared" ref="BM334" si="8907">AB334</f>
        <v/>
      </c>
      <c r="BN334" s="97" t="str">
        <f t="shared" ref="BN334" si="8908">AC334</f>
        <v/>
      </c>
      <c r="BO334" s="97" t="str">
        <f t="shared" ref="BO334" si="8909">AD334</f>
        <v/>
      </c>
      <c r="BP334" s="97" t="str">
        <f t="shared" ref="BP334" si="8910">AE334</f>
        <v/>
      </c>
      <c r="BQ334" s="97" t="str">
        <f t="shared" ref="BQ334" si="8911">AF334</f>
        <v/>
      </c>
      <c r="BR334" s="97" t="str">
        <f t="shared" ref="BR334" si="8912">AG334</f>
        <v/>
      </c>
      <c r="BS334" s="97" t="str">
        <f t="shared" ref="BS334" si="8913">AH334</f>
        <v/>
      </c>
      <c r="BT334" s="97" t="str">
        <f t="shared" ref="BT334" si="8914">AI334</f>
        <v/>
      </c>
      <c r="BU334" s="97" t="str">
        <f t="shared" ref="BU334" si="8915">AJ334</f>
        <v/>
      </c>
      <c r="BV334" s="97" t="str">
        <f t="shared" ref="BV334" si="8916">AK334</f>
        <v/>
      </c>
      <c r="BW334" s="97" t="str">
        <f t="shared" ref="BW334" si="8917">AL334</f>
        <v/>
      </c>
      <c r="BX334" s="97" t="str">
        <f t="shared" ref="BX334" si="8918">AM334</f>
        <v/>
      </c>
      <c r="BY334" s="97" t="str">
        <f t="shared" ref="BY334" si="8919">AN334</f>
        <v/>
      </c>
      <c r="BZ334" s="97" t="str">
        <f t="shared" ref="BZ334" si="8920">AO334</f>
        <v/>
      </c>
      <c r="CA334" s="97" t="str">
        <f t="shared" ref="CA334" si="8921">AP334</f>
        <v/>
      </c>
      <c r="CB334" s="97" t="str">
        <f t="shared" ref="CB334" si="8922">AQ334</f>
        <v/>
      </c>
    </row>
    <row r="335" spans="1:80" s="1" customFormat="1" ht="14.25" customHeight="1" x14ac:dyDescent="0.15">
      <c r="A335" s="204"/>
      <c r="B335" s="205"/>
      <c r="C335" s="102"/>
      <c r="D335" s="103"/>
      <c r="E335" s="104"/>
      <c r="F335" s="66" t="str">
        <f>IF(E335="","",C335*E335)</f>
        <v/>
      </c>
      <c r="G335" s="73" t="s">
        <v>66</v>
      </c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</row>
    <row r="336" spans="1:80" s="1" customFormat="1" ht="14.25" customHeight="1" x14ac:dyDescent="0.15">
      <c r="A336" s="202"/>
      <c r="B336" s="203"/>
      <c r="C336" s="74"/>
      <c r="D336" s="75"/>
      <c r="E336" s="74"/>
      <c r="F336" s="74"/>
      <c r="G336" s="76" t="s">
        <v>65</v>
      </c>
      <c r="H336" s="47" t="str">
        <f>IF(H335="","",$E335*H335)</f>
        <v/>
      </c>
      <c r="I336" s="47" t="str">
        <f t="shared" ref="I336" si="8923">IF(I335="","",$E335*I335)</f>
        <v/>
      </c>
      <c r="J336" s="47" t="str">
        <f t="shared" ref="J336" si="8924">IF(J335="","",$E335*J335)</f>
        <v/>
      </c>
      <c r="K336" s="47" t="str">
        <f t="shared" ref="K336" si="8925">IF(K335="","",$E335*K335)</f>
        <v/>
      </c>
      <c r="L336" s="47" t="str">
        <f t="shared" ref="L336" si="8926">IF(L335="","",$E335*L335)</f>
        <v/>
      </c>
      <c r="M336" s="47" t="str">
        <f t="shared" ref="M336" si="8927">IF(M335="","",$E335*M335)</f>
        <v/>
      </c>
      <c r="N336" s="47" t="str">
        <f t="shared" ref="N336" si="8928">IF(N335="","",$E335*N335)</f>
        <v/>
      </c>
      <c r="O336" s="47" t="str">
        <f t="shared" ref="O336" si="8929">IF(O335="","",$E335*O335)</f>
        <v/>
      </c>
      <c r="P336" s="47" t="str">
        <f t="shared" ref="P336" si="8930">IF(P335="","",$E335*P335)</f>
        <v/>
      </c>
      <c r="Q336" s="47" t="str">
        <f t="shared" ref="Q336" si="8931">IF(Q335="","",$E335*Q335)</f>
        <v/>
      </c>
      <c r="R336" s="47" t="str">
        <f t="shared" ref="R336" si="8932">IF(R335="","",$E335*R335)</f>
        <v/>
      </c>
      <c r="S336" s="47" t="str">
        <f t="shared" ref="S336" si="8933">IF(S335="","",$E335*S335)</f>
        <v/>
      </c>
      <c r="T336" s="47" t="str">
        <f t="shared" ref="T336" si="8934">IF(T335="","",$E335*T335)</f>
        <v/>
      </c>
      <c r="U336" s="47" t="str">
        <f t="shared" ref="U336" si="8935">IF(U335="","",$E335*U335)</f>
        <v/>
      </c>
      <c r="V336" s="47" t="str">
        <f t="shared" ref="V336" si="8936">IF(V335="","",$E335*V335)</f>
        <v/>
      </c>
      <c r="W336" s="47" t="str">
        <f t="shared" ref="W336" si="8937">IF(W335="","",$E335*W335)</f>
        <v/>
      </c>
      <c r="X336" s="47" t="str">
        <f t="shared" ref="X336" si="8938">IF(X335="","",$E335*X335)</f>
        <v/>
      </c>
      <c r="Y336" s="47" t="str">
        <f t="shared" ref="Y336" si="8939">IF(Y335="","",$E335*Y335)</f>
        <v/>
      </c>
      <c r="Z336" s="47" t="str">
        <f t="shared" ref="Z336" si="8940">IF(Z335="","",$E335*Z335)</f>
        <v/>
      </c>
      <c r="AA336" s="47" t="str">
        <f t="shared" ref="AA336" si="8941">IF(AA335="","",$E335*AA335)</f>
        <v/>
      </c>
      <c r="AB336" s="47" t="str">
        <f t="shared" ref="AB336" si="8942">IF(AB335="","",$E335*AB335)</f>
        <v/>
      </c>
      <c r="AC336" s="47" t="str">
        <f t="shared" ref="AC336" si="8943">IF(AC335="","",$E335*AC335)</f>
        <v/>
      </c>
      <c r="AD336" s="47" t="str">
        <f t="shared" ref="AD336" si="8944">IF(AD335="","",$E335*AD335)</f>
        <v/>
      </c>
      <c r="AE336" s="47" t="str">
        <f t="shared" ref="AE336:AQ336" si="8945">IF(AE335="","",$E335*AE335)</f>
        <v/>
      </c>
      <c r="AF336" s="47" t="str">
        <f t="shared" si="8945"/>
        <v/>
      </c>
      <c r="AG336" s="47" t="str">
        <f t="shared" si="8945"/>
        <v/>
      </c>
      <c r="AH336" s="47" t="str">
        <f t="shared" si="8945"/>
        <v/>
      </c>
      <c r="AI336" s="47" t="str">
        <f t="shared" si="8945"/>
        <v/>
      </c>
      <c r="AJ336" s="47" t="str">
        <f t="shared" si="8945"/>
        <v/>
      </c>
      <c r="AK336" s="47" t="str">
        <f t="shared" si="8945"/>
        <v/>
      </c>
      <c r="AL336" s="47" t="str">
        <f t="shared" si="8945"/>
        <v/>
      </c>
      <c r="AM336" s="47" t="str">
        <f t="shared" si="8945"/>
        <v/>
      </c>
      <c r="AN336" s="47" t="str">
        <f t="shared" si="8945"/>
        <v/>
      </c>
      <c r="AO336" s="47" t="str">
        <f t="shared" si="8945"/>
        <v/>
      </c>
      <c r="AP336" s="47" t="str">
        <f t="shared" si="8945"/>
        <v/>
      </c>
      <c r="AQ336" s="47" t="str">
        <f t="shared" si="8945"/>
        <v/>
      </c>
      <c r="AS336" s="97" t="str">
        <f t="shared" ref="AS336" si="8946">H336</f>
        <v/>
      </c>
      <c r="AT336" s="97" t="str">
        <f t="shared" ref="AT336" si="8947">I336</f>
        <v/>
      </c>
      <c r="AU336" s="97" t="str">
        <f t="shared" ref="AU336" si="8948">J336</f>
        <v/>
      </c>
      <c r="AV336" s="97" t="str">
        <f t="shared" ref="AV336" si="8949">K336</f>
        <v/>
      </c>
      <c r="AW336" s="97" t="str">
        <f t="shared" ref="AW336" si="8950">L336</f>
        <v/>
      </c>
      <c r="AX336" s="97" t="str">
        <f t="shared" ref="AX336" si="8951">M336</f>
        <v/>
      </c>
      <c r="AY336" s="97" t="str">
        <f t="shared" ref="AY336" si="8952">N336</f>
        <v/>
      </c>
      <c r="AZ336" s="97" t="str">
        <f t="shared" ref="AZ336" si="8953">O336</f>
        <v/>
      </c>
      <c r="BA336" s="97" t="str">
        <f t="shared" ref="BA336" si="8954">P336</f>
        <v/>
      </c>
      <c r="BB336" s="97" t="str">
        <f t="shared" ref="BB336" si="8955">Q336</f>
        <v/>
      </c>
      <c r="BC336" s="97" t="str">
        <f t="shared" ref="BC336" si="8956">R336</f>
        <v/>
      </c>
      <c r="BD336" s="97" t="str">
        <f t="shared" ref="BD336" si="8957">S336</f>
        <v/>
      </c>
      <c r="BE336" s="97" t="str">
        <f t="shared" ref="BE336" si="8958">T336</f>
        <v/>
      </c>
      <c r="BF336" s="97" t="str">
        <f t="shared" ref="BF336" si="8959">U336</f>
        <v/>
      </c>
      <c r="BG336" s="97" t="str">
        <f t="shared" ref="BG336" si="8960">V336</f>
        <v/>
      </c>
      <c r="BH336" s="97" t="str">
        <f t="shared" ref="BH336" si="8961">W336</f>
        <v/>
      </c>
      <c r="BI336" s="97" t="str">
        <f t="shared" ref="BI336" si="8962">X336</f>
        <v/>
      </c>
      <c r="BJ336" s="97" t="str">
        <f t="shared" ref="BJ336" si="8963">Y336</f>
        <v/>
      </c>
      <c r="BK336" s="97" t="str">
        <f t="shared" ref="BK336" si="8964">Z336</f>
        <v/>
      </c>
      <c r="BL336" s="97" t="str">
        <f t="shared" ref="BL336" si="8965">AA336</f>
        <v/>
      </c>
      <c r="BM336" s="97" t="str">
        <f t="shared" ref="BM336" si="8966">AB336</f>
        <v/>
      </c>
      <c r="BN336" s="97" t="str">
        <f t="shared" ref="BN336" si="8967">AC336</f>
        <v/>
      </c>
      <c r="BO336" s="97" t="str">
        <f t="shared" ref="BO336" si="8968">AD336</f>
        <v/>
      </c>
      <c r="BP336" s="97" t="str">
        <f t="shared" ref="BP336" si="8969">AE336</f>
        <v/>
      </c>
      <c r="BQ336" s="97" t="str">
        <f t="shared" ref="BQ336" si="8970">AF336</f>
        <v/>
      </c>
      <c r="BR336" s="97" t="str">
        <f t="shared" ref="BR336" si="8971">AG336</f>
        <v/>
      </c>
      <c r="BS336" s="97" t="str">
        <f t="shared" ref="BS336" si="8972">AH336</f>
        <v/>
      </c>
      <c r="BT336" s="97" t="str">
        <f t="shared" ref="BT336" si="8973">AI336</f>
        <v/>
      </c>
      <c r="BU336" s="97" t="str">
        <f t="shared" ref="BU336" si="8974">AJ336</f>
        <v/>
      </c>
      <c r="BV336" s="97" t="str">
        <f t="shared" ref="BV336" si="8975">AK336</f>
        <v/>
      </c>
      <c r="BW336" s="97" t="str">
        <f t="shared" ref="BW336" si="8976">AL336</f>
        <v/>
      </c>
      <c r="BX336" s="97" t="str">
        <f t="shared" ref="BX336" si="8977">AM336</f>
        <v/>
      </c>
      <c r="BY336" s="97" t="str">
        <f t="shared" ref="BY336" si="8978">AN336</f>
        <v/>
      </c>
      <c r="BZ336" s="97" t="str">
        <f t="shared" ref="BZ336" si="8979">AO336</f>
        <v/>
      </c>
      <c r="CA336" s="97" t="str">
        <f t="shared" ref="CA336" si="8980">AP336</f>
        <v/>
      </c>
      <c r="CB336" s="97" t="str">
        <f t="shared" ref="CB336" si="8981">AQ336</f>
        <v/>
      </c>
    </row>
    <row r="337" spans="1:80" s="1" customFormat="1" ht="14.25" customHeight="1" x14ac:dyDescent="0.15">
      <c r="A337" s="204"/>
      <c r="B337" s="205"/>
      <c r="C337" s="102"/>
      <c r="D337" s="103"/>
      <c r="E337" s="104"/>
      <c r="F337" s="66" t="str">
        <f>IF(E337="","",C337*E337)</f>
        <v/>
      </c>
      <c r="G337" s="73" t="s">
        <v>66</v>
      </c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  <c r="AI337" s="83"/>
      <c r="AJ337" s="83"/>
      <c r="AK337" s="83"/>
      <c r="AL337" s="83"/>
      <c r="AM337" s="83"/>
      <c r="AN337" s="83"/>
      <c r="AO337" s="83"/>
      <c r="AP337" s="83"/>
      <c r="AQ337" s="83"/>
    </row>
    <row r="338" spans="1:80" s="1" customFormat="1" ht="14.25" customHeight="1" x14ac:dyDescent="0.15">
      <c r="A338" s="202"/>
      <c r="B338" s="203"/>
      <c r="C338" s="74"/>
      <c r="D338" s="75"/>
      <c r="E338" s="74"/>
      <c r="F338" s="74"/>
      <c r="G338" s="76" t="s">
        <v>65</v>
      </c>
      <c r="H338" s="47" t="str">
        <f>IF(H337="","",$E337*H337)</f>
        <v/>
      </c>
      <c r="I338" s="47" t="str">
        <f t="shared" ref="I338" si="8982">IF(I337="","",$E337*I337)</f>
        <v/>
      </c>
      <c r="J338" s="47" t="str">
        <f t="shared" ref="J338" si="8983">IF(J337="","",$E337*J337)</f>
        <v/>
      </c>
      <c r="K338" s="47" t="str">
        <f t="shared" ref="K338" si="8984">IF(K337="","",$E337*K337)</f>
        <v/>
      </c>
      <c r="L338" s="47" t="str">
        <f t="shared" ref="L338" si="8985">IF(L337="","",$E337*L337)</f>
        <v/>
      </c>
      <c r="M338" s="47" t="str">
        <f t="shared" ref="M338" si="8986">IF(M337="","",$E337*M337)</f>
        <v/>
      </c>
      <c r="N338" s="47" t="str">
        <f t="shared" ref="N338" si="8987">IF(N337="","",$E337*N337)</f>
        <v/>
      </c>
      <c r="O338" s="47" t="str">
        <f t="shared" ref="O338" si="8988">IF(O337="","",$E337*O337)</f>
        <v/>
      </c>
      <c r="P338" s="47" t="str">
        <f t="shared" ref="P338" si="8989">IF(P337="","",$E337*P337)</f>
        <v/>
      </c>
      <c r="Q338" s="47" t="str">
        <f t="shared" ref="Q338" si="8990">IF(Q337="","",$E337*Q337)</f>
        <v/>
      </c>
      <c r="R338" s="47" t="str">
        <f t="shared" ref="R338" si="8991">IF(R337="","",$E337*R337)</f>
        <v/>
      </c>
      <c r="S338" s="47" t="str">
        <f t="shared" ref="S338" si="8992">IF(S337="","",$E337*S337)</f>
        <v/>
      </c>
      <c r="T338" s="47" t="str">
        <f t="shared" ref="T338" si="8993">IF(T337="","",$E337*T337)</f>
        <v/>
      </c>
      <c r="U338" s="47" t="str">
        <f t="shared" ref="U338" si="8994">IF(U337="","",$E337*U337)</f>
        <v/>
      </c>
      <c r="V338" s="47" t="str">
        <f t="shared" ref="V338" si="8995">IF(V337="","",$E337*V337)</f>
        <v/>
      </c>
      <c r="W338" s="47" t="str">
        <f t="shared" ref="W338" si="8996">IF(W337="","",$E337*W337)</f>
        <v/>
      </c>
      <c r="X338" s="47" t="str">
        <f t="shared" ref="X338" si="8997">IF(X337="","",$E337*X337)</f>
        <v/>
      </c>
      <c r="Y338" s="47" t="str">
        <f t="shared" ref="Y338" si="8998">IF(Y337="","",$E337*Y337)</f>
        <v/>
      </c>
      <c r="Z338" s="47" t="str">
        <f t="shared" ref="Z338" si="8999">IF(Z337="","",$E337*Z337)</f>
        <v/>
      </c>
      <c r="AA338" s="47" t="str">
        <f t="shared" ref="AA338" si="9000">IF(AA337="","",$E337*AA337)</f>
        <v/>
      </c>
      <c r="AB338" s="47" t="str">
        <f t="shared" ref="AB338" si="9001">IF(AB337="","",$E337*AB337)</f>
        <v/>
      </c>
      <c r="AC338" s="47" t="str">
        <f t="shared" ref="AC338" si="9002">IF(AC337="","",$E337*AC337)</f>
        <v/>
      </c>
      <c r="AD338" s="47" t="str">
        <f t="shared" ref="AD338" si="9003">IF(AD337="","",$E337*AD337)</f>
        <v/>
      </c>
      <c r="AE338" s="47" t="str">
        <f t="shared" ref="AE338:AQ338" si="9004">IF(AE337="","",$E337*AE337)</f>
        <v/>
      </c>
      <c r="AF338" s="47" t="str">
        <f t="shared" si="9004"/>
        <v/>
      </c>
      <c r="AG338" s="47" t="str">
        <f t="shared" si="9004"/>
        <v/>
      </c>
      <c r="AH338" s="47" t="str">
        <f t="shared" si="9004"/>
        <v/>
      </c>
      <c r="AI338" s="47" t="str">
        <f t="shared" si="9004"/>
        <v/>
      </c>
      <c r="AJ338" s="47" t="str">
        <f t="shared" si="9004"/>
        <v/>
      </c>
      <c r="AK338" s="47" t="str">
        <f t="shared" si="9004"/>
        <v/>
      </c>
      <c r="AL338" s="47" t="str">
        <f t="shared" si="9004"/>
        <v/>
      </c>
      <c r="AM338" s="47" t="str">
        <f t="shared" si="9004"/>
        <v/>
      </c>
      <c r="AN338" s="47" t="str">
        <f t="shared" si="9004"/>
        <v/>
      </c>
      <c r="AO338" s="47" t="str">
        <f t="shared" si="9004"/>
        <v/>
      </c>
      <c r="AP338" s="47" t="str">
        <f t="shared" si="9004"/>
        <v/>
      </c>
      <c r="AQ338" s="47" t="str">
        <f t="shared" si="9004"/>
        <v/>
      </c>
      <c r="AS338" s="97" t="str">
        <f t="shared" ref="AS338" si="9005">H338</f>
        <v/>
      </c>
      <c r="AT338" s="97" t="str">
        <f t="shared" ref="AT338" si="9006">I338</f>
        <v/>
      </c>
      <c r="AU338" s="97" t="str">
        <f t="shared" ref="AU338" si="9007">J338</f>
        <v/>
      </c>
      <c r="AV338" s="97" t="str">
        <f t="shared" ref="AV338" si="9008">K338</f>
        <v/>
      </c>
      <c r="AW338" s="97" t="str">
        <f t="shared" ref="AW338" si="9009">L338</f>
        <v/>
      </c>
      <c r="AX338" s="97" t="str">
        <f t="shared" ref="AX338" si="9010">M338</f>
        <v/>
      </c>
      <c r="AY338" s="97" t="str">
        <f t="shared" ref="AY338" si="9011">N338</f>
        <v/>
      </c>
      <c r="AZ338" s="97" t="str">
        <f t="shared" ref="AZ338" si="9012">O338</f>
        <v/>
      </c>
      <c r="BA338" s="97" t="str">
        <f t="shared" ref="BA338" si="9013">P338</f>
        <v/>
      </c>
      <c r="BB338" s="97" t="str">
        <f t="shared" ref="BB338" si="9014">Q338</f>
        <v/>
      </c>
      <c r="BC338" s="97" t="str">
        <f t="shared" ref="BC338" si="9015">R338</f>
        <v/>
      </c>
      <c r="BD338" s="97" t="str">
        <f t="shared" ref="BD338" si="9016">S338</f>
        <v/>
      </c>
      <c r="BE338" s="97" t="str">
        <f t="shared" ref="BE338" si="9017">T338</f>
        <v/>
      </c>
      <c r="BF338" s="97" t="str">
        <f t="shared" ref="BF338" si="9018">U338</f>
        <v/>
      </c>
      <c r="BG338" s="97" t="str">
        <f t="shared" ref="BG338" si="9019">V338</f>
        <v/>
      </c>
      <c r="BH338" s="97" t="str">
        <f t="shared" ref="BH338" si="9020">W338</f>
        <v/>
      </c>
      <c r="BI338" s="97" t="str">
        <f t="shared" ref="BI338" si="9021">X338</f>
        <v/>
      </c>
      <c r="BJ338" s="97" t="str">
        <f t="shared" ref="BJ338" si="9022">Y338</f>
        <v/>
      </c>
      <c r="BK338" s="97" t="str">
        <f t="shared" ref="BK338" si="9023">Z338</f>
        <v/>
      </c>
      <c r="BL338" s="97" t="str">
        <f t="shared" ref="BL338" si="9024">AA338</f>
        <v/>
      </c>
      <c r="BM338" s="97" t="str">
        <f t="shared" ref="BM338" si="9025">AB338</f>
        <v/>
      </c>
      <c r="BN338" s="97" t="str">
        <f t="shared" ref="BN338" si="9026">AC338</f>
        <v/>
      </c>
      <c r="BO338" s="97" t="str">
        <f t="shared" ref="BO338" si="9027">AD338</f>
        <v/>
      </c>
      <c r="BP338" s="97" t="str">
        <f t="shared" ref="BP338" si="9028">AE338</f>
        <v/>
      </c>
      <c r="BQ338" s="97" t="str">
        <f t="shared" ref="BQ338" si="9029">AF338</f>
        <v/>
      </c>
      <c r="BR338" s="97" t="str">
        <f t="shared" ref="BR338" si="9030">AG338</f>
        <v/>
      </c>
      <c r="BS338" s="97" t="str">
        <f t="shared" ref="BS338" si="9031">AH338</f>
        <v/>
      </c>
      <c r="BT338" s="97" t="str">
        <f t="shared" ref="BT338" si="9032">AI338</f>
        <v/>
      </c>
      <c r="BU338" s="97" t="str">
        <f t="shared" ref="BU338" si="9033">AJ338</f>
        <v/>
      </c>
      <c r="BV338" s="97" t="str">
        <f t="shared" ref="BV338" si="9034">AK338</f>
        <v/>
      </c>
      <c r="BW338" s="97" t="str">
        <f t="shared" ref="BW338" si="9035">AL338</f>
        <v/>
      </c>
      <c r="BX338" s="97" t="str">
        <f t="shared" ref="BX338" si="9036">AM338</f>
        <v/>
      </c>
      <c r="BY338" s="97" t="str">
        <f t="shared" ref="BY338" si="9037">AN338</f>
        <v/>
      </c>
      <c r="BZ338" s="97" t="str">
        <f t="shared" ref="BZ338" si="9038">AO338</f>
        <v/>
      </c>
      <c r="CA338" s="97" t="str">
        <f t="shared" ref="CA338" si="9039">AP338</f>
        <v/>
      </c>
      <c r="CB338" s="97" t="str">
        <f t="shared" ref="CB338" si="9040">AQ338</f>
        <v/>
      </c>
    </row>
    <row r="339" spans="1:80" s="1" customFormat="1" ht="14.25" customHeight="1" x14ac:dyDescent="0.15">
      <c r="A339" s="204"/>
      <c r="B339" s="205"/>
      <c r="C339" s="102"/>
      <c r="D339" s="103"/>
      <c r="E339" s="104"/>
      <c r="F339" s="66" t="str">
        <f>IF(E339="","",C339*E339)</f>
        <v/>
      </c>
      <c r="G339" s="73" t="s">
        <v>66</v>
      </c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3"/>
      <c r="AH339" s="83"/>
      <c r="AI339" s="83"/>
      <c r="AJ339" s="83"/>
      <c r="AK339" s="83"/>
      <c r="AL339" s="83"/>
      <c r="AM339" s="83"/>
      <c r="AN339" s="83"/>
      <c r="AO339" s="83"/>
      <c r="AP339" s="83"/>
      <c r="AQ339" s="83"/>
    </row>
    <row r="340" spans="1:80" s="1" customFormat="1" ht="14.25" customHeight="1" x14ac:dyDescent="0.15">
      <c r="A340" s="202"/>
      <c r="B340" s="203"/>
      <c r="C340" s="74"/>
      <c r="D340" s="75"/>
      <c r="E340" s="74"/>
      <c r="F340" s="74"/>
      <c r="G340" s="76" t="s">
        <v>65</v>
      </c>
      <c r="H340" s="47" t="str">
        <f>IF(H339="","",$E339*H339)</f>
        <v/>
      </c>
      <c r="I340" s="47" t="str">
        <f t="shared" ref="I340" si="9041">IF(I339="","",$E339*I339)</f>
        <v/>
      </c>
      <c r="J340" s="47" t="str">
        <f t="shared" ref="J340" si="9042">IF(J339="","",$E339*J339)</f>
        <v/>
      </c>
      <c r="K340" s="47" t="str">
        <f t="shared" ref="K340" si="9043">IF(K339="","",$E339*K339)</f>
        <v/>
      </c>
      <c r="L340" s="47" t="str">
        <f t="shared" ref="L340" si="9044">IF(L339="","",$E339*L339)</f>
        <v/>
      </c>
      <c r="M340" s="47" t="str">
        <f t="shared" ref="M340" si="9045">IF(M339="","",$E339*M339)</f>
        <v/>
      </c>
      <c r="N340" s="47" t="str">
        <f t="shared" ref="N340" si="9046">IF(N339="","",$E339*N339)</f>
        <v/>
      </c>
      <c r="O340" s="47" t="str">
        <f t="shared" ref="O340" si="9047">IF(O339="","",$E339*O339)</f>
        <v/>
      </c>
      <c r="P340" s="47" t="str">
        <f t="shared" ref="P340" si="9048">IF(P339="","",$E339*P339)</f>
        <v/>
      </c>
      <c r="Q340" s="47" t="str">
        <f t="shared" ref="Q340" si="9049">IF(Q339="","",$E339*Q339)</f>
        <v/>
      </c>
      <c r="R340" s="47" t="str">
        <f t="shared" ref="R340" si="9050">IF(R339="","",$E339*R339)</f>
        <v/>
      </c>
      <c r="S340" s="47" t="str">
        <f t="shared" ref="S340" si="9051">IF(S339="","",$E339*S339)</f>
        <v/>
      </c>
      <c r="T340" s="47" t="str">
        <f t="shared" ref="T340" si="9052">IF(T339="","",$E339*T339)</f>
        <v/>
      </c>
      <c r="U340" s="47" t="str">
        <f t="shared" ref="U340" si="9053">IF(U339="","",$E339*U339)</f>
        <v/>
      </c>
      <c r="V340" s="47" t="str">
        <f t="shared" ref="V340" si="9054">IF(V339="","",$E339*V339)</f>
        <v/>
      </c>
      <c r="W340" s="47" t="str">
        <f t="shared" ref="W340" si="9055">IF(W339="","",$E339*W339)</f>
        <v/>
      </c>
      <c r="X340" s="47" t="str">
        <f t="shared" ref="X340" si="9056">IF(X339="","",$E339*X339)</f>
        <v/>
      </c>
      <c r="Y340" s="47" t="str">
        <f t="shared" ref="Y340" si="9057">IF(Y339="","",$E339*Y339)</f>
        <v/>
      </c>
      <c r="Z340" s="47" t="str">
        <f t="shared" ref="Z340" si="9058">IF(Z339="","",$E339*Z339)</f>
        <v/>
      </c>
      <c r="AA340" s="47" t="str">
        <f t="shared" ref="AA340" si="9059">IF(AA339="","",$E339*AA339)</f>
        <v/>
      </c>
      <c r="AB340" s="47" t="str">
        <f t="shared" ref="AB340" si="9060">IF(AB339="","",$E339*AB339)</f>
        <v/>
      </c>
      <c r="AC340" s="47" t="str">
        <f t="shared" ref="AC340" si="9061">IF(AC339="","",$E339*AC339)</f>
        <v/>
      </c>
      <c r="AD340" s="47" t="str">
        <f t="shared" ref="AD340" si="9062">IF(AD339="","",$E339*AD339)</f>
        <v/>
      </c>
      <c r="AE340" s="47" t="str">
        <f t="shared" ref="AE340:AQ340" si="9063">IF(AE339="","",$E339*AE339)</f>
        <v/>
      </c>
      <c r="AF340" s="47" t="str">
        <f t="shared" si="9063"/>
        <v/>
      </c>
      <c r="AG340" s="47" t="str">
        <f t="shared" si="9063"/>
        <v/>
      </c>
      <c r="AH340" s="47" t="str">
        <f t="shared" si="9063"/>
        <v/>
      </c>
      <c r="AI340" s="47" t="str">
        <f t="shared" si="9063"/>
        <v/>
      </c>
      <c r="AJ340" s="47" t="str">
        <f t="shared" si="9063"/>
        <v/>
      </c>
      <c r="AK340" s="47" t="str">
        <f t="shared" si="9063"/>
        <v/>
      </c>
      <c r="AL340" s="47" t="str">
        <f t="shared" si="9063"/>
        <v/>
      </c>
      <c r="AM340" s="47" t="str">
        <f t="shared" si="9063"/>
        <v/>
      </c>
      <c r="AN340" s="47" t="str">
        <f t="shared" si="9063"/>
        <v/>
      </c>
      <c r="AO340" s="47" t="str">
        <f t="shared" si="9063"/>
        <v/>
      </c>
      <c r="AP340" s="47" t="str">
        <f t="shared" si="9063"/>
        <v/>
      </c>
      <c r="AQ340" s="47" t="str">
        <f t="shared" si="9063"/>
        <v/>
      </c>
      <c r="AS340" s="97" t="str">
        <f t="shared" ref="AS340" si="9064">H340</f>
        <v/>
      </c>
      <c r="AT340" s="97" t="str">
        <f t="shared" ref="AT340" si="9065">I340</f>
        <v/>
      </c>
      <c r="AU340" s="97" t="str">
        <f t="shared" ref="AU340" si="9066">J340</f>
        <v/>
      </c>
      <c r="AV340" s="97" t="str">
        <f t="shared" ref="AV340" si="9067">K340</f>
        <v/>
      </c>
      <c r="AW340" s="97" t="str">
        <f t="shared" ref="AW340" si="9068">L340</f>
        <v/>
      </c>
      <c r="AX340" s="97" t="str">
        <f t="shared" ref="AX340" si="9069">M340</f>
        <v/>
      </c>
      <c r="AY340" s="97" t="str">
        <f t="shared" ref="AY340" si="9070">N340</f>
        <v/>
      </c>
      <c r="AZ340" s="97" t="str">
        <f t="shared" ref="AZ340" si="9071">O340</f>
        <v/>
      </c>
      <c r="BA340" s="97" t="str">
        <f t="shared" ref="BA340" si="9072">P340</f>
        <v/>
      </c>
      <c r="BB340" s="97" t="str">
        <f t="shared" ref="BB340" si="9073">Q340</f>
        <v/>
      </c>
      <c r="BC340" s="97" t="str">
        <f t="shared" ref="BC340" si="9074">R340</f>
        <v/>
      </c>
      <c r="BD340" s="97" t="str">
        <f t="shared" ref="BD340" si="9075">S340</f>
        <v/>
      </c>
      <c r="BE340" s="97" t="str">
        <f t="shared" ref="BE340" si="9076">T340</f>
        <v/>
      </c>
      <c r="BF340" s="97" t="str">
        <f t="shared" ref="BF340" si="9077">U340</f>
        <v/>
      </c>
      <c r="BG340" s="97" t="str">
        <f t="shared" ref="BG340" si="9078">V340</f>
        <v/>
      </c>
      <c r="BH340" s="97" t="str">
        <f t="shared" ref="BH340" si="9079">W340</f>
        <v/>
      </c>
      <c r="BI340" s="97" t="str">
        <f t="shared" ref="BI340" si="9080">X340</f>
        <v/>
      </c>
      <c r="BJ340" s="97" t="str">
        <f t="shared" ref="BJ340" si="9081">Y340</f>
        <v/>
      </c>
      <c r="BK340" s="97" t="str">
        <f t="shared" ref="BK340" si="9082">Z340</f>
        <v/>
      </c>
      <c r="BL340" s="97" t="str">
        <f t="shared" ref="BL340" si="9083">AA340</f>
        <v/>
      </c>
      <c r="BM340" s="97" t="str">
        <f t="shared" ref="BM340" si="9084">AB340</f>
        <v/>
      </c>
      <c r="BN340" s="97" t="str">
        <f t="shared" ref="BN340" si="9085">AC340</f>
        <v/>
      </c>
      <c r="BO340" s="97" t="str">
        <f t="shared" ref="BO340" si="9086">AD340</f>
        <v/>
      </c>
      <c r="BP340" s="97" t="str">
        <f t="shared" ref="BP340" si="9087">AE340</f>
        <v/>
      </c>
      <c r="BQ340" s="97" t="str">
        <f t="shared" ref="BQ340" si="9088">AF340</f>
        <v/>
      </c>
      <c r="BR340" s="97" t="str">
        <f t="shared" ref="BR340" si="9089">AG340</f>
        <v/>
      </c>
      <c r="BS340" s="97" t="str">
        <f t="shared" ref="BS340" si="9090">AH340</f>
        <v/>
      </c>
      <c r="BT340" s="97" t="str">
        <f t="shared" ref="BT340" si="9091">AI340</f>
        <v/>
      </c>
      <c r="BU340" s="97" t="str">
        <f t="shared" ref="BU340" si="9092">AJ340</f>
        <v/>
      </c>
      <c r="BV340" s="97" t="str">
        <f t="shared" ref="BV340" si="9093">AK340</f>
        <v/>
      </c>
      <c r="BW340" s="97" t="str">
        <f t="shared" ref="BW340" si="9094">AL340</f>
        <v/>
      </c>
      <c r="BX340" s="97" t="str">
        <f t="shared" ref="BX340" si="9095">AM340</f>
        <v/>
      </c>
      <c r="BY340" s="97" t="str">
        <f t="shared" ref="BY340" si="9096">AN340</f>
        <v/>
      </c>
      <c r="BZ340" s="97" t="str">
        <f t="shared" ref="BZ340" si="9097">AO340</f>
        <v/>
      </c>
      <c r="CA340" s="97" t="str">
        <f t="shared" ref="CA340" si="9098">AP340</f>
        <v/>
      </c>
      <c r="CB340" s="97" t="str">
        <f t="shared" ref="CB340" si="9099">AQ340</f>
        <v/>
      </c>
    </row>
    <row r="341" spans="1:80" s="1" customFormat="1" ht="14.25" customHeight="1" x14ac:dyDescent="0.15">
      <c r="A341" s="204"/>
      <c r="B341" s="205"/>
      <c r="C341" s="102"/>
      <c r="D341" s="103"/>
      <c r="E341" s="104"/>
      <c r="F341" s="66" t="str">
        <f>IF(E341="","",C341*E341)</f>
        <v/>
      </c>
      <c r="G341" s="73" t="s">
        <v>66</v>
      </c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</row>
    <row r="342" spans="1:80" s="1" customFormat="1" ht="14.25" customHeight="1" x14ac:dyDescent="0.15">
      <c r="A342" s="202"/>
      <c r="B342" s="203"/>
      <c r="C342" s="74"/>
      <c r="D342" s="75"/>
      <c r="E342" s="74"/>
      <c r="F342" s="74"/>
      <c r="G342" s="76" t="s">
        <v>65</v>
      </c>
      <c r="H342" s="47" t="str">
        <f>IF(H341="","",$E341*H341)</f>
        <v/>
      </c>
      <c r="I342" s="47" t="str">
        <f t="shared" ref="I342" si="9100">IF(I341="","",$E341*I341)</f>
        <v/>
      </c>
      <c r="J342" s="47" t="str">
        <f t="shared" ref="J342" si="9101">IF(J341="","",$E341*J341)</f>
        <v/>
      </c>
      <c r="K342" s="47" t="str">
        <f t="shared" ref="K342" si="9102">IF(K341="","",$E341*K341)</f>
        <v/>
      </c>
      <c r="L342" s="47" t="str">
        <f t="shared" ref="L342" si="9103">IF(L341="","",$E341*L341)</f>
        <v/>
      </c>
      <c r="M342" s="47" t="str">
        <f t="shared" ref="M342" si="9104">IF(M341="","",$E341*M341)</f>
        <v/>
      </c>
      <c r="N342" s="47" t="str">
        <f t="shared" ref="N342" si="9105">IF(N341="","",$E341*N341)</f>
        <v/>
      </c>
      <c r="O342" s="47" t="str">
        <f t="shared" ref="O342" si="9106">IF(O341="","",$E341*O341)</f>
        <v/>
      </c>
      <c r="P342" s="47" t="str">
        <f t="shared" ref="P342" si="9107">IF(P341="","",$E341*P341)</f>
        <v/>
      </c>
      <c r="Q342" s="47" t="str">
        <f t="shared" ref="Q342" si="9108">IF(Q341="","",$E341*Q341)</f>
        <v/>
      </c>
      <c r="R342" s="47" t="str">
        <f t="shared" ref="R342" si="9109">IF(R341="","",$E341*R341)</f>
        <v/>
      </c>
      <c r="S342" s="47" t="str">
        <f t="shared" ref="S342" si="9110">IF(S341="","",$E341*S341)</f>
        <v/>
      </c>
      <c r="T342" s="47" t="str">
        <f t="shared" ref="T342" si="9111">IF(T341="","",$E341*T341)</f>
        <v/>
      </c>
      <c r="U342" s="47" t="str">
        <f t="shared" ref="U342" si="9112">IF(U341="","",$E341*U341)</f>
        <v/>
      </c>
      <c r="V342" s="47" t="str">
        <f t="shared" ref="V342" si="9113">IF(V341="","",$E341*V341)</f>
        <v/>
      </c>
      <c r="W342" s="47" t="str">
        <f t="shared" ref="W342" si="9114">IF(W341="","",$E341*W341)</f>
        <v/>
      </c>
      <c r="X342" s="47" t="str">
        <f t="shared" ref="X342" si="9115">IF(X341="","",$E341*X341)</f>
        <v/>
      </c>
      <c r="Y342" s="47" t="str">
        <f t="shared" ref="Y342" si="9116">IF(Y341="","",$E341*Y341)</f>
        <v/>
      </c>
      <c r="Z342" s="47" t="str">
        <f t="shared" ref="Z342" si="9117">IF(Z341="","",$E341*Z341)</f>
        <v/>
      </c>
      <c r="AA342" s="47" t="str">
        <f t="shared" ref="AA342" si="9118">IF(AA341="","",$E341*AA341)</f>
        <v/>
      </c>
      <c r="AB342" s="47" t="str">
        <f t="shared" ref="AB342" si="9119">IF(AB341="","",$E341*AB341)</f>
        <v/>
      </c>
      <c r="AC342" s="47" t="str">
        <f t="shared" ref="AC342" si="9120">IF(AC341="","",$E341*AC341)</f>
        <v/>
      </c>
      <c r="AD342" s="47" t="str">
        <f t="shared" ref="AD342" si="9121">IF(AD341="","",$E341*AD341)</f>
        <v/>
      </c>
      <c r="AE342" s="47" t="str">
        <f t="shared" ref="AE342:AQ342" si="9122">IF(AE341="","",$E341*AE341)</f>
        <v/>
      </c>
      <c r="AF342" s="47" t="str">
        <f t="shared" si="9122"/>
        <v/>
      </c>
      <c r="AG342" s="47" t="str">
        <f t="shared" si="9122"/>
        <v/>
      </c>
      <c r="AH342" s="47" t="str">
        <f t="shared" si="9122"/>
        <v/>
      </c>
      <c r="AI342" s="47" t="str">
        <f t="shared" si="9122"/>
        <v/>
      </c>
      <c r="AJ342" s="47" t="str">
        <f t="shared" si="9122"/>
        <v/>
      </c>
      <c r="AK342" s="47" t="str">
        <f t="shared" si="9122"/>
        <v/>
      </c>
      <c r="AL342" s="47" t="str">
        <f t="shared" si="9122"/>
        <v/>
      </c>
      <c r="AM342" s="47" t="str">
        <f t="shared" si="9122"/>
        <v/>
      </c>
      <c r="AN342" s="47" t="str">
        <f t="shared" si="9122"/>
        <v/>
      </c>
      <c r="AO342" s="47" t="str">
        <f t="shared" si="9122"/>
        <v/>
      </c>
      <c r="AP342" s="47" t="str">
        <f t="shared" si="9122"/>
        <v/>
      </c>
      <c r="AQ342" s="47" t="str">
        <f t="shared" si="9122"/>
        <v/>
      </c>
      <c r="AS342" s="97" t="str">
        <f t="shared" ref="AS342" si="9123">H342</f>
        <v/>
      </c>
      <c r="AT342" s="97" t="str">
        <f t="shared" ref="AT342" si="9124">I342</f>
        <v/>
      </c>
      <c r="AU342" s="97" t="str">
        <f t="shared" ref="AU342" si="9125">J342</f>
        <v/>
      </c>
      <c r="AV342" s="97" t="str">
        <f t="shared" ref="AV342" si="9126">K342</f>
        <v/>
      </c>
      <c r="AW342" s="97" t="str">
        <f t="shared" ref="AW342" si="9127">L342</f>
        <v/>
      </c>
      <c r="AX342" s="97" t="str">
        <f t="shared" ref="AX342" si="9128">M342</f>
        <v/>
      </c>
      <c r="AY342" s="97" t="str">
        <f t="shared" ref="AY342" si="9129">N342</f>
        <v/>
      </c>
      <c r="AZ342" s="97" t="str">
        <f t="shared" ref="AZ342" si="9130">O342</f>
        <v/>
      </c>
      <c r="BA342" s="97" t="str">
        <f t="shared" ref="BA342" si="9131">P342</f>
        <v/>
      </c>
      <c r="BB342" s="97" t="str">
        <f t="shared" ref="BB342" si="9132">Q342</f>
        <v/>
      </c>
      <c r="BC342" s="97" t="str">
        <f t="shared" ref="BC342" si="9133">R342</f>
        <v/>
      </c>
      <c r="BD342" s="97" t="str">
        <f t="shared" ref="BD342" si="9134">S342</f>
        <v/>
      </c>
      <c r="BE342" s="97" t="str">
        <f t="shared" ref="BE342" si="9135">T342</f>
        <v/>
      </c>
      <c r="BF342" s="97" t="str">
        <f t="shared" ref="BF342" si="9136">U342</f>
        <v/>
      </c>
      <c r="BG342" s="97" t="str">
        <f t="shared" ref="BG342" si="9137">V342</f>
        <v/>
      </c>
      <c r="BH342" s="97" t="str">
        <f t="shared" ref="BH342" si="9138">W342</f>
        <v/>
      </c>
      <c r="BI342" s="97" t="str">
        <f t="shared" ref="BI342" si="9139">X342</f>
        <v/>
      </c>
      <c r="BJ342" s="97" t="str">
        <f t="shared" ref="BJ342" si="9140">Y342</f>
        <v/>
      </c>
      <c r="BK342" s="97" t="str">
        <f t="shared" ref="BK342" si="9141">Z342</f>
        <v/>
      </c>
      <c r="BL342" s="97" t="str">
        <f t="shared" ref="BL342" si="9142">AA342</f>
        <v/>
      </c>
      <c r="BM342" s="97" t="str">
        <f t="shared" ref="BM342" si="9143">AB342</f>
        <v/>
      </c>
      <c r="BN342" s="97" t="str">
        <f t="shared" ref="BN342" si="9144">AC342</f>
        <v/>
      </c>
      <c r="BO342" s="97" t="str">
        <f t="shared" ref="BO342" si="9145">AD342</f>
        <v/>
      </c>
      <c r="BP342" s="97" t="str">
        <f t="shared" ref="BP342" si="9146">AE342</f>
        <v/>
      </c>
      <c r="BQ342" s="97" t="str">
        <f t="shared" ref="BQ342" si="9147">AF342</f>
        <v/>
      </c>
      <c r="BR342" s="97" t="str">
        <f t="shared" ref="BR342" si="9148">AG342</f>
        <v/>
      </c>
      <c r="BS342" s="97" t="str">
        <f t="shared" ref="BS342" si="9149">AH342</f>
        <v/>
      </c>
      <c r="BT342" s="97" t="str">
        <f t="shared" ref="BT342" si="9150">AI342</f>
        <v/>
      </c>
      <c r="BU342" s="97" t="str">
        <f t="shared" ref="BU342" si="9151">AJ342</f>
        <v/>
      </c>
      <c r="BV342" s="97" t="str">
        <f t="shared" ref="BV342" si="9152">AK342</f>
        <v/>
      </c>
      <c r="BW342" s="97" t="str">
        <f t="shared" ref="BW342" si="9153">AL342</f>
        <v/>
      </c>
      <c r="BX342" s="97" t="str">
        <f t="shared" ref="BX342" si="9154">AM342</f>
        <v/>
      </c>
      <c r="BY342" s="97" t="str">
        <f t="shared" ref="BY342" si="9155">AN342</f>
        <v/>
      </c>
      <c r="BZ342" s="97" t="str">
        <f t="shared" ref="BZ342" si="9156">AO342</f>
        <v/>
      </c>
      <c r="CA342" s="97" t="str">
        <f t="shared" ref="CA342" si="9157">AP342</f>
        <v/>
      </c>
      <c r="CB342" s="97" t="str">
        <f t="shared" ref="CB342" si="9158">AQ342</f>
        <v/>
      </c>
    </row>
    <row r="343" spans="1:80" s="1" customFormat="1" ht="14.25" customHeight="1" x14ac:dyDescent="0.15">
      <c r="A343" s="204"/>
      <c r="B343" s="205"/>
      <c r="C343" s="102"/>
      <c r="D343" s="103"/>
      <c r="E343" s="104"/>
      <c r="F343" s="66" t="str">
        <f>IF(E343="","",C343*E343)</f>
        <v/>
      </c>
      <c r="G343" s="73" t="s">
        <v>66</v>
      </c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</row>
    <row r="344" spans="1:80" s="1" customFormat="1" ht="14.25" customHeight="1" x14ac:dyDescent="0.15">
      <c r="A344" s="202"/>
      <c r="B344" s="203"/>
      <c r="C344" s="74"/>
      <c r="D344" s="75"/>
      <c r="E344" s="74"/>
      <c r="F344" s="74"/>
      <c r="G344" s="76" t="s">
        <v>65</v>
      </c>
      <c r="H344" s="47" t="str">
        <f>IF(H343="","",$E343*H343)</f>
        <v/>
      </c>
      <c r="I344" s="47" t="str">
        <f t="shared" ref="I344" si="9159">IF(I343="","",$E343*I343)</f>
        <v/>
      </c>
      <c r="J344" s="47" t="str">
        <f t="shared" ref="J344" si="9160">IF(J343="","",$E343*J343)</f>
        <v/>
      </c>
      <c r="K344" s="47" t="str">
        <f t="shared" ref="K344" si="9161">IF(K343="","",$E343*K343)</f>
        <v/>
      </c>
      <c r="L344" s="47" t="str">
        <f t="shared" ref="L344" si="9162">IF(L343="","",$E343*L343)</f>
        <v/>
      </c>
      <c r="M344" s="47" t="str">
        <f t="shared" ref="M344" si="9163">IF(M343="","",$E343*M343)</f>
        <v/>
      </c>
      <c r="N344" s="47" t="str">
        <f t="shared" ref="N344" si="9164">IF(N343="","",$E343*N343)</f>
        <v/>
      </c>
      <c r="O344" s="47" t="str">
        <f t="shared" ref="O344" si="9165">IF(O343="","",$E343*O343)</f>
        <v/>
      </c>
      <c r="P344" s="47" t="str">
        <f t="shared" ref="P344" si="9166">IF(P343="","",$E343*P343)</f>
        <v/>
      </c>
      <c r="Q344" s="47" t="str">
        <f t="shared" ref="Q344" si="9167">IF(Q343="","",$E343*Q343)</f>
        <v/>
      </c>
      <c r="R344" s="47" t="str">
        <f t="shared" ref="R344" si="9168">IF(R343="","",$E343*R343)</f>
        <v/>
      </c>
      <c r="S344" s="47" t="str">
        <f t="shared" ref="S344" si="9169">IF(S343="","",$E343*S343)</f>
        <v/>
      </c>
      <c r="T344" s="47" t="str">
        <f t="shared" ref="T344" si="9170">IF(T343="","",$E343*T343)</f>
        <v/>
      </c>
      <c r="U344" s="47" t="str">
        <f t="shared" ref="U344" si="9171">IF(U343="","",$E343*U343)</f>
        <v/>
      </c>
      <c r="V344" s="47" t="str">
        <f t="shared" ref="V344" si="9172">IF(V343="","",$E343*V343)</f>
        <v/>
      </c>
      <c r="W344" s="47" t="str">
        <f t="shared" ref="W344" si="9173">IF(W343="","",$E343*W343)</f>
        <v/>
      </c>
      <c r="X344" s="47" t="str">
        <f t="shared" ref="X344" si="9174">IF(X343="","",$E343*X343)</f>
        <v/>
      </c>
      <c r="Y344" s="47" t="str">
        <f t="shared" ref="Y344" si="9175">IF(Y343="","",$E343*Y343)</f>
        <v/>
      </c>
      <c r="Z344" s="47" t="str">
        <f t="shared" ref="Z344" si="9176">IF(Z343="","",$E343*Z343)</f>
        <v/>
      </c>
      <c r="AA344" s="47" t="str">
        <f t="shared" ref="AA344" si="9177">IF(AA343="","",$E343*AA343)</f>
        <v/>
      </c>
      <c r="AB344" s="47" t="str">
        <f t="shared" ref="AB344" si="9178">IF(AB343="","",$E343*AB343)</f>
        <v/>
      </c>
      <c r="AC344" s="47" t="str">
        <f t="shared" ref="AC344" si="9179">IF(AC343="","",$E343*AC343)</f>
        <v/>
      </c>
      <c r="AD344" s="47" t="str">
        <f t="shared" ref="AD344" si="9180">IF(AD343="","",$E343*AD343)</f>
        <v/>
      </c>
      <c r="AE344" s="47" t="str">
        <f t="shared" ref="AE344:AQ344" si="9181">IF(AE343="","",$E343*AE343)</f>
        <v/>
      </c>
      <c r="AF344" s="47" t="str">
        <f t="shared" si="9181"/>
        <v/>
      </c>
      <c r="AG344" s="47" t="str">
        <f t="shared" si="9181"/>
        <v/>
      </c>
      <c r="AH344" s="47" t="str">
        <f t="shared" si="9181"/>
        <v/>
      </c>
      <c r="AI344" s="47" t="str">
        <f t="shared" si="9181"/>
        <v/>
      </c>
      <c r="AJ344" s="47" t="str">
        <f t="shared" si="9181"/>
        <v/>
      </c>
      <c r="AK344" s="47" t="str">
        <f t="shared" si="9181"/>
        <v/>
      </c>
      <c r="AL344" s="47" t="str">
        <f t="shared" si="9181"/>
        <v/>
      </c>
      <c r="AM344" s="47" t="str">
        <f t="shared" si="9181"/>
        <v/>
      </c>
      <c r="AN344" s="47" t="str">
        <f t="shared" si="9181"/>
        <v/>
      </c>
      <c r="AO344" s="47" t="str">
        <f t="shared" si="9181"/>
        <v/>
      </c>
      <c r="AP344" s="47" t="str">
        <f t="shared" si="9181"/>
        <v/>
      </c>
      <c r="AQ344" s="47" t="str">
        <f t="shared" si="9181"/>
        <v/>
      </c>
      <c r="AS344" s="97" t="str">
        <f t="shared" ref="AS344" si="9182">H344</f>
        <v/>
      </c>
      <c r="AT344" s="97" t="str">
        <f t="shared" ref="AT344" si="9183">I344</f>
        <v/>
      </c>
      <c r="AU344" s="97" t="str">
        <f t="shared" ref="AU344" si="9184">J344</f>
        <v/>
      </c>
      <c r="AV344" s="97" t="str">
        <f t="shared" ref="AV344" si="9185">K344</f>
        <v/>
      </c>
      <c r="AW344" s="97" t="str">
        <f t="shared" ref="AW344" si="9186">L344</f>
        <v/>
      </c>
      <c r="AX344" s="97" t="str">
        <f t="shared" ref="AX344" si="9187">M344</f>
        <v/>
      </c>
      <c r="AY344" s="97" t="str">
        <f t="shared" ref="AY344" si="9188">N344</f>
        <v/>
      </c>
      <c r="AZ344" s="97" t="str">
        <f t="shared" ref="AZ344" si="9189">O344</f>
        <v/>
      </c>
      <c r="BA344" s="97" t="str">
        <f t="shared" ref="BA344" si="9190">P344</f>
        <v/>
      </c>
      <c r="BB344" s="97" t="str">
        <f t="shared" ref="BB344" si="9191">Q344</f>
        <v/>
      </c>
      <c r="BC344" s="97" t="str">
        <f t="shared" ref="BC344" si="9192">R344</f>
        <v/>
      </c>
      <c r="BD344" s="97" t="str">
        <f t="shared" ref="BD344" si="9193">S344</f>
        <v/>
      </c>
      <c r="BE344" s="97" t="str">
        <f t="shared" ref="BE344" si="9194">T344</f>
        <v/>
      </c>
      <c r="BF344" s="97" t="str">
        <f t="shared" ref="BF344" si="9195">U344</f>
        <v/>
      </c>
      <c r="BG344" s="97" t="str">
        <f t="shared" ref="BG344" si="9196">V344</f>
        <v/>
      </c>
      <c r="BH344" s="97" t="str">
        <f t="shared" ref="BH344" si="9197">W344</f>
        <v/>
      </c>
      <c r="BI344" s="97" t="str">
        <f t="shared" ref="BI344" si="9198">X344</f>
        <v/>
      </c>
      <c r="BJ344" s="97" t="str">
        <f t="shared" ref="BJ344" si="9199">Y344</f>
        <v/>
      </c>
      <c r="BK344" s="97" t="str">
        <f t="shared" ref="BK344" si="9200">Z344</f>
        <v/>
      </c>
      <c r="BL344" s="97" t="str">
        <f t="shared" ref="BL344" si="9201">AA344</f>
        <v/>
      </c>
      <c r="BM344" s="97" t="str">
        <f t="shared" ref="BM344" si="9202">AB344</f>
        <v/>
      </c>
      <c r="BN344" s="97" t="str">
        <f t="shared" ref="BN344" si="9203">AC344</f>
        <v/>
      </c>
      <c r="BO344" s="97" t="str">
        <f t="shared" ref="BO344" si="9204">AD344</f>
        <v/>
      </c>
      <c r="BP344" s="97" t="str">
        <f t="shared" ref="BP344" si="9205">AE344</f>
        <v/>
      </c>
      <c r="BQ344" s="97" t="str">
        <f t="shared" ref="BQ344" si="9206">AF344</f>
        <v/>
      </c>
      <c r="BR344" s="97" t="str">
        <f t="shared" ref="BR344" si="9207">AG344</f>
        <v/>
      </c>
      <c r="BS344" s="97" t="str">
        <f t="shared" ref="BS344" si="9208">AH344</f>
        <v/>
      </c>
      <c r="BT344" s="97" t="str">
        <f t="shared" ref="BT344" si="9209">AI344</f>
        <v/>
      </c>
      <c r="BU344" s="97" t="str">
        <f t="shared" ref="BU344" si="9210">AJ344</f>
        <v/>
      </c>
      <c r="BV344" s="97" t="str">
        <f t="shared" ref="BV344" si="9211">AK344</f>
        <v/>
      </c>
      <c r="BW344" s="97" t="str">
        <f t="shared" ref="BW344" si="9212">AL344</f>
        <v/>
      </c>
      <c r="BX344" s="97" t="str">
        <f t="shared" ref="BX344" si="9213">AM344</f>
        <v/>
      </c>
      <c r="BY344" s="97" t="str">
        <f t="shared" ref="BY344" si="9214">AN344</f>
        <v/>
      </c>
      <c r="BZ344" s="97" t="str">
        <f t="shared" ref="BZ344" si="9215">AO344</f>
        <v/>
      </c>
      <c r="CA344" s="97" t="str">
        <f t="shared" ref="CA344" si="9216">AP344</f>
        <v/>
      </c>
      <c r="CB344" s="97" t="str">
        <f t="shared" ref="CB344" si="9217">AQ344</f>
        <v/>
      </c>
    </row>
    <row r="345" spans="1:80" s="1" customFormat="1" ht="14.25" customHeight="1" x14ac:dyDescent="0.15">
      <c r="A345" s="204"/>
      <c r="B345" s="205"/>
      <c r="C345" s="102"/>
      <c r="D345" s="103"/>
      <c r="E345" s="104"/>
      <c r="F345" s="66" t="str">
        <f>IF(E345="","",C345*E345)</f>
        <v/>
      </c>
      <c r="G345" s="73" t="s">
        <v>66</v>
      </c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</row>
    <row r="346" spans="1:80" s="1" customFormat="1" ht="14.25" customHeight="1" x14ac:dyDescent="0.15">
      <c r="A346" s="202"/>
      <c r="B346" s="203"/>
      <c r="C346" s="74"/>
      <c r="D346" s="75"/>
      <c r="E346" s="74"/>
      <c r="F346" s="74"/>
      <c r="G346" s="76" t="s">
        <v>65</v>
      </c>
      <c r="H346" s="47" t="str">
        <f>IF(H345="","",$E345*H345)</f>
        <v/>
      </c>
      <c r="I346" s="47" t="str">
        <f t="shared" ref="I346" si="9218">IF(I345="","",$E345*I345)</f>
        <v/>
      </c>
      <c r="J346" s="47" t="str">
        <f t="shared" ref="J346" si="9219">IF(J345="","",$E345*J345)</f>
        <v/>
      </c>
      <c r="K346" s="47" t="str">
        <f t="shared" ref="K346" si="9220">IF(K345="","",$E345*K345)</f>
        <v/>
      </c>
      <c r="L346" s="47" t="str">
        <f t="shared" ref="L346" si="9221">IF(L345="","",$E345*L345)</f>
        <v/>
      </c>
      <c r="M346" s="47" t="str">
        <f t="shared" ref="M346" si="9222">IF(M345="","",$E345*M345)</f>
        <v/>
      </c>
      <c r="N346" s="47" t="str">
        <f t="shared" ref="N346" si="9223">IF(N345="","",$E345*N345)</f>
        <v/>
      </c>
      <c r="O346" s="47" t="str">
        <f t="shared" ref="O346" si="9224">IF(O345="","",$E345*O345)</f>
        <v/>
      </c>
      <c r="P346" s="47" t="str">
        <f t="shared" ref="P346" si="9225">IF(P345="","",$E345*P345)</f>
        <v/>
      </c>
      <c r="Q346" s="47" t="str">
        <f t="shared" ref="Q346" si="9226">IF(Q345="","",$E345*Q345)</f>
        <v/>
      </c>
      <c r="R346" s="47" t="str">
        <f t="shared" ref="R346" si="9227">IF(R345="","",$E345*R345)</f>
        <v/>
      </c>
      <c r="S346" s="47" t="str">
        <f t="shared" ref="S346" si="9228">IF(S345="","",$E345*S345)</f>
        <v/>
      </c>
      <c r="T346" s="47" t="str">
        <f t="shared" ref="T346" si="9229">IF(T345="","",$E345*T345)</f>
        <v/>
      </c>
      <c r="U346" s="47" t="str">
        <f t="shared" ref="U346" si="9230">IF(U345="","",$E345*U345)</f>
        <v/>
      </c>
      <c r="V346" s="47" t="str">
        <f t="shared" ref="V346" si="9231">IF(V345="","",$E345*V345)</f>
        <v/>
      </c>
      <c r="W346" s="47" t="str">
        <f t="shared" ref="W346" si="9232">IF(W345="","",$E345*W345)</f>
        <v/>
      </c>
      <c r="X346" s="47" t="str">
        <f t="shared" ref="X346" si="9233">IF(X345="","",$E345*X345)</f>
        <v/>
      </c>
      <c r="Y346" s="47" t="str">
        <f t="shared" ref="Y346" si="9234">IF(Y345="","",$E345*Y345)</f>
        <v/>
      </c>
      <c r="Z346" s="47" t="str">
        <f t="shared" ref="Z346" si="9235">IF(Z345="","",$E345*Z345)</f>
        <v/>
      </c>
      <c r="AA346" s="47" t="str">
        <f t="shared" ref="AA346" si="9236">IF(AA345="","",$E345*AA345)</f>
        <v/>
      </c>
      <c r="AB346" s="47" t="str">
        <f t="shared" ref="AB346" si="9237">IF(AB345="","",$E345*AB345)</f>
        <v/>
      </c>
      <c r="AC346" s="47" t="str">
        <f t="shared" ref="AC346" si="9238">IF(AC345="","",$E345*AC345)</f>
        <v/>
      </c>
      <c r="AD346" s="47" t="str">
        <f t="shared" ref="AD346" si="9239">IF(AD345="","",$E345*AD345)</f>
        <v/>
      </c>
      <c r="AE346" s="47" t="str">
        <f t="shared" ref="AE346:AQ346" si="9240">IF(AE345="","",$E345*AE345)</f>
        <v/>
      </c>
      <c r="AF346" s="47" t="str">
        <f t="shared" si="9240"/>
        <v/>
      </c>
      <c r="AG346" s="47" t="str">
        <f t="shared" si="9240"/>
        <v/>
      </c>
      <c r="AH346" s="47" t="str">
        <f t="shared" si="9240"/>
        <v/>
      </c>
      <c r="AI346" s="47" t="str">
        <f t="shared" si="9240"/>
        <v/>
      </c>
      <c r="AJ346" s="47" t="str">
        <f t="shared" si="9240"/>
        <v/>
      </c>
      <c r="AK346" s="47" t="str">
        <f t="shared" si="9240"/>
        <v/>
      </c>
      <c r="AL346" s="47" t="str">
        <f t="shared" si="9240"/>
        <v/>
      </c>
      <c r="AM346" s="47" t="str">
        <f t="shared" si="9240"/>
        <v/>
      </c>
      <c r="AN346" s="47" t="str">
        <f t="shared" si="9240"/>
        <v/>
      </c>
      <c r="AO346" s="47" t="str">
        <f t="shared" si="9240"/>
        <v/>
      </c>
      <c r="AP346" s="47" t="str">
        <f t="shared" si="9240"/>
        <v/>
      </c>
      <c r="AQ346" s="47" t="str">
        <f t="shared" si="9240"/>
        <v/>
      </c>
      <c r="AS346" s="97" t="str">
        <f t="shared" ref="AS346" si="9241">H346</f>
        <v/>
      </c>
      <c r="AT346" s="97" t="str">
        <f t="shared" ref="AT346" si="9242">I346</f>
        <v/>
      </c>
      <c r="AU346" s="97" t="str">
        <f t="shared" ref="AU346" si="9243">J346</f>
        <v/>
      </c>
      <c r="AV346" s="97" t="str">
        <f t="shared" ref="AV346" si="9244">K346</f>
        <v/>
      </c>
      <c r="AW346" s="97" t="str">
        <f t="shared" ref="AW346" si="9245">L346</f>
        <v/>
      </c>
      <c r="AX346" s="97" t="str">
        <f t="shared" ref="AX346" si="9246">M346</f>
        <v/>
      </c>
      <c r="AY346" s="97" t="str">
        <f t="shared" ref="AY346" si="9247">N346</f>
        <v/>
      </c>
      <c r="AZ346" s="97" t="str">
        <f t="shared" ref="AZ346" si="9248">O346</f>
        <v/>
      </c>
      <c r="BA346" s="97" t="str">
        <f t="shared" ref="BA346" si="9249">P346</f>
        <v/>
      </c>
      <c r="BB346" s="97" t="str">
        <f t="shared" ref="BB346" si="9250">Q346</f>
        <v/>
      </c>
      <c r="BC346" s="97" t="str">
        <f t="shared" ref="BC346" si="9251">R346</f>
        <v/>
      </c>
      <c r="BD346" s="97" t="str">
        <f t="shared" ref="BD346" si="9252">S346</f>
        <v/>
      </c>
      <c r="BE346" s="97" t="str">
        <f t="shared" ref="BE346" si="9253">T346</f>
        <v/>
      </c>
      <c r="BF346" s="97" t="str">
        <f t="shared" ref="BF346" si="9254">U346</f>
        <v/>
      </c>
      <c r="BG346" s="97" t="str">
        <f t="shared" ref="BG346" si="9255">V346</f>
        <v/>
      </c>
      <c r="BH346" s="97" t="str">
        <f t="shared" ref="BH346" si="9256">W346</f>
        <v/>
      </c>
      <c r="BI346" s="97" t="str">
        <f t="shared" ref="BI346" si="9257">X346</f>
        <v/>
      </c>
      <c r="BJ346" s="97" t="str">
        <f t="shared" ref="BJ346" si="9258">Y346</f>
        <v/>
      </c>
      <c r="BK346" s="97" t="str">
        <f t="shared" ref="BK346" si="9259">Z346</f>
        <v/>
      </c>
      <c r="BL346" s="97" t="str">
        <f t="shared" ref="BL346" si="9260">AA346</f>
        <v/>
      </c>
      <c r="BM346" s="97" t="str">
        <f t="shared" ref="BM346" si="9261">AB346</f>
        <v/>
      </c>
      <c r="BN346" s="97" t="str">
        <f t="shared" ref="BN346" si="9262">AC346</f>
        <v/>
      </c>
      <c r="BO346" s="97" t="str">
        <f t="shared" ref="BO346" si="9263">AD346</f>
        <v/>
      </c>
      <c r="BP346" s="97" t="str">
        <f t="shared" ref="BP346" si="9264">AE346</f>
        <v/>
      </c>
      <c r="BQ346" s="97" t="str">
        <f t="shared" ref="BQ346" si="9265">AF346</f>
        <v/>
      </c>
      <c r="BR346" s="97" t="str">
        <f t="shared" ref="BR346" si="9266">AG346</f>
        <v/>
      </c>
      <c r="BS346" s="97" t="str">
        <f t="shared" ref="BS346" si="9267">AH346</f>
        <v/>
      </c>
      <c r="BT346" s="97" t="str">
        <f t="shared" ref="BT346" si="9268">AI346</f>
        <v/>
      </c>
      <c r="BU346" s="97" t="str">
        <f t="shared" ref="BU346" si="9269">AJ346</f>
        <v/>
      </c>
      <c r="BV346" s="97" t="str">
        <f t="shared" ref="BV346" si="9270">AK346</f>
        <v/>
      </c>
      <c r="BW346" s="97" t="str">
        <f t="shared" ref="BW346" si="9271">AL346</f>
        <v/>
      </c>
      <c r="BX346" s="97" t="str">
        <f t="shared" ref="BX346" si="9272">AM346</f>
        <v/>
      </c>
      <c r="BY346" s="97" t="str">
        <f t="shared" ref="BY346" si="9273">AN346</f>
        <v/>
      </c>
      <c r="BZ346" s="97" t="str">
        <f t="shared" ref="BZ346" si="9274">AO346</f>
        <v/>
      </c>
      <c r="CA346" s="97" t="str">
        <f t="shared" ref="CA346" si="9275">AP346</f>
        <v/>
      </c>
      <c r="CB346" s="97" t="str">
        <f t="shared" ref="CB346" si="9276">AQ346</f>
        <v/>
      </c>
    </row>
    <row r="347" spans="1:80" s="1" customFormat="1" ht="14.25" customHeight="1" x14ac:dyDescent="0.15">
      <c r="A347" s="204"/>
      <c r="B347" s="205"/>
      <c r="C347" s="102"/>
      <c r="D347" s="103"/>
      <c r="E347" s="104"/>
      <c r="F347" s="66" t="str">
        <f>IF(E347="","",C347*E347)</f>
        <v/>
      </c>
      <c r="G347" s="73" t="s">
        <v>66</v>
      </c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</row>
    <row r="348" spans="1:80" s="1" customFormat="1" ht="14.25" customHeight="1" x14ac:dyDescent="0.15">
      <c r="A348" s="202"/>
      <c r="B348" s="203"/>
      <c r="C348" s="74"/>
      <c r="D348" s="75"/>
      <c r="E348" s="74"/>
      <c r="F348" s="74"/>
      <c r="G348" s="76" t="s">
        <v>65</v>
      </c>
      <c r="H348" s="47" t="str">
        <f>IF(H347="","",$E347*H347)</f>
        <v/>
      </c>
      <c r="I348" s="47" t="str">
        <f t="shared" ref="I348" si="9277">IF(I347="","",$E347*I347)</f>
        <v/>
      </c>
      <c r="J348" s="47" t="str">
        <f t="shared" ref="J348" si="9278">IF(J347="","",$E347*J347)</f>
        <v/>
      </c>
      <c r="K348" s="47" t="str">
        <f t="shared" ref="K348" si="9279">IF(K347="","",$E347*K347)</f>
        <v/>
      </c>
      <c r="L348" s="47" t="str">
        <f t="shared" ref="L348" si="9280">IF(L347="","",$E347*L347)</f>
        <v/>
      </c>
      <c r="M348" s="47" t="str">
        <f t="shared" ref="M348" si="9281">IF(M347="","",$E347*M347)</f>
        <v/>
      </c>
      <c r="N348" s="47" t="str">
        <f t="shared" ref="N348" si="9282">IF(N347="","",$E347*N347)</f>
        <v/>
      </c>
      <c r="O348" s="47" t="str">
        <f t="shared" ref="O348" si="9283">IF(O347="","",$E347*O347)</f>
        <v/>
      </c>
      <c r="P348" s="47" t="str">
        <f t="shared" ref="P348" si="9284">IF(P347="","",$E347*P347)</f>
        <v/>
      </c>
      <c r="Q348" s="47" t="str">
        <f t="shared" ref="Q348" si="9285">IF(Q347="","",$E347*Q347)</f>
        <v/>
      </c>
      <c r="R348" s="47" t="str">
        <f t="shared" ref="R348" si="9286">IF(R347="","",$E347*R347)</f>
        <v/>
      </c>
      <c r="S348" s="47" t="str">
        <f t="shared" ref="S348" si="9287">IF(S347="","",$E347*S347)</f>
        <v/>
      </c>
      <c r="T348" s="47" t="str">
        <f t="shared" ref="T348" si="9288">IF(T347="","",$E347*T347)</f>
        <v/>
      </c>
      <c r="U348" s="47" t="str">
        <f t="shared" ref="U348" si="9289">IF(U347="","",$E347*U347)</f>
        <v/>
      </c>
      <c r="V348" s="47" t="str">
        <f t="shared" ref="V348" si="9290">IF(V347="","",$E347*V347)</f>
        <v/>
      </c>
      <c r="W348" s="47" t="str">
        <f t="shared" ref="W348" si="9291">IF(W347="","",$E347*W347)</f>
        <v/>
      </c>
      <c r="X348" s="47" t="str">
        <f t="shared" ref="X348" si="9292">IF(X347="","",$E347*X347)</f>
        <v/>
      </c>
      <c r="Y348" s="47" t="str">
        <f t="shared" ref="Y348" si="9293">IF(Y347="","",$E347*Y347)</f>
        <v/>
      </c>
      <c r="Z348" s="47" t="str">
        <f t="shared" ref="Z348" si="9294">IF(Z347="","",$E347*Z347)</f>
        <v/>
      </c>
      <c r="AA348" s="47" t="str">
        <f t="shared" ref="AA348" si="9295">IF(AA347="","",$E347*AA347)</f>
        <v/>
      </c>
      <c r="AB348" s="47" t="str">
        <f t="shared" ref="AB348" si="9296">IF(AB347="","",$E347*AB347)</f>
        <v/>
      </c>
      <c r="AC348" s="47" t="str">
        <f t="shared" ref="AC348" si="9297">IF(AC347="","",$E347*AC347)</f>
        <v/>
      </c>
      <c r="AD348" s="47" t="str">
        <f t="shared" ref="AD348" si="9298">IF(AD347="","",$E347*AD347)</f>
        <v/>
      </c>
      <c r="AE348" s="47" t="str">
        <f t="shared" ref="AE348:AQ348" si="9299">IF(AE347="","",$E347*AE347)</f>
        <v/>
      </c>
      <c r="AF348" s="47" t="str">
        <f t="shared" si="9299"/>
        <v/>
      </c>
      <c r="AG348" s="47" t="str">
        <f t="shared" si="9299"/>
        <v/>
      </c>
      <c r="AH348" s="47" t="str">
        <f t="shared" si="9299"/>
        <v/>
      </c>
      <c r="AI348" s="47" t="str">
        <f t="shared" si="9299"/>
        <v/>
      </c>
      <c r="AJ348" s="47" t="str">
        <f t="shared" si="9299"/>
        <v/>
      </c>
      <c r="AK348" s="47" t="str">
        <f t="shared" si="9299"/>
        <v/>
      </c>
      <c r="AL348" s="47" t="str">
        <f t="shared" si="9299"/>
        <v/>
      </c>
      <c r="AM348" s="47" t="str">
        <f t="shared" si="9299"/>
        <v/>
      </c>
      <c r="AN348" s="47" t="str">
        <f t="shared" si="9299"/>
        <v/>
      </c>
      <c r="AO348" s="47" t="str">
        <f t="shared" si="9299"/>
        <v/>
      </c>
      <c r="AP348" s="47" t="str">
        <f t="shared" si="9299"/>
        <v/>
      </c>
      <c r="AQ348" s="47" t="str">
        <f t="shared" si="9299"/>
        <v/>
      </c>
      <c r="AS348" s="97" t="str">
        <f t="shared" ref="AS348" si="9300">H348</f>
        <v/>
      </c>
      <c r="AT348" s="97" t="str">
        <f t="shared" ref="AT348" si="9301">I348</f>
        <v/>
      </c>
      <c r="AU348" s="97" t="str">
        <f t="shared" ref="AU348" si="9302">J348</f>
        <v/>
      </c>
      <c r="AV348" s="97" t="str">
        <f t="shared" ref="AV348" si="9303">K348</f>
        <v/>
      </c>
      <c r="AW348" s="97" t="str">
        <f t="shared" ref="AW348" si="9304">L348</f>
        <v/>
      </c>
      <c r="AX348" s="97" t="str">
        <f t="shared" ref="AX348" si="9305">M348</f>
        <v/>
      </c>
      <c r="AY348" s="97" t="str">
        <f t="shared" ref="AY348" si="9306">N348</f>
        <v/>
      </c>
      <c r="AZ348" s="97" t="str">
        <f t="shared" ref="AZ348" si="9307">O348</f>
        <v/>
      </c>
      <c r="BA348" s="97" t="str">
        <f t="shared" ref="BA348" si="9308">P348</f>
        <v/>
      </c>
      <c r="BB348" s="97" t="str">
        <f t="shared" ref="BB348" si="9309">Q348</f>
        <v/>
      </c>
      <c r="BC348" s="97" t="str">
        <f t="shared" ref="BC348" si="9310">R348</f>
        <v/>
      </c>
      <c r="BD348" s="97" t="str">
        <f t="shared" ref="BD348" si="9311">S348</f>
        <v/>
      </c>
      <c r="BE348" s="97" t="str">
        <f t="shared" ref="BE348" si="9312">T348</f>
        <v/>
      </c>
      <c r="BF348" s="97" t="str">
        <f t="shared" ref="BF348" si="9313">U348</f>
        <v/>
      </c>
      <c r="BG348" s="97" t="str">
        <f t="shared" ref="BG348" si="9314">V348</f>
        <v/>
      </c>
      <c r="BH348" s="97" t="str">
        <f t="shared" ref="BH348" si="9315">W348</f>
        <v/>
      </c>
      <c r="BI348" s="97" t="str">
        <f t="shared" ref="BI348" si="9316">X348</f>
        <v/>
      </c>
      <c r="BJ348" s="97" t="str">
        <f t="shared" ref="BJ348" si="9317">Y348</f>
        <v/>
      </c>
      <c r="BK348" s="97" t="str">
        <f t="shared" ref="BK348" si="9318">Z348</f>
        <v/>
      </c>
      <c r="BL348" s="97" t="str">
        <f t="shared" ref="BL348" si="9319">AA348</f>
        <v/>
      </c>
      <c r="BM348" s="97" t="str">
        <f t="shared" ref="BM348" si="9320">AB348</f>
        <v/>
      </c>
      <c r="BN348" s="97" t="str">
        <f t="shared" ref="BN348" si="9321">AC348</f>
        <v/>
      </c>
      <c r="BO348" s="97" t="str">
        <f t="shared" ref="BO348" si="9322">AD348</f>
        <v/>
      </c>
      <c r="BP348" s="97" t="str">
        <f t="shared" ref="BP348" si="9323">AE348</f>
        <v/>
      </c>
      <c r="BQ348" s="97" t="str">
        <f t="shared" ref="BQ348" si="9324">AF348</f>
        <v/>
      </c>
      <c r="BR348" s="97" t="str">
        <f t="shared" ref="BR348" si="9325">AG348</f>
        <v/>
      </c>
      <c r="BS348" s="97" t="str">
        <f t="shared" ref="BS348" si="9326">AH348</f>
        <v/>
      </c>
      <c r="BT348" s="97" t="str">
        <f t="shared" ref="BT348" si="9327">AI348</f>
        <v/>
      </c>
      <c r="BU348" s="97" t="str">
        <f t="shared" ref="BU348" si="9328">AJ348</f>
        <v/>
      </c>
      <c r="BV348" s="97" t="str">
        <f t="shared" ref="BV348" si="9329">AK348</f>
        <v/>
      </c>
      <c r="BW348" s="97" t="str">
        <f t="shared" ref="BW348" si="9330">AL348</f>
        <v/>
      </c>
      <c r="BX348" s="97" t="str">
        <f t="shared" ref="BX348" si="9331">AM348</f>
        <v/>
      </c>
      <c r="BY348" s="97" t="str">
        <f t="shared" ref="BY348" si="9332">AN348</f>
        <v/>
      </c>
      <c r="BZ348" s="97" t="str">
        <f t="shared" ref="BZ348" si="9333">AO348</f>
        <v/>
      </c>
      <c r="CA348" s="97" t="str">
        <f t="shared" ref="CA348" si="9334">AP348</f>
        <v/>
      </c>
      <c r="CB348" s="97" t="str">
        <f t="shared" ref="CB348" si="9335">AQ348</f>
        <v/>
      </c>
    </row>
    <row r="349" spans="1:80" s="1" customFormat="1" ht="14.25" customHeight="1" x14ac:dyDescent="0.15">
      <c r="A349" s="204"/>
      <c r="B349" s="205"/>
      <c r="C349" s="102"/>
      <c r="D349" s="103"/>
      <c r="E349" s="104"/>
      <c r="F349" s="66" t="str">
        <f>IF(E349="","",C349*E349)</f>
        <v/>
      </c>
      <c r="G349" s="73" t="s">
        <v>66</v>
      </c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</row>
    <row r="350" spans="1:80" s="1" customFormat="1" ht="14.25" customHeight="1" x14ac:dyDescent="0.15">
      <c r="A350" s="202"/>
      <c r="B350" s="203"/>
      <c r="C350" s="74"/>
      <c r="D350" s="75"/>
      <c r="E350" s="74"/>
      <c r="F350" s="74"/>
      <c r="G350" s="76" t="s">
        <v>65</v>
      </c>
      <c r="H350" s="47" t="str">
        <f>IF(H349="","",$E349*H349)</f>
        <v/>
      </c>
      <c r="I350" s="47" t="str">
        <f t="shared" ref="I350" si="9336">IF(I349="","",$E349*I349)</f>
        <v/>
      </c>
      <c r="J350" s="47" t="str">
        <f t="shared" ref="J350" si="9337">IF(J349="","",$E349*J349)</f>
        <v/>
      </c>
      <c r="K350" s="47" t="str">
        <f t="shared" ref="K350" si="9338">IF(K349="","",$E349*K349)</f>
        <v/>
      </c>
      <c r="L350" s="47" t="str">
        <f t="shared" ref="L350" si="9339">IF(L349="","",$E349*L349)</f>
        <v/>
      </c>
      <c r="M350" s="47" t="str">
        <f t="shared" ref="M350" si="9340">IF(M349="","",$E349*M349)</f>
        <v/>
      </c>
      <c r="N350" s="47" t="str">
        <f t="shared" ref="N350" si="9341">IF(N349="","",$E349*N349)</f>
        <v/>
      </c>
      <c r="O350" s="47" t="str">
        <f t="shared" ref="O350" si="9342">IF(O349="","",$E349*O349)</f>
        <v/>
      </c>
      <c r="P350" s="47" t="str">
        <f t="shared" ref="P350" si="9343">IF(P349="","",$E349*P349)</f>
        <v/>
      </c>
      <c r="Q350" s="47" t="str">
        <f t="shared" ref="Q350" si="9344">IF(Q349="","",$E349*Q349)</f>
        <v/>
      </c>
      <c r="R350" s="47" t="str">
        <f t="shared" ref="R350" si="9345">IF(R349="","",$E349*R349)</f>
        <v/>
      </c>
      <c r="S350" s="47" t="str">
        <f t="shared" ref="S350" si="9346">IF(S349="","",$E349*S349)</f>
        <v/>
      </c>
      <c r="T350" s="47" t="str">
        <f t="shared" ref="T350" si="9347">IF(T349="","",$E349*T349)</f>
        <v/>
      </c>
      <c r="U350" s="47" t="str">
        <f t="shared" ref="U350" si="9348">IF(U349="","",$E349*U349)</f>
        <v/>
      </c>
      <c r="V350" s="47" t="str">
        <f t="shared" ref="V350" si="9349">IF(V349="","",$E349*V349)</f>
        <v/>
      </c>
      <c r="W350" s="47" t="str">
        <f t="shared" ref="W350" si="9350">IF(W349="","",$E349*W349)</f>
        <v/>
      </c>
      <c r="X350" s="47" t="str">
        <f t="shared" ref="X350" si="9351">IF(X349="","",$E349*X349)</f>
        <v/>
      </c>
      <c r="Y350" s="47" t="str">
        <f t="shared" ref="Y350" si="9352">IF(Y349="","",$E349*Y349)</f>
        <v/>
      </c>
      <c r="Z350" s="47" t="str">
        <f t="shared" ref="Z350" si="9353">IF(Z349="","",$E349*Z349)</f>
        <v/>
      </c>
      <c r="AA350" s="47" t="str">
        <f t="shared" ref="AA350" si="9354">IF(AA349="","",$E349*AA349)</f>
        <v/>
      </c>
      <c r="AB350" s="47" t="str">
        <f t="shared" ref="AB350" si="9355">IF(AB349="","",$E349*AB349)</f>
        <v/>
      </c>
      <c r="AC350" s="47" t="str">
        <f t="shared" ref="AC350" si="9356">IF(AC349="","",$E349*AC349)</f>
        <v/>
      </c>
      <c r="AD350" s="47" t="str">
        <f t="shared" ref="AD350" si="9357">IF(AD349="","",$E349*AD349)</f>
        <v/>
      </c>
      <c r="AE350" s="47" t="str">
        <f t="shared" ref="AE350:AQ350" si="9358">IF(AE349="","",$E349*AE349)</f>
        <v/>
      </c>
      <c r="AF350" s="47" t="str">
        <f t="shared" si="9358"/>
        <v/>
      </c>
      <c r="AG350" s="47" t="str">
        <f t="shared" si="9358"/>
        <v/>
      </c>
      <c r="AH350" s="47" t="str">
        <f t="shared" si="9358"/>
        <v/>
      </c>
      <c r="AI350" s="47" t="str">
        <f t="shared" si="9358"/>
        <v/>
      </c>
      <c r="AJ350" s="47" t="str">
        <f t="shared" si="9358"/>
        <v/>
      </c>
      <c r="AK350" s="47" t="str">
        <f t="shared" si="9358"/>
        <v/>
      </c>
      <c r="AL350" s="47" t="str">
        <f t="shared" si="9358"/>
        <v/>
      </c>
      <c r="AM350" s="47" t="str">
        <f t="shared" si="9358"/>
        <v/>
      </c>
      <c r="AN350" s="47" t="str">
        <f t="shared" si="9358"/>
        <v/>
      </c>
      <c r="AO350" s="47" t="str">
        <f t="shared" si="9358"/>
        <v/>
      </c>
      <c r="AP350" s="47" t="str">
        <f t="shared" si="9358"/>
        <v/>
      </c>
      <c r="AQ350" s="47" t="str">
        <f t="shared" si="9358"/>
        <v/>
      </c>
      <c r="AS350" s="97" t="str">
        <f t="shared" ref="AS350" si="9359">H350</f>
        <v/>
      </c>
      <c r="AT350" s="97" t="str">
        <f t="shared" ref="AT350" si="9360">I350</f>
        <v/>
      </c>
      <c r="AU350" s="97" t="str">
        <f t="shared" ref="AU350" si="9361">J350</f>
        <v/>
      </c>
      <c r="AV350" s="97" t="str">
        <f t="shared" ref="AV350" si="9362">K350</f>
        <v/>
      </c>
      <c r="AW350" s="97" t="str">
        <f t="shared" ref="AW350" si="9363">L350</f>
        <v/>
      </c>
      <c r="AX350" s="97" t="str">
        <f t="shared" ref="AX350" si="9364">M350</f>
        <v/>
      </c>
      <c r="AY350" s="97" t="str">
        <f t="shared" ref="AY350" si="9365">N350</f>
        <v/>
      </c>
      <c r="AZ350" s="97" t="str">
        <f t="shared" ref="AZ350" si="9366">O350</f>
        <v/>
      </c>
      <c r="BA350" s="97" t="str">
        <f t="shared" ref="BA350" si="9367">P350</f>
        <v/>
      </c>
      <c r="BB350" s="97" t="str">
        <f t="shared" ref="BB350" si="9368">Q350</f>
        <v/>
      </c>
      <c r="BC350" s="97" t="str">
        <f t="shared" ref="BC350" si="9369">R350</f>
        <v/>
      </c>
      <c r="BD350" s="97" t="str">
        <f t="shared" ref="BD350" si="9370">S350</f>
        <v/>
      </c>
      <c r="BE350" s="97" t="str">
        <f t="shared" ref="BE350" si="9371">T350</f>
        <v/>
      </c>
      <c r="BF350" s="97" t="str">
        <f t="shared" ref="BF350" si="9372">U350</f>
        <v/>
      </c>
      <c r="BG350" s="97" t="str">
        <f t="shared" ref="BG350" si="9373">V350</f>
        <v/>
      </c>
      <c r="BH350" s="97" t="str">
        <f t="shared" ref="BH350" si="9374">W350</f>
        <v/>
      </c>
      <c r="BI350" s="97" t="str">
        <f t="shared" ref="BI350" si="9375">X350</f>
        <v/>
      </c>
      <c r="BJ350" s="97" t="str">
        <f t="shared" ref="BJ350" si="9376">Y350</f>
        <v/>
      </c>
      <c r="BK350" s="97" t="str">
        <f t="shared" ref="BK350" si="9377">Z350</f>
        <v/>
      </c>
      <c r="BL350" s="97" t="str">
        <f t="shared" ref="BL350" si="9378">AA350</f>
        <v/>
      </c>
      <c r="BM350" s="97" t="str">
        <f t="shared" ref="BM350" si="9379">AB350</f>
        <v/>
      </c>
      <c r="BN350" s="97" t="str">
        <f t="shared" ref="BN350" si="9380">AC350</f>
        <v/>
      </c>
      <c r="BO350" s="97" t="str">
        <f t="shared" ref="BO350" si="9381">AD350</f>
        <v/>
      </c>
      <c r="BP350" s="97" t="str">
        <f t="shared" ref="BP350" si="9382">AE350</f>
        <v/>
      </c>
      <c r="BQ350" s="97" t="str">
        <f t="shared" ref="BQ350" si="9383">AF350</f>
        <v/>
      </c>
      <c r="BR350" s="97" t="str">
        <f t="shared" ref="BR350" si="9384">AG350</f>
        <v/>
      </c>
      <c r="BS350" s="97" t="str">
        <f t="shared" ref="BS350" si="9385">AH350</f>
        <v/>
      </c>
      <c r="BT350" s="97" t="str">
        <f t="shared" ref="BT350" si="9386">AI350</f>
        <v/>
      </c>
      <c r="BU350" s="97" t="str">
        <f t="shared" ref="BU350" si="9387">AJ350</f>
        <v/>
      </c>
      <c r="BV350" s="97" t="str">
        <f t="shared" ref="BV350" si="9388">AK350</f>
        <v/>
      </c>
      <c r="BW350" s="97" t="str">
        <f t="shared" ref="BW350" si="9389">AL350</f>
        <v/>
      </c>
      <c r="BX350" s="97" t="str">
        <f t="shared" ref="BX350" si="9390">AM350</f>
        <v/>
      </c>
      <c r="BY350" s="97" t="str">
        <f t="shared" ref="BY350" si="9391">AN350</f>
        <v/>
      </c>
      <c r="BZ350" s="97" t="str">
        <f t="shared" ref="BZ350" si="9392">AO350</f>
        <v/>
      </c>
      <c r="CA350" s="97" t="str">
        <f t="shared" ref="CA350" si="9393">AP350</f>
        <v/>
      </c>
      <c r="CB350" s="97" t="str">
        <f t="shared" ref="CB350" si="9394">AQ350</f>
        <v/>
      </c>
    </row>
    <row r="351" spans="1:80" s="1" customFormat="1" ht="14.25" customHeight="1" x14ac:dyDescent="0.15">
      <c r="A351" s="204"/>
      <c r="B351" s="205"/>
      <c r="C351" s="102"/>
      <c r="D351" s="103"/>
      <c r="E351" s="104"/>
      <c r="F351" s="66" t="str">
        <f>IF(E351="","",C351*E351)</f>
        <v/>
      </c>
      <c r="G351" s="73" t="s">
        <v>66</v>
      </c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</row>
    <row r="352" spans="1:80" s="1" customFormat="1" ht="14.25" customHeight="1" x14ac:dyDescent="0.15">
      <c r="A352" s="202"/>
      <c r="B352" s="203"/>
      <c r="C352" s="74"/>
      <c r="D352" s="75"/>
      <c r="E352" s="74"/>
      <c r="F352" s="74"/>
      <c r="G352" s="76" t="s">
        <v>65</v>
      </c>
      <c r="H352" s="47" t="str">
        <f>IF(H351="","",$E351*H351)</f>
        <v/>
      </c>
      <c r="I352" s="47" t="str">
        <f t="shared" ref="I352" si="9395">IF(I351="","",$E351*I351)</f>
        <v/>
      </c>
      <c r="J352" s="47" t="str">
        <f t="shared" ref="J352" si="9396">IF(J351="","",$E351*J351)</f>
        <v/>
      </c>
      <c r="K352" s="47" t="str">
        <f t="shared" ref="K352" si="9397">IF(K351="","",$E351*K351)</f>
        <v/>
      </c>
      <c r="L352" s="47" t="str">
        <f t="shared" ref="L352" si="9398">IF(L351="","",$E351*L351)</f>
        <v/>
      </c>
      <c r="M352" s="47" t="str">
        <f t="shared" ref="M352" si="9399">IF(M351="","",$E351*M351)</f>
        <v/>
      </c>
      <c r="N352" s="47" t="str">
        <f t="shared" ref="N352" si="9400">IF(N351="","",$E351*N351)</f>
        <v/>
      </c>
      <c r="O352" s="47" t="str">
        <f t="shared" ref="O352" si="9401">IF(O351="","",$E351*O351)</f>
        <v/>
      </c>
      <c r="P352" s="47" t="str">
        <f t="shared" ref="P352" si="9402">IF(P351="","",$E351*P351)</f>
        <v/>
      </c>
      <c r="Q352" s="47" t="str">
        <f t="shared" ref="Q352" si="9403">IF(Q351="","",$E351*Q351)</f>
        <v/>
      </c>
      <c r="R352" s="47" t="str">
        <f t="shared" ref="R352" si="9404">IF(R351="","",$E351*R351)</f>
        <v/>
      </c>
      <c r="S352" s="47" t="str">
        <f t="shared" ref="S352" si="9405">IF(S351="","",$E351*S351)</f>
        <v/>
      </c>
      <c r="T352" s="47" t="str">
        <f t="shared" ref="T352" si="9406">IF(T351="","",$E351*T351)</f>
        <v/>
      </c>
      <c r="U352" s="47" t="str">
        <f t="shared" ref="U352" si="9407">IF(U351="","",$E351*U351)</f>
        <v/>
      </c>
      <c r="V352" s="47" t="str">
        <f t="shared" ref="V352" si="9408">IF(V351="","",$E351*V351)</f>
        <v/>
      </c>
      <c r="W352" s="47" t="str">
        <f t="shared" ref="W352" si="9409">IF(W351="","",$E351*W351)</f>
        <v/>
      </c>
      <c r="X352" s="47" t="str">
        <f t="shared" ref="X352" si="9410">IF(X351="","",$E351*X351)</f>
        <v/>
      </c>
      <c r="Y352" s="47" t="str">
        <f t="shared" ref="Y352" si="9411">IF(Y351="","",$E351*Y351)</f>
        <v/>
      </c>
      <c r="Z352" s="47" t="str">
        <f t="shared" ref="Z352" si="9412">IF(Z351="","",$E351*Z351)</f>
        <v/>
      </c>
      <c r="AA352" s="47" t="str">
        <f t="shared" ref="AA352" si="9413">IF(AA351="","",$E351*AA351)</f>
        <v/>
      </c>
      <c r="AB352" s="47" t="str">
        <f t="shared" ref="AB352" si="9414">IF(AB351="","",$E351*AB351)</f>
        <v/>
      </c>
      <c r="AC352" s="47" t="str">
        <f t="shared" ref="AC352" si="9415">IF(AC351="","",$E351*AC351)</f>
        <v/>
      </c>
      <c r="AD352" s="47" t="str">
        <f t="shared" ref="AD352" si="9416">IF(AD351="","",$E351*AD351)</f>
        <v/>
      </c>
      <c r="AE352" s="47" t="str">
        <f t="shared" ref="AE352:AQ352" si="9417">IF(AE351="","",$E351*AE351)</f>
        <v/>
      </c>
      <c r="AF352" s="47" t="str">
        <f t="shared" si="9417"/>
        <v/>
      </c>
      <c r="AG352" s="47" t="str">
        <f t="shared" si="9417"/>
        <v/>
      </c>
      <c r="AH352" s="47" t="str">
        <f t="shared" si="9417"/>
        <v/>
      </c>
      <c r="AI352" s="47" t="str">
        <f t="shared" si="9417"/>
        <v/>
      </c>
      <c r="AJ352" s="47" t="str">
        <f t="shared" si="9417"/>
        <v/>
      </c>
      <c r="AK352" s="47" t="str">
        <f t="shared" si="9417"/>
        <v/>
      </c>
      <c r="AL352" s="47" t="str">
        <f t="shared" si="9417"/>
        <v/>
      </c>
      <c r="AM352" s="47" t="str">
        <f t="shared" si="9417"/>
        <v/>
      </c>
      <c r="AN352" s="47" t="str">
        <f t="shared" si="9417"/>
        <v/>
      </c>
      <c r="AO352" s="47" t="str">
        <f t="shared" si="9417"/>
        <v/>
      </c>
      <c r="AP352" s="47" t="str">
        <f t="shared" si="9417"/>
        <v/>
      </c>
      <c r="AQ352" s="47" t="str">
        <f t="shared" si="9417"/>
        <v/>
      </c>
      <c r="AS352" s="97" t="str">
        <f t="shared" ref="AS352" si="9418">H352</f>
        <v/>
      </c>
      <c r="AT352" s="97" t="str">
        <f t="shared" ref="AT352" si="9419">I352</f>
        <v/>
      </c>
      <c r="AU352" s="97" t="str">
        <f t="shared" ref="AU352" si="9420">J352</f>
        <v/>
      </c>
      <c r="AV352" s="97" t="str">
        <f t="shared" ref="AV352" si="9421">K352</f>
        <v/>
      </c>
      <c r="AW352" s="97" t="str">
        <f t="shared" ref="AW352" si="9422">L352</f>
        <v/>
      </c>
      <c r="AX352" s="97" t="str">
        <f t="shared" ref="AX352" si="9423">M352</f>
        <v/>
      </c>
      <c r="AY352" s="97" t="str">
        <f t="shared" ref="AY352" si="9424">N352</f>
        <v/>
      </c>
      <c r="AZ352" s="97" t="str">
        <f t="shared" ref="AZ352" si="9425">O352</f>
        <v/>
      </c>
      <c r="BA352" s="97" t="str">
        <f t="shared" ref="BA352" si="9426">P352</f>
        <v/>
      </c>
      <c r="BB352" s="97" t="str">
        <f t="shared" ref="BB352" si="9427">Q352</f>
        <v/>
      </c>
      <c r="BC352" s="97" t="str">
        <f t="shared" ref="BC352" si="9428">R352</f>
        <v/>
      </c>
      <c r="BD352" s="97" t="str">
        <f t="shared" ref="BD352" si="9429">S352</f>
        <v/>
      </c>
      <c r="BE352" s="97" t="str">
        <f t="shared" ref="BE352" si="9430">T352</f>
        <v/>
      </c>
      <c r="BF352" s="97" t="str">
        <f t="shared" ref="BF352" si="9431">U352</f>
        <v/>
      </c>
      <c r="BG352" s="97" t="str">
        <f t="shared" ref="BG352" si="9432">V352</f>
        <v/>
      </c>
      <c r="BH352" s="97" t="str">
        <f t="shared" ref="BH352" si="9433">W352</f>
        <v/>
      </c>
      <c r="BI352" s="97" t="str">
        <f t="shared" ref="BI352" si="9434">X352</f>
        <v/>
      </c>
      <c r="BJ352" s="97" t="str">
        <f t="shared" ref="BJ352" si="9435">Y352</f>
        <v/>
      </c>
      <c r="BK352" s="97" t="str">
        <f t="shared" ref="BK352" si="9436">Z352</f>
        <v/>
      </c>
      <c r="BL352" s="97" t="str">
        <f t="shared" ref="BL352" si="9437">AA352</f>
        <v/>
      </c>
      <c r="BM352" s="97" t="str">
        <f t="shared" ref="BM352" si="9438">AB352</f>
        <v/>
      </c>
      <c r="BN352" s="97" t="str">
        <f t="shared" ref="BN352" si="9439">AC352</f>
        <v/>
      </c>
      <c r="BO352" s="97" t="str">
        <f t="shared" ref="BO352" si="9440">AD352</f>
        <v/>
      </c>
      <c r="BP352" s="97" t="str">
        <f t="shared" ref="BP352" si="9441">AE352</f>
        <v/>
      </c>
      <c r="BQ352" s="97" t="str">
        <f t="shared" ref="BQ352" si="9442">AF352</f>
        <v/>
      </c>
      <c r="BR352" s="97" t="str">
        <f t="shared" ref="BR352" si="9443">AG352</f>
        <v/>
      </c>
      <c r="BS352" s="97" t="str">
        <f t="shared" ref="BS352" si="9444">AH352</f>
        <v/>
      </c>
      <c r="BT352" s="97" t="str">
        <f t="shared" ref="BT352" si="9445">AI352</f>
        <v/>
      </c>
      <c r="BU352" s="97" t="str">
        <f t="shared" ref="BU352" si="9446">AJ352</f>
        <v/>
      </c>
      <c r="BV352" s="97" t="str">
        <f t="shared" ref="BV352" si="9447">AK352</f>
        <v/>
      </c>
      <c r="BW352" s="97" t="str">
        <f t="shared" ref="BW352" si="9448">AL352</f>
        <v/>
      </c>
      <c r="BX352" s="97" t="str">
        <f t="shared" ref="BX352" si="9449">AM352</f>
        <v/>
      </c>
      <c r="BY352" s="97" t="str">
        <f t="shared" ref="BY352" si="9450">AN352</f>
        <v/>
      </c>
      <c r="BZ352" s="97" t="str">
        <f t="shared" ref="BZ352" si="9451">AO352</f>
        <v/>
      </c>
      <c r="CA352" s="97" t="str">
        <f t="shared" ref="CA352" si="9452">AP352</f>
        <v/>
      </c>
      <c r="CB352" s="97" t="str">
        <f t="shared" ref="CB352" si="9453">AQ352</f>
        <v/>
      </c>
    </row>
    <row r="353" spans="1:80" s="1" customFormat="1" ht="14.25" customHeight="1" x14ac:dyDescent="0.15">
      <c r="A353" s="204"/>
      <c r="B353" s="205"/>
      <c r="C353" s="102"/>
      <c r="D353" s="103"/>
      <c r="E353" s="104"/>
      <c r="F353" s="66" t="str">
        <f>IF(E353="","",C353*E353)</f>
        <v/>
      </c>
      <c r="G353" s="73" t="s">
        <v>66</v>
      </c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  <c r="AF353" s="83"/>
      <c r="AG353" s="83"/>
      <c r="AH353" s="83"/>
      <c r="AI353" s="83"/>
      <c r="AJ353" s="83"/>
      <c r="AK353" s="83"/>
      <c r="AL353" s="83"/>
      <c r="AM353" s="83"/>
      <c r="AN353" s="83"/>
      <c r="AO353" s="83"/>
      <c r="AP353" s="83"/>
      <c r="AQ353" s="83"/>
    </row>
    <row r="354" spans="1:80" s="1" customFormat="1" ht="14.25" customHeight="1" x14ac:dyDescent="0.15">
      <c r="A354" s="202"/>
      <c r="B354" s="203"/>
      <c r="C354" s="74"/>
      <c r="D354" s="75"/>
      <c r="E354" s="74"/>
      <c r="F354" s="74"/>
      <c r="G354" s="76" t="s">
        <v>65</v>
      </c>
      <c r="H354" s="47" t="str">
        <f>IF(H353="","",$E353*H353)</f>
        <v/>
      </c>
      <c r="I354" s="47" t="str">
        <f t="shared" ref="I354" si="9454">IF(I353="","",$E353*I353)</f>
        <v/>
      </c>
      <c r="J354" s="47" t="str">
        <f t="shared" ref="J354" si="9455">IF(J353="","",$E353*J353)</f>
        <v/>
      </c>
      <c r="K354" s="47" t="str">
        <f t="shared" ref="K354" si="9456">IF(K353="","",$E353*K353)</f>
        <v/>
      </c>
      <c r="L354" s="47" t="str">
        <f t="shared" ref="L354" si="9457">IF(L353="","",$E353*L353)</f>
        <v/>
      </c>
      <c r="M354" s="47" t="str">
        <f t="shared" ref="M354" si="9458">IF(M353="","",$E353*M353)</f>
        <v/>
      </c>
      <c r="N354" s="47" t="str">
        <f t="shared" ref="N354" si="9459">IF(N353="","",$E353*N353)</f>
        <v/>
      </c>
      <c r="O354" s="47" t="str">
        <f t="shared" ref="O354" si="9460">IF(O353="","",$E353*O353)</f>
        <v/>
      </c>
      <c r="P354" s="47" t="str">
        <f t="shared" ref="P354" si="9461">IF(P353="","",$E353*P353)</f>
        <v/>
      </c>
      <c r="Q354" s="47" t="str">
        <f t="shared" ref="Q354" si="9462">IF(Q353="","",$E353*Q353)</f>
        <v/>
      </c>
      <c r="R354" s="47" t="str">
        <f t="shared" ref="R354" si="9463">IF(R353="","",$E353*R353)</f>
        <v/>
      </c>
      <c r="S354" s="47" t="str">
        <f t="shared" ref="S354" si="9464">IF(S353="","",$E353*S353)</f>
        <v/>
      </c>
      <c r="T354" s="47" t="str">
        <f t="shared" ref="T354" si="9465">IF(T353="","",$E353*T353)</f>
        <v/>
      </c>
      <c r="U354" s="47" t="str">
        <f t="shared" ref="U354" si="9466">IF(U353="","",$E353*U353)</f>
        <v/>
      </c>
      <c r="V354" s="47" t="str">
        <f t="shared" ref="V354" si="9467">IF(V353="","",$E353*V353)</f>
        <v/>
      </c>
      <c r="W354" s="47" t="str">
        <f t="shared" ref="W354" si="9468">IF(W353="","",$E353*W353)</f>
        <v/>
      </c>
      <c r="X354" s="47" t="str">
        <f t="shared" ref="X354" si="9469">IF(X353="","",$E353*X353)</f>
        <v/>
      </c>
      <c r="Y354" s="47" t="str">
        <f t="shared" ref="Y354" si="9470">IF(Y353="","",$E353*Y353)</f>
        <v/>
      </c>
      <c r="Z354" s="47" t="str">
        <f t="shared" ref="Z354" si="9471">IF(Z353="","",$E353*Z353)</f>
        <v/>
      </c>
      <c r="AA354" s="47" t="str">
        <f t="shared" ref="AA354" si="9472">IF(AA353="","",$E353*AA353)</f>
        <v/>
      </c>
      <c r="AB354" s="47" t="str">
        <f t="shared" ref="AB354" si="9473">IF(AB353="","",$E353*AB353)</f>
        <v/>
      </c>
      <c r="AC354" s="47" t="str">
        <f t="shared" ref="AC354" si="9474">IF(AC353="","",$E353*AC353)</f>
        <v/>
      </c>
      <c r="AD354" s="47" t="str">
        <f t="shared" ref="AD354" si="9475">IF(AD353="","",$E353*AD353)</f>
        <v/>
      </c>
      <c r="AE354" s="47" t="str">
        <f t="shared" ref="AE354:AQ354" si="9476">IF(AE353="","",$E353*AE353)</f>
        <v/>
      </c>
      <c r="AF354" s="47" t="str">
        <f t="shared" si="9476"/>
        <v/>
      </c>
      <c r="AG354" s="47" t="str">
        <f t="shared" si="9476"/>
        <v/>
      </c>
      <c r="AH354" s="47" t="str">
        <f t="shared" si="9476"/>
        <v/>
      </c>
      <c r="AI354" s="47" t="str">
        <f t="shared" si="9476"/>
        <v/>
      </c>
      <c r="AJ354" s="47" t="str">
        <f t="shared" si="9476"/>
        <v/>
      </c>
      <c r="AK354" s="47" t="str">
        <f t="shared" si="9476"/>
        <v/>
      </c>
      <c r="AL354" s="47" t="str">
        <f t="shared" si="9476"/>
        <v/>
      </c>
      <c r="AM354" s="47" t="str">
        <f t="shared" si="9476"/>
        <v/>
      </c>
      <c r="AN354" s="47" t="str">
        <f t="shared" si="9476"/>
        <v/>
      </c>
      <c r="AO354" s="47" t="str">
        <f t="shared" si="9476"/>
        <v/>
      </c>
      <c r="AP354" s="47" t="str">
        <f t="shared" si="9476"/>
        <v/>
      </c>
      <c r="AQ354" s="47" t="str">
        <f t="shared" si="9476"/>
        <v/>
      </c>
      <c r="AS354" s="97" t="str">
        <f t="shared" ref="AS354" si="9477">H354</f>
        <v/>
      </c>
      <c r="AT354" s="97" t="str">
        <f t="shared" ref="AT354" si="9478">I354</f>
        <v/>
      </c>
      <c r="AU354" s="97" t="str">
        <f t="shared" ref="AU354" si="9479">J354</f>
        <v/>
      </c>
      <c r="AV354" s="97" t="str">
        <f t="shared" ref="AV354" si="9480">K354</f>
        <v/>
      </c>
      <c r="AW354" s="97" t="str">
        <f t="shared" ref="AW354" si="9481">L354</f>
        <v/>
      </c>
      <c r="AX354" s="97" t="str">
        <f t="shared" ref="AX354" si="9482">M354</f>
        <v/>
      </c>
      <c r="AY354" s="97" t="str">
        <f t="shared" ref="AY354" si="9483">N354</f>
        <v/>
      </c>
      <c r="AZ354" s="97" t="str">
        <f t="shared" ref="AZ354" si="9484">O354</f>
        <v/>
      </c>
      <c r="BA354" s="97" t="str">
        <f t="shared" ref="BA354" si="9485">P354</f>
        <v/>
      </c>
      <c r="BB354" s="97" t="str">
        <f t="shared" ref="BB354" si="9486">Q354</f>
        <v/>
      </c>
      <c r="BC354" s="97" t="str">
        <f t="shared" ref="BC354" si="9487">R354</f>
        <v/>
      </c>
      <c r="BD354" s="97" t="str">
        <f t="shared" ref="BD354" si="9488">S354</f>
        <v/>
      </c>
      <c r="BE354" s="97" t="str">
        <f t="shared" ref="BE354" si="9489">T354</f>
        <v/>
      </c>
      <c r="BF354" s="97" t="str">
        <f t="shared" ref="BF354" si="9490">U354</f>
        <v/>
      </c>
      <c r="BG354" s="97" t="str">
        <f t="shared" ref="BG354" si="9491">V354</f>
        <v/>
      </c>
      <c r="BH354" s="97" t="str">
        <f t="shared" ref="BH354" si="9492">W354</f>
        <v/>
      </c>
      <c r="BI354" s="97" t="str">
        <f t="shared" ref="BI354" si="9493">X354</f>
        <v/>
      </c>
      <c r="BJ354" s="97" t="str">
        <f t="shared" ref="BJ354" si="9494">Y354</f>
        <v/>
      </c>
      <c r="BK354" s="97" t="str">
        <f t="shared" ref="BK354" si="9495">Z354</f>
        <v/>
      </c>
      <c r="BL354" s="97" t="str">
        <f t="shared" ref="BL354" si="9496">AA354</f>
        <v/>
      </c>
      <c r="BM354" s="97" t="str">
        <f t="shared" ref="BM354" si="9497">AB354</f>
        <v/>
      </c>
      <c r="BN354" s="97" t="str">
        <f t="shared" ref="BN354" si="9498">AC354</f>
        <v/>
      </c>
      <c r="BO354" s="97" t="str">
        <f t="shared" ref="BO354" si="9499">AD354</f>
        <v/>
      </c>
      <c r="BP354" s="97" t="str">
        <f t="shared" ref="BP354" si="9500">AE354</f>
        <v/>
      </c>
      <c r="BQ354" s="97" t="str">
        <f t="shared" ref="BQ354" si="9501">AF354</f>
        <v/>
      </c>
      <c r="BR354" s="97" t="str">
        <f t="shared" ref="BR354" si="9502">AG354</f>
        <v/>
      </c>
      <c r="BS354" s="97" t="str">
        <f t="shared" ref="BS354" si="9503">AH354</f>
        <v/>
      </c>
      <c r="BT354" s="97" t="str">
        <f t="shared" ref="BT354" si="9504">AI354</f>
        <v/>
      </c>
      <c r="BU354" s="97" t="str">
        <f t="shared" ref="BU354" si="9505">AJ354</f>
        <v/>
      </c>
      <c r="BV354" s="97" t="str">
        <f t="shared" ref="BV354" si="9506">AK354</f>
        <v/>
      </c>
      <c r="BW354" s="97" t="str">
        <f t="shared" ref="BW354" si="9507">AL354</f>
        <v/>
      </c>
      <c r="BX354" s="97" t="str">
        <f t="shared" ref="BX354" si="9508">AM354</f>
        <v/>
      </c>
      <c r="BY354" s="97" t="str">
        <f t="shared" ref="BY354" si="9509">AN354</f>
        <v/>
      </c>
      <c r="BZ354" s="97" t="str">
        <f t="shared" ref="BZ354" si="9510">AO354</f>
        <v/>
      </c>
      <c r="CA354" s="97" t="str">
        <f t="shared" ref="CA354" si="9511">AP354</f>
        <v/>
      </c>
      <c r="CB354" s="97" t="str">
        <f t="shared" ref="CB354" si="9512">AQ354</f>
        <v/>
      </c>
    </row>
    <row r="355" spans="1:80" s="1" customFormat="1" ht="14.25" customHeight="1" x14ac:dyDescent="0.15">
      <c r="A355" s="204"/>
      <c r="B355" s="205"/>
      <c r="C355" s="102"/>
      <c r="D355" s="103"/>
      <c r="E355" s="104"/>
      <c r="F355" s="66" t="str">
        <f>IF(E355="","",C355*E355)</f>
        <v/>
      </c>
      <c r="G355" s="73" t="s">
        <v>66</v>
      </c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</row>
    <row r="356" spans="1:80" s="1" customFormat="1" ht="14.25" customHeight="1" x14ac:dyDescent="0.15">
      <c r="A356" s="202"/>
      <c r="B356" s="203"/>
      <c r="C356" s="74"/>
      <c r="D356" s="75"/>
      <c r="E356" s="74"/>
      <c r="F356" s="74"/>
      <c r="G356" s="76" t="s">
        <v>65</v>
      </c>
      <c r="H356" s="47" t="str">
        <f>IF(H355="","",$E355*H355)</f>
        <v/>
      </c>
      <c r="I356" s="47" t="str">
        <f t="shared" ref="I356" si="9513">IF(I355="","",$E355*I355)</f>
        <v/>
      </c>
      <c r="J356" s="47" t="str">
        <f t="shared" ref="J356" si="9514">IF(J355="","",$E355*J355)</f>
        <v/>
      </c>
      <c r="K356" s="47" t="str">
        <f t="shared" ref="K356" si="9515">IF(K355="","",$E355*K355)</f>
        <v/>
      </c>
      <c r="L356" s="47" t="str">
        <f t="shared" ref="L356" si="9516">IF(L355="","",$E355*L355)</f>
        <v/>
      </c>
      <c r="M356" s="47" t="str">
        <f t="shared" ref="M356" si="9517">IF(M355="","",$E355*M355)</f>
        <v/>
      </c>
      <c r="N356" s="47" t="str">
        <f t="shared" ref="N356" si="9518">IF(N355="","",$E355*N355)</f>
        <v/>
      </c>
      <c r="O356" s="47" t="str">
        <f t="shared" ref="O356" si="9519">IF(O355="","",$E355*O355)</f>
        <v/>
      </c>
      <c r="P356" s="47" t="str">
        <f t="shared" ref="P356" si="9520">IF(P355="","",$E355*P355)</f>
        <v/>
      </c>
      <c r="Q356" s="47" t="str">
        <f t="shared" ref="Q356" si="9521">IF(Q355="","",$E355*Q355)</f>
        <v/>
      </c>
      <c r="R356" s="47" t="str">
        <f t="shared" ref="R356" si="9522">IF(R355="","",$E355*R355)</f>
        <v/>
      </c>
      <c r="S356" s="47" t="str">
        <f t="shared" ref="S356" si="9523">IF(S355="","",$E355*S355)</f>
        <v/>
      </c>
      <c r="T356" s="47" t="str">
        <f t="shared" ref="T356" si="9524">IF(T355="","",$E355*T355)</f>
        <v/>
      </c>
      <c r="U356" s="47" t="str">
        <f t="shared" ref="U356" si="9525">IF(U355="","",$E355*U355)</f>
        <v/>
      </c>
      <c r="V356" s="47" t="str">
        <f t="shared" ref="V356" si="9526">IF(V355="","",$E355*V355)</f>
        <v/>
      </c>
      <c r="W356" s="47" t="str">
        <f t="shared" ref="W356" si="9527">IF(W355="","",$E355*W355)</f>
        <v/>
      </c>
      <c r="X356" s="47" t="str">
        <f t="shared" ref="X356" si="9528">IF(X355="","",$E355*X355)</f>
        <v/>
      </c>
      <c r="Y356" s="47" t="str">
        <f t="shared" ref="Y356" si="9529">IF(Y355="","",$E355*Y355)</f>
        <v/>
      </c>
      <c r="Z356" s="47" t="str">
        <f t="shared" ref="Z356" si="9530">IF(Z355="","",$E355*Z355)</f>
        <v/>
      </c>
      <c r="AA356" s="47" t="str">
        <f t="shared" ref="AA356" si="9531">IF(AA355="","",$E355*AA355)</f>
        <v/>
      </c>
      <c r="AB356" s="47" t="str">
        <f t="shared" ref="AB356" si="9532">IF(AB355="","",$E355*AB355)</f>
        <v/>
      </c>
      <c r="AC356" s="47" t="str">
        <f t="shared" ref="AC356" si="9533">IF(AC355="","",$E355*AC355)</f>
        <v/>
      </c>
      <c r="AD356" s="47" t="str">
        <f t="shared" ref="AD356" si="9534">IF(AD355="","",$E355*AD355)</f>
        <v/>
      </c>
      <c r="AE356" s="47" t="str">
        <f t="shared" ref="AE356:AQ356" si="9535">IF(AE355="","",$E355*AE355)</f>
        <v/>
      </c>
      <c r="AF356" s="47" t="str">
        <f t="shared" si="9535"/>
        <v/>
      </c>
      <c r="AG356" s="47" t="str">
        <f t="shared" si="9535"/>
        <v/>
      </c>
      <c r="AH356" s="47" t="str">
        <f t="shared" si="9535"/>
        <v/>
      </c>
      <c r="AI356" s="47" t="str">
        <f t="shared" si="9535"/>
        <v/>
      </c>
      <c r="AJ356" s="47" t="str">
        <f t="shared" si="9535"/>
        <v/>
      </c>
      <c r="AK356" s="47" t="str">
        <f t="shared" si="9535"/>
        <v/>
      </c>
      <c r="AL356" s="47" t="str">
        <f t="shared" si="9535"/>
        <v/>
      </c>
      <c r="AM356" s="47" t="str">
        <f t="shared" si="9535"/>
        <v/>
      </c>
      <c r="AN356" s="47" t="str">
        <f t="shared" si="9535"/>
        <v/>
      </c>
      <c r="AO356" s="47" t="str">
        <f t="shared" si="9535"/>
        <v/>
      </c>
      <c r="AP356" s="47" t="str">
        <f t="shared" si="9535"/>
        <v/>
      </c>
      <c r="AQ356" s="47" t="str">
        <f t="shared" si="9535"/>
        <v/>
      </c>
      <c r="AS356" s="97" t="str">
        <f t="shared" ref="AS356" si="9536">H356</f>
        <v/>
      </c>
      <c r="AT356" s="97" t="str">
        <f t="shared" ref="AT356" si="9537">I356</f>
        <v/>
      </c>
      <c r="AU356" s="97" t="str">
        <f t="shared" ref="AU356" si="9538">J356</f>
        <v/>
      </c>
      <c r="AV356" s="97" t="str">
        <f t="shared" ref="AV356" si="9539">K356</f>
        <v/>
      </c>
      <c r="AW356" s="97" t="str">
        <f t="shared" ref="AW356" si="9540">L356</f>
        <v/>
      </c>
      <c r="AX356" s="97" t="str">
        <f t="shared" ref="AX356" si="9541">M356</f>
        <v/>
      </c>
      <c r="AY356" s="97" t="str">
        <f t="shared" ref="AY356" si="9542">N356</f>
        <v/>
      </c>
      <c r="AZ356" s="97" t="str">
        <f t="shared" ref="AZ356" si="9543">O356</f>
        <v/>
      </c>
      <c r="BA356" s="97" t="str">
        <f t="shared" ref="BA356" si="9544">P356</f>
        <v/>
      </c>
      <c r="BB356" s="97" t="str">
        <f t="shared" ref="BB356" si="9545">Q356</f>
        <v/>
      </c>
      <c r="BC356" s="97" t="str">
        <f t="shared" ref="BC356" si="9546">R356</f>
        <v/>
      </c>
      <c r="BD356" s="97" t="str">
        <f t="shared" ref="BD356" si="9547">S356</f>
        <v/>
      </c>
      <c r="BE356" s="97" t="str">
        <f t="shared" ref="BE356" si="9548">T356</f>
        <v/>
      </c>
      <c r="BF356" s="97" t="str">
        <f t="shared" ref="BF356" si="9549">U356</f>
        <v/>
      </c>
      <c r="BG356" s="97" t="str">
        <f t="shared" ref="BG356" si="9550">V356</f>
        <v/>
      </c>
      <c r="BH356" s="97" t="str">
        <f t="shared" ref="BH356" si="9551">W356</f>
        <v/>
      </c>
      <c r="BI356" s="97" t="str">
        <f t="shared" ref="BI356" si="9552">X356</f>
        <v/>
      </c>
      <c r="BJ356" s="97" t="str">
        <f t="shared" ref="BJ356" si="9553">Y356</f>
        <v/>
      </c>
      <c r="BK356" s="97" t="str">
        <f t="shared" ref="BK356" si="9554">Z356</f>
        <v/>
      </c>
      <c r="BL356" s="97" t="str">
        <f t="shared" ref="BL356" si="9555">AA356</f>
        <v/>
      </c>
      <c r="BM356" s="97" t="str">
        <f t="shared" ref="BM356" si="9556">AB356</f>
        <v/>
      </c>
      <c r="BN356" s="97" t="str">
        <f t="shared" ref="BN356" si="9557">AC356</f>
        <v/>
      </c>
      <c r="BO356" s="97" t="str">
        <f t="shared" ref="BO356" si="9558">AD356</f>
        <v/>
      </c>
      <c r="BP356" s="97" t="str">
        <f t="shared" ref="BP356" si="9559">AE356</f>
        <v/>
      </c>
      <c r="BQ356" s="97" t="str">
        <f t="shared" ref="BQ356" si="9560">AF356</f>
        <v/>
      </c>
      <c r="BR356" s="97" t="str">
        <f t="shared" ref="BR356" si="9561">AG356</f>
        <v/>
      </c>
      <c r="BS356" s="97" t="str">
        <f t="shared" ref="BS356" si="9562">AH356</f>
        <v/>
      </c>
      <c r="BT356" s="97" t="str">
        <f t="shared" ref="BT356" si="9563">AI356</f>
        <v/>
      </c>
      <c r="BU356" s="97" t="str">
        <f t="shared" ref="BU356" si="9564">AJ356</f>
        <v/>
      </c>
      <c r="BV356" s="97" t="str">
        <f t="shared" ref="BV356" si="9565">AK356</f>
        <v/>
      </c>
      <c r="BW356" s="97" t="str">
        <f t="shared" ref="BW356" si="9566">AL356</f>
        <v/>
      </c>
      <c r="BX356" s="97" t="str">
        <f t="shared" ref="BX356" si="9567">AM356</f>
        <v/>
      </c>
      <c r="BY356" s="97" t="str">
        <f t="shared" ref="BY356" si="9568">AN356</f>
        <v/>
      </c>
      <c r="BZ356" s="97" t="str">
        <f t="shared" ref="BZ356" si="9569">AO356</f>
        <v/>
      </c>
      <c r="CA356" s="97" t="str">
        <f t="shared" ref="CA356" si="9570">AP356</f>
        <v/>
      </c>
      <c r="CB356" s="97" t="str">
        <f t="shared" ref="CB356" si="9571">AQ356</f>
        <v/>
      </c>
    </row>
    <row r="357" spans="1:80" s="1" customFormat="1" ht="14.25" customHeight="1" x14ac:dyDescent="0.15">
      <c r="A357" s="204"/>
      <c r="B357" s="205"/>
      <c r="C357" s="102"/>
      <c r="D357" s="103"/>
      <c r="E357" s="104"/>
      <c r="F357" s="66" t="str">
        <f>IF(E357="","",C357*E357)</f>
        <v/>
      </c>
      <c r="G357" s="73" t="s">
        <v>66</v>
      </c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</row>
    <row r="358" spans="1:80" s="1" customFormat="1" ht="14.25" customHeight="1" x14ac:dyDescent="0.15">
      <c r="A358" s="202"/>
      <c r="B358" s="203"/>
      <c r="C358" s="74"/>
      <c r="D358" s="75"/>
      <c r="E358" s="74"/>
      <c r="F358" s="74"/>
      <c r="G358" s="76" t="s">
        <v>65</v>
      </c>
      <c r="H358" s="47" t="str">
        <f>IF(H357="","",$E357*H357)</f>
        <v/>
      </c>
      <c r="I358" s="47" t="str">
        <f t="shared" ref="I358" si="9572">IF(I357="","",$E357*I357)</f>
        <v/>
      </c>
      <c r="J358" s="47" t="str">
        <f t="shared" ref="J358" si="9573">IF(J357="","",$E357*J357)</f>
        <v/>
      </c>
      <c r="K358" s="47" t="str">
        <f t="shared" ref="K358" si="9574">IF(K357="","",$E357*K357)</f>
        <v/>
      </c>
      <c r="L358" s="47" t="str">
        <f t="shared" ref="L358" si="9575">IF(L357="","",$E357*L357)</f>
        <v/>
      </c>
      <c r="M358" s="47" t="str">
        <f t="shared" ref="M358" si="9576">IF(M357="","",$E357*M357)</f>
        <v/>
      </c>
      <c r="N358" s="47" t="str">
        <f t="shared" ref="N358" si="9577">IF(N357="","",$E357*N357)</f>
        <v/>
      </c>
      <c r="O358" s="47" t="str">
        <f t="shared" ref="O358" si="9578">IF(O357="","",$E357*O357)</f>
        <v/>
      </c>
      <c r="P358" s="47" t="str">
        <f t="shared" ref="P358" si="9579">IF(P357="","",$E357*P357)</f>
        <v/>
      </c>
      <c r="Q358" s="47" t="str">
        <f t="shared" ref="Q358" si="9580">IF(Q357="","",$E357*Q357)</f>
        <v/>
      </c>
      <c r="R358" s="47" t="str">
        <f t="shared" ref="R358" si="9581">IF(R357="","",$E357*R357)</f>
        <v/>
      </c>
      <c r="S358" s="47" t="str">
        <f t="shared" ref="S358" si="9582">IF(S357="","",$E357*S357)</f>
        <v/>
      </c>
      <c r="T358" s="47" t="str">
        <f t="shared" ref="T358" si="9583">IF(T357="","",$E357*T357)</f>
        <v/>
      </c>
      <c r="U358" s="47" t="str">
        <f t="shared" ref="U358" si="9584">IF(U357="","",$E357*U357)</f>
        <v/>
      </c>
      <c r="V358" s="47" t="str">
        <f t="shared" ref="V358" si="9585">IF(V357="","",$E357*V357)</f>
        <v/>
      </c>
      <c r="W358" s="47" t="str">
        <f t="shared" ref="W358" si="9586">IF(W357="","",$E357*W357)</f>
        <v/>
      </c>
      <c r="X358" s="47" t="str">
        <f t="shared" ref="X358" si="9587">IF(X357="","",$E357*X357)</f>
        <v/>
      </c>
      <c r="Y358" s="47" t="str">
        <f t="shared" ref="Y358" si="9588">IF(Y357="","",$E357*Y357)</f>
        <v/>
      </c>
      <c r="Z358" s="47" t="str">
        <f t="shared" ref="Z358" si="9589">IF(Z357="","",$E357*Z357)</f>
        <v/>
      </c>
      <c r="AA358" s="47" t="str">
        <f t="shared" ref="AA358" si="9590">IF(AA357="","",$E357*AA357)</f>
        <v/>
      </c>
      <c r="AB358" s="47" t="str">
        <f t="shared" ref="AB358" si="9591">IF(AB357="","",$E357*AB357)</f>
        <v/>
      </c>
      <c r="AC358" s="47" t="str">
        <f t="shared" ref="AC358" si="9592">IF(AC357="","",$E357*AC357)</f>
        <v/>
      </c>
      <c r="AD358" s="47" t="str">
        <f t="shared" ref="AD358" si="9593">IF(AD357="","",$E357*AD357)</f>
        <v/>
      </c>
      <c r="AE358" s="47" t="str">
        <f t="shared" ref="AE358:AQ358" si="9594">IF(AE357="","",$E357*AE357)</f>
        <v/>
      </c>
      <c r="AF358" s="47" t="str">
        <f t="shared" si="9594"/>
        <v/>
      </c>
      <c r="AG358" s="47" t="str">
        <f t="shared" si="9594"/>
        <v/>
      </c>
      <c r="AH358" s="47" t="str">
        <f t="shared" si="9594"/>
        <v/>
      </c>
      <c r="AI358" s="47" t="str">
        <f t="shared" si="9594"/>
        <v/>
      </c>
      <c r="AJ358" s="47" t="str">
        <f t="shared" si="9594"/>
        <v/>
      </c>
      <c r="AK358" s="47" t="str">
        <f t="shared" si="9594"/>
        <v/>
      </c>
      <c r="AL358" s="47" t="str">
        <f t="shared" si="9594"/>
        <v/>
      </c>
      <c r="AM358" s="47" t="str">
        <f t="shared" si="9594"/>
        <v/>
      </c>
      <c r="AN358" s="47" t="str">
        <f t="shared" si="9594"/>
        <v/>
      </c>
      <c r="AO358" s="47" t="str">
        <f t="shared" si="9594"/>
        <v/>
      </c>
      <c r="AP358" s="47" t="str">
        <f t="shared" si="9594"/>
        <v/>
      </c>
      <c r="AQ358" s="47" t="str">
        <f t="shared" si="9594"/>
        <v/>
      </c>
      <c r="AS358" s="97" t="str">
        <f t="shared" ref="AS358" si="9595">H358</f>
        <v/>
      </c>
      <c r="AT358" s="97" t="str">
        <f t="shared" ref="AT358" si="9596">I358</f>
        <v/>
      </c>
      <c r="AU358" s="97" t="str">
        <f t="shared" ref="AU358" si="9597">J358</f>
        <v/>
      </c>
      <c r="AV358" s="97" t="str">
        <f t="shared" ref="AV358" si="9598">K358</f>
        <v/>
      </c>
      <c r="AW358" s="97" t="str">
        <f t="shared" ref="AW358" si="9599">L358</f>
        <v/>
      </c>
      <c r="AX358" s="97" t="str">
        <f t="shared" ref="AX358" si="9600">M358</f>
        <v/>
      </c>
      <c r="AY358" s="97" t="str">
        <f t="shared" ref="AY358" si="9601">N358</f>
        <v/>
      </c>
      <c r="AZ358" s="97" t="str">
        <f t="shared" ref="AZ358" si="9602">O358</f>
        <v/>
      </c>
      <c r="BA358" s="97" t="str">
        <f t="shared" ref="BA358" si="9603">P358</f>
        <v/>
      </c>
      <c r="BB358" s="97" t="str">
        <f t="shared" ref="BB358" si="9604">Q358</f>
        <v/>
      </c>
      <c r="BC358" s="97" t="str">
        <f t="shared" ref="BC358" si="9605">R358</f>
        <v/>
      </c>
      <c r="BD358" s="97" t="str">
        <f t="shared" ref="BD358" si="9606">S358</f>
        <v/>
      </c>
      <c r="BE358" s="97" t="str">
        <f t="shared" ref="BE358" si="9607">T358</f>
        <v/>
      </c>
      <c r="BF358" s="97" t="str">
        <f t="shared" ref="BF358" si="9608">U358</f>
        <v/>
      </c>
      <c r="BG358" s="97" t="str">
        <f t="shared" ref="BG358" si="9609">V358</f>
        <v/>
      </c>
      <c r="BH358" s="97" t="str">
        <f t="shared" ref="BH358" si="9610">W358</f>
        <v/>
      </c>
      <c r="BI358" s="97" t="str">
        <f t="shared" ref="BI358" si="9611">X358</f>
        <v/>
      </c>
      <c r="BJ358" s="97" t="str">
        <f t="shared" ref="BJ358" si="9612">Y358</f>
        <v/>
      </c>
      <c r="BK358" s="97" t="str">
        <f t="shared" ref="BK358" si="9613">Z358</f>
        <v/>
      </c>
      <c r="BL358" s="97" t="str">
        <f t="shared" ref="BL358" si="9614">AA358</f>
        <v/>
      </c>
      <c r="BM358" s="97" t="str">
        <f t="shared" ref="BM358" si="9615">AB358</f>
        <v/>
      </c>
      <c r="BN358" s="97" t="str">
        <f t="shared" ref="BN358" si="9616">AC358</f>
        <v/>
      </c>
      <c r="BO358" s="97" t="str">
        <f t="shared" ref="BO358" si="9617">AD358</f>
        <v/>
      </c>
      <c r="BP358" s="97" t="str">
        <f t="shared" ref="BP358" si="9618">AE358</f>
        <v/>
      </c>
      <c r="BQ358" s="97" t="str">
        <f t="shared" ref="BQ358" si="9619">AF358</f>
        <v/>
      </c>
      <c r="BR358" s="97" t="str">
        <f t="shared" ref="BR358" si="9620">AG358</f>
        <v/>
      </c>
      <c r="BS358" s="97" t="str">
        <f t="shared" ref="BS358" si="9621">AH358</f>
        <v/>
      </c>
      <c r="BT358" s="97" t="str">
        <f t="shared" ref="BT358" si="9622">AI358</f>
        <v/>
      </c>
      <c r="BU358" s="97" t="str">
        <f t="shared" ref="BU358" si="9623">AJ358</f>
        <v/>
      </c>
      <c r="BV358" s="97" t="str">
        <f t="shared" ref="BV358" si="9624">AK358</f>
        <v/>
      </c>
      <c r="BW358" s="97" t="str">
        <f t="shared" ref="BW358" si="9625">AL358</f>
        <v/>
      </c>
      <c r="BX358" s="97" t="str">
        <f t="shared" ref="BX358" si="9626">AM358</f>
        <v/>
      </c>
      <c r="BY358" s="97" t="str">
        <f t="shared" ref="BY358" si="9627">AN358</f>
        <v/>
      </c>
      <c r="BZ358" s="97" t="str">
        <f t="shared" ref="BZ358" si="9628">AO358</f>
        <v/>
      </c>
      <c r="CA358" s="97" t="str">
        <f t="shared" ref="CA358" si="9629">AP358</f>
        <v/>
      </c>
      <c r="CB358" s="97" t="str">
        <f t="shared" ref="CB358" si="9630">AQ358</f>
        <v/>
      </c>
    </row>
    <row r="359" spans="1:80" s="1" customFormat="1" ht="14.25" customHeight="1" x14ac:dyDescent="0.15">
      <c r="A359" s="204"/>
      <c r="B359" s="205"/>
      <c r="C359" s="102"/>
      <c r="D359" s="103"/>
      <c r="E359" s="104"/>
      <c r="F359" s="66" t="str">
        <f>IF(E359="","",C359*E359)</f>
        <v/>
      </c>
      <c r="G359" s="73" t="s">
        <v>66</v>
      </c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</row>
    <row r="360" spans="1:80" s="1" customFormat="1" ht="14.25" customHeight="1" x14ac:dyDescent="0.15">
      <c r="A360" s="202"/>
      <c r="B360" s="203"/>
      <c r="C360" s="74"/>
      <c r="D360" s="75"/>
      <c r="E360" s="74"/>
      <c r="F360" s="74"/>
      <c r="G360" s="76" t="s">
        <v>65</v>
      </c>
      <c r="H360" s="47" t="str">
        <f>IF(H359="","",$E359*H359)</f>
        <v/>
      </c>
      <c r="I360" s="47" t="str">
        <f t="shared" ref="I360" si="9631">IF(I359="","",$E359*I359)</f>
        <v/>
      </c>
      <c r="J360" s="47" t="str">
        <f t="shared" ref="J360" si="9632">IF(J359="","",$E359*J359)</f>
        <v/>
      </c>
      <c r="K360" s="47" t="str">
        <f t="shared" ref="K360" si="9633">IF(K359="","",$E359*K359)</f>
        <v/>
      </c>
      <c r="L360" s="47" t="str">
        <f t="shared" ref="L360" si="9634">IF(L359="","",$E359*L359)</f>
        <v/>
      </c>
      <c r="M360" s="47" t="str">
        <f t="shared" ref="M360" si="9635">IF(M359="","",$E359*M359)</f>
        <v/>
      </c>
      <c r="N360" s="47" t="str">
        <f t="shared" ref="N360" si="9636">IF(N359="","",$E359*N359)</f>
        <v/>
      </c>
      <c r="O360" s="47" t="str">
        <f t="shared" ref="O360" si="9637">IF(O359="","",$E359*O359)</f>
        <v/>
      </c>
      <c r="P360" s="47" t="str">
        <f t="shared" ref="P360" si="9638">IF(P359="","",$E359*P359)</f>
        <v/>
      </c>
      <c r="Q360" s="47" t="str">
        <f t="shared" ref="Q360" si="9639">IF(Q359="","",$E359*Q359)</f>
        <v/>
      </c>
      <c r="R360" s="47" t="str">
        <f t="shared" ref="R360" si="9640">IF(R359="","",$E359*R359)</f>
        <v/>
      </c>
      <c r="S360" s="47" t="str">
        <f t="shared" ref="S360" si="9641">IF(S359="","",$E359*S359)</f>
        <v/>
      </c>
      <c r="T360" s="47" t="str">
        <f t="shared" ref="T360" si="9642">IF(T359="","",$E359*T359)</f>
        <v/>
      </c>
      <c r="U360" s="47" t="str">
        <f t="shared" ref="U360" si="9643">IF(U359="","",$E359*U359)</f>
        <v/>
      </c>
      <c r="V360" s="47" t="str">
        <f t="shared" ref="V360" si="9644">IF(V359="","",$E359*V359)</f>
        <v/>
      </c>
      <c r="W360" s="47" t="str">
        <f t="shared" ref="W360" si="9645">IF(W359="","",$E359*W359)</f>
        <v/>
      </c>
      <c r="X360" s="47" t="str">
        <f t="shared" ref="X360" si="9646">IF(X359="","",$E359*X359)</f>
        <v/>
      </c>
      <c r="Y360" s="47" t="str">
        <f t="shared" ref="Y360" si="9647">IF(Y359="","",$E359*Y359)</f>
        <v/>
      </c>
      <c r="Z360" s="47" t="str">
        <f t="shared" ref="Z360" si="9648">IF(Z359="","",$E359*Z359)</f>
        <v/>
      </c>
      <c r="AA360" s="47" t="str">
        <f t="shared" ref="AA360" si="9649">IF(AA359="","",$E359*AA359)</f>
        <v/>
      </c>
      <c r="AB360" s="47" t="str">
        <f t="shared" ref="AB360" si="9650">IF(AB359="","",$E359*AB359)</f>
        <v/>
      </c>
      <c r="AC360" s="47" t="str">
        <f t="shared" ref="AC360" si="9651">IF(AC359="","",$E359*AC359)</f>
        <v/>
      </c>
      <c r="AD360" s="47" t="str">
        <f t="shared" ref="AD360" si="9652">IF(AD359="","",$E359*AD359)</f>
        <v/>
      </c>
      <c r="AE360" s="47" t="str">
        <f t="shared" ref="AE360:AQ360" si="9653">IF(AE359="","",$E359*AE359)</f>
        <v/>
      </c>
      <c r="AF360" s="47" t="str">
        <f t="shared" si="9653"/>
        <v/>
      </c>
      <c r="AG360" s="47" t="str">
        <f t="shared" si="9653"/>
        <v/>
      </c>
      <c r="AH360" s="47" t="str">
        <f t="shared" si="9653"/>
        <v/>
      </c>
      <c r="AI360" s="47" t="str">
        <f t="shared" si="9653"/>
        <v/>
      </c>
      <c r="AJ360" s="47" t="str">
        <f t="shared" si="9653"/>
        <v/>
      </c>
      <c r="AK360" s="47" t="str">
        <f t="shared" si="9653"/>
        <v/>
      </c>
      <c r="AL360" s="47" t="str">
        <f t="shared" si="9653"/>
        <v/>
      </c>
      <c r="AM360" s="47" t="str">
        <f t="shared" si="9653"/>
        <v/>
      </c>
      <c r="AN360" s="47" t="str">
        <f t="shared" si="9653"/>
        <v/>
      </c>
      <c r="AO360" s="47" t="str">
        <f t="shared" si="9653"/>
        <v/>
      </c>
      <c r="AP360" s="47" t="str">
        <f t="shared" si="9653"/>
        <v/>
      </c>
      <c r="AQ360" s="47" t="str">
        <f t="shared" si="9653"/>
        <v/>
      </c>
      <c r="AS360" s="97" t="str">
        <f t="shared" ref="AS360" si="9654">H360</f>
        <v/>
      </c>
      <c r="AT360" s="97" t="str">
        <f t="shared" ref="AT360" si="9655">I360</f>
        <v/>
      </c>
      <c r="AU360" s="97" t="str">
        <f t="shared" ref="AU360" si="9656">J360</f>
        <v/>
      </c>
      <c r="AV360" s="97" t="str">
        <f t="shared" ref="AV360" si="9657">K360</f>
        <v/>
      </c>
      <c r="AW360" s="97" t="str">
        <f t="shared" ref="AW360" si="9658">L360</f>
        <v/>
      </c>
      <c r="AX360" s="97" t="str">
        <f t="shared" ref="AX360" si="9659">M360</f>
        <v/>
      </c>
      <c r="AY360" s="97" t="str">
        <f t="shared" ref="AY360" si="9660">N360</f>
        <v/>
      </c>
      <c r="AZ360" s="97" t="str">
        <f t="shared" ref="AZ360" si="9661">O360</f>
        <v/>
      </c>
      <c r="BA360" s="97" t="str">
        <f t="shared" ref="BA360" si="9662">P360</f>
        <v/>
      </c>
      <c r="BB360" s="97" t="str">
        <f t="shared" ref="BB360" si="9663">Q360</f>
        <v/>
      </c>
      <c r="BC360" s="97" t="str">
        <f t="shared" ref="BC360" si="9664">R360</f>
        <v/>
      </c>
      <c r="BD360" s="97" t="str">
        <f t="shared" ref="BD360" si="9665">S360</f>
        <v/>
      </c>
      <c r="BE360" s="97" t="str">
        <f t="shared" ref="BE360" si="9666">T360</f>
        <v/>
      </c>
      <c r="BF360" s="97" t="str">
        <f t="shared" ref="BF360" si="9667">U360</f>
        <v/>
      </c>
      <c r="BG360" s="97" t="str">
        <f t="shared" ref="BG360" si="9668">V360</f>
        <v/>
      </c>
      <c r="BH360" s="97" t="str">
        <f t="shared" ref="BH360" si="9669">W360</f>
        <v/>
      </c>
      <c r="BI360" s="97" t="str">
        <f t="shared" ref="BI360" si="9670">X360</f>
        <v/>
      </c>
      <c r="BJ360" s="97" t="str">
        <f t="shared" ref="BJ360" si="9671">Y360</f>
        <v/>
      </c>
      <c r="BK360" s="97" t="str">
        <f t="shared" ref="BK360" si="9672">Z360</f>
        <v/>
      </c>
      <c r="BL360" s="97" t="str">
        <f t="shared" ref="BL360" si="9673">AA360</f>
        <v/>
      </c>
      <c r="BM360" s="97" t="str">
        <f t="shared" ref="BM360" si="9674">AB360</f>
        <v/>
      </c>
      <c r="BN360" s="97" t="str">
        <f t="shared" ref="BN360" si="9675">AC360</f>
        <v/>
      </c>
      <c r="BO360" s="97" t="str">
        <f t="shared" ref="BO360" si="9676">AD360</f>
        <v/>
      </c>
      <c r="BP360" s="97" t="str">
        <f t="shared" ref="BP360" si="9677">AE360</f>
        <v/>
      </c>
      <c r="BQ360" s="97" t="str">
        <f t="shared" ref="BQ360" si="9678">AF360</f>
        <v/>
      </c>
      <c r="BR360" s="97" t="str">
        <f t="shared" ref="BR360" si="9679">AG360</f>
        <v/>
      </c>
      <c r="BS360" s="97" t="str">
        <f t="shared" ref="BS360" si="9680">AH360</f>
        <v/>
      </c>
      <c r="BT360" s="97" t="str">
        <f t="shared" ref="BT360" si="9681">AI360</f>
        <v/>
      </c>
      <c r="BU360" s="97" t="str">
        <f t="shared" ref="BU360" si="9682">AJ360</f>
        <v/>
      </c>
      <c r="BV360" s="97" t="str">
        <f t="shared" ref="BV360" si="9683">AK360</f>
        <v/>
      </c>
      <c r="BW360" s="97" t="str">
        <f t="shared" ref="BW360" si="9684">AL360</f>
        <v/>
      </c>
      <c r="BX360" s="97" t="str">
        <f t="shared" ref="BX360" si="9685">AM360</f>
        <v/>
      </c>
      <c r="BY360" s="97" t="str">
        <f t="shared" ref="BY360" si="9686">AN360</f>
        <v/>
      </c>
      <c r="BZ360" s="97" t="str">
        <f t="shared" ref="BZ360" si="9687">AO360</f>
        <v/>
      </c>
      <c r="CA360" s="97" t="str">
        <f t="shared" ref="CA360" si="9688">AP360</f>
        <v/>
      </c>
      <c r="CB360" s="97" t="str">
        <f t="shared" ref="CB360" si="9689">AQ360</f>
        <v/>
      </c>
    </row>
    <row r="361" spans="1:80" s="1" customFormat="1" ht="14.25" customHeight="1" x14ac:dyDescent="0.15">
      <c r="A361" s="204"/>
      <c r="B361" s="205"/>
      <c r="C361" s="102"/>
      <c r="D361" s="103"/>
      <c r="E361" s="104"/>
      <c r="F361" s="66" t="str">
        <f>IF(E361="","",C361*E361)</f>
        <v/>
      </c>
      <c r="G361" s="73" t="s">
        <v>66</v>
      </c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</row>
    <row r="362" spans="1:80" s="1" customFormat="1" ht="14.25" customHeight="1" x14ac:dyDescent="0.15">
      <c r="A362" s="202"/>
      <c r="B362" s="203"/>
      <c r="C362" s="74"/>
      <c r="D362" s="75"/>
      <c r="E362" s="74"/>
      <c r="F362" s="74"/>
      <c r="G362" s="76" t="s">
        <v>65</v>
      </c>
      <c r="H362" s="47" t="str">
        <f>IF(H361="","",$E361*H361)</f>
        <v/>
      </c>
      <c r="I362" s="47" t="str">
        <f t="shared" ref="I362" si="9690">IF(I361="","",$E361*I361)</f>
        <v/>
      </c>
      <c r="J362" s="47" t="str">
        <f t="shared" ref="J362" si="9691">IF(J361="","",$E361*J361)</f>
        <v/>
      </c>
      <c r="K362" s="47" t="str">
        <f t="shared" ref="K362" si="9692">IF(K361="","",$E361*K361)</f>
        <v/>
      </c>
      <c r="L362" s="47" t="str">
        <f t="shared" ref="L362" si="9693">IF(L361="","",$E361*L361)</f>
        <v/>
      </c>
      <c r="M362" s="47" t="str">
        <f t="shared" ref="M362" si="9694">IF(M361="","",$E361*M361)</f>
        <v/>
      </c>
      <c r="N362" s="47" t="str">
        <f t="shared" ref="N362" si="9695">IF(N361="","",$E361*N361)</f>
        <v/>
      </c>
      <c r="O362" s="47" t="str">
        <f t="shared" ref="O362" si="9696">IF(O361="","",$E361*O361)</f>
        <v/>
      </c>
      <c r="P362" s="47" t="str">
        <f t="shared" ref="P362" si="9697">IF(P361="","",$E361*P361)</f>
        <v/>
      </c>
      <c r="Q362" s="47" t="str">
        <f t="shared" ref="Q362" si="9698">IF(Q361="","",$E361*Q361)</f>
        <v/>
      </c>
      <c r="R362" s="47" t="str">
        <f t="shared" ref="R362" si="9699">IF(R361="","",$E361*R361)</f>
        <v/>
      </c>
      <c r="S362" s="47" t="str">
        <f t="shared" ref="S362" si="9700">IF(S361="","",$E361*S361)</f>
        <v/>
      </c>
      <c r="T362" s="47" t="str">
        <f t="shared" ref="T362" si="9701">IF(T361="","",$E361*T361)</f>
        <v/>
      </c>
      <c r="U362" s="47" t="str">
        <f t="shared" ref="U362" si="9702">IF(U361="","",$E361*U361)</f>
        <v/>
      </c>
      <c r="V362" s="47" t="str">
        <f t="shared" ref="V362" si="9703">IF(V361="","",$E361*V361)</f>
        <v/>
      </c>
      <c r="W362" s="47" t="str">
        <f t="shared" ref="W362" si="9704">IF(W361="","",$E361*W361)</f>
        <v/>
      </c>
      <c r="X362" s="47" t="str">
        <f t="shared" ref="X362" si="9705">IF(X361="","",$E361*X361)</f>
        <v/>
      </c>
      <c r="Y362" s="47" t="str">
        <f t="shared" ref="Y362" si="9706">IF(Y361="","",$E361*Y361)</f>
        <v/>
      </c>
      <c r="Z362" s="47" t="str">
        <f t="shared" ref="Z362" si="9707">IF(Z361="","",$E361*Z361)</f>
        <v/>
      </c>
      <c r="AA362" s="47" t="str">
        <f t="shared" ref="AA362" si="9708">IF(AA361="","",$E361*AA361)</f>
        <v/>
      </c>
      <c r="AB362" s="47" t="str">
        <f t="shared" ref="AB362" si="9709">IF(AB361="","",$E361*AB361)</f>
        <v/>
      </c>
      <c r="AC362" s="47" t="str">
        <f t="shared" ref="AC362" si="9710">IF(AC361="","",$E361*AC361)</f>
        <v/>
      </c>
      <c r="AD362" s="47" t="str">
        <f t="shared" ref="AD362" si="9711">IF(AD361="","",$E361*AD361)</f>
        <v/>
      </c>
      <c r="AE362" s="47" t="str">
        <f t="shared" ref="AE362:AQ362" si="9712">IF(AE361="","",$E361*AE361)</f>
        <v/>
      </c>
      <c r="AF362" s="47" t="str">
        <f t="shared" si="9712"/>
        <v/>
      </c>
      <c r="AG362" s="47" t="str">
        <f t="shared" si="9712"/>
        <v/>
      </c>
      <c r="AH362" s="47" t="str">
        <f t="shared" si="9712"/>
        <v/>
      </c>
      <c r="AI362" s="47" t="str">
        <f t="shared" si="9712"/>
        <v/>
      </c>
      <c r="AJ362" s="47" t="str">
        <f t="shared" si="9712"/>
        <v/>
      </c>
      <c r="AK362" s="47" t="str">
        <f t="shared" si="9712"/>
        <v/>
      </c>
      <c r="AL362" s="47" t="str">
        <f t="shared" si="9712"/>
        <v/>
      </c>
      <c r="AM362" s="47" t="str">
        <f t="shared" si="9712"/>
        <v/>
      </c>
      <c r="AN362" s="47" t="str">
        <f t="shared" si="9712"/>
        <v/>
      </c>
      <c r="AO362" s="47" t="str">
        <f t="shared" si="9712"/>
        <v/>
      </c>
      <c r="AP362" s="47" t="str">
        <f t="shared" si="9712"/>
        <v/>
      </c>
      <c r="AQ362" s="47" t="str">
        <f t="shared" si="9712"/>
        <v/>
      </c>
      <c r="AS362" s="97" t="str">
        <f t="shared" ref="AS362" si="9713">H362</f>
        <v/>
      </c>
      <c r="AT362" s="97" t="str">
        <f t="shared" ref="AT362" si="9714">I362</f>
        <v/>
      </c>
      <c r="AU362" s="97" t="str">
        <f t="shared" ref="AU362" si="9715">J362</f>
        <v/>
      </c>
      <c r="AV362" s="97" t="str">
        <f t="shared" ref="AV362" si="9716">K362</f>
        <v/>
      </c>
      <c r="AW362" s="97" t="str">
        <f t="shared" ref="AW362" si="9717">L362</f>
        <v/>
      </c>
      <c r="AX362" s="97" t="str">
        <f t="shared" ref="AX362" si="9718">M362</f>
        <v/>
      </c>
      <c r="AY362" s="97" t="str">
        <f t="shared" ref="AY362" si="9719">N362</f>
        <v/>
      </c>
      <c r="AZ362" s="97" t="str">
        <f t="shared" ref="AZ362" si="9720">O362</f>
        <v/>
      </c>
      <c r="BA362" s="97" t="str">
        <f t="shared" ref="BA362" si="9721">P362</f>
        <v/>
      </c>
      <c r="BB362" s="97" t="str">
        <f t="shared" ref="BB362" si="9722">Q362</f>
        <v/>
      </c>
      <c r="BC362" s="97" t="str">
        <f t="shared" ref="BC362" si="9723">R362</f>
        <v/>
      </c>
      <c r="BD362" s="97" t="str">
        <f t="shared" ref="BD362" si="9724">S362</f>
        <v/>
      </c>
      <c r="BE362" s="97" t="str">
        <f t="shared" ref="BE362" si="9725">T362</f>
        <v/>
      </c>
      <c r="BF362" s="97" t="str">
        <f t="shared" ref="BF362" si="9726">U362</f>
        <v/>
      </c>
      <c r="BG362" s="97" t="str">
        <f t="shared" ref="BG362" si="9727">V362</f>
        <v/>
      </c>
      <c r="BH362" s="97" t="str">
        <f t="shared" ref="BH362" si="9728">W362</f>
        <v/>
      </c>
      <c r="BI362" s="97" t="str">
        <f t="shared" ref="BI362" si="9729">X362</f>
        <v/>
      </c>
      <c r="BJ362" s="97" t="str">
        <f t="shared" ref="BJ362" si="9730">Y362</f>
        <v/>
      </c>
      <c r="BK362" s="97" t="str">
        <f t="shared" ref="BK362" si="9731">Z362</f>
        <v/>
      </c>
      <c r="BL362" s="97" t="str">
        <f t="shared" ref="BL362" si="9732">AA362</f>
        <v/>
      </c>
      <c r="BM362" s="97" t="str">
        <f t="shared" ref="BM362" si="9733">AB362</f>
        <v/>
      </c>
      <c r="BN362" s="97" t="str">
        <f t="shared" ref="BN362" si="9734">AC362</f>
        <v/>
      </c>
      <c r="BO362" s="97" t="str">
        <f t="shared" ref="BO362" si="9735">AD362</f>
        <v/>
      </c>
      <c r="BP362" s="97" t="str">
        <f t="shared" ref="BP362" si="9736">AE362</f>
        <v/>
      </c>
      <c r="BQ362" s="97" t="str">
        <f t="shared" ref="BQ362" si="9737">AF362</f>
        <v/>
      </c>
      <c r="BR362" s="97" t="str">
        <f t="shared" ref="BR362" si="9738">AG362</f>
        <v/>
      </c>
      <c r="BS362" s="97" t="str">
        <f t="shared" ref="BS362" si="9739">AH362</f>
        <v/>
      </c>
      <c r="BT362" s="97" t="str">
        <f t="shared" ref="BT362" si="9740">AI362</f>
        <v/>
      </c>
      <c r="BU362" s="97" t="str">
        <f t="shared" ref="BU362" si="9741">AJ362</f>
        <v/>
      </c>
      <c r="BV362" s="97" t="str">
        <f t="shared" ref="BV362" si="9742">AK362</f>
        <v/>
      </c>
      <c r="BW362" s="97" t="str">
        <f t="shared" ref="BW362" si="9743">AL362</f>
        <v/>
      </c>
      <c r="BX362" s="97" t="str">
        <f t="shared" ref="BX362" si="9744">AM362</f>
        <v/>
      </c>
      <c r="BY362" s="97" t="str">
        <f t="shared" ref="BY362" si="9745">AN362</f>
        <v/>
      </c>
      <c r="BZ362" s="97" t="str">
        <f t="shared" ref="BZ362" si="9746">AO362</f>
        <v/>
      </c>
      <c r="CA362" s="97" t="str">
        <f t="shared" ref="CA362" si="9747">AP362</f>
        <v/>
      </c>
      <c r="CB362" s="97" t="str">
        <f t="shared" ref="CB362" si="9748">AQ362</f>
        <v/>
      </c>
    </row>
    <row r="363" spans="1:80" s="1" customFormat="1" ht="14.25" customHeight="1" x14ac:dyDescent="0.15">
      <c r="A363" s="204"/>
      <c r="B363" s="205"/>
      <c r="C363" s="102"/>
      <c r="D363" s="103"/>
      <c r="E363" s="104"/>
      <c r="F363" s="66" t="str">
        <f>IF(E363="","",C363*E363)</f>
        <v/>
      </c>
      <c r="G363" s="73" t="s">
        <v>66</v>
      </c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</row>
    <row r="364" spans="1:80" s="1" customFormat="1" ht="14.25" customHeight="1" x14ac:dyDescent="0.15">
      <c r="A364" s="202"/>
      <c r="B364" s="203"/>
      <c r="C364" s="74"/>
      <c r="D364" s="75"/>
      <c r="E364" s="74"/>
      <c r="F364" s="74"/>
      <c r="G364" s="76" t="s">
        <v>65</v>
      </c>
      <c r="H364" s="47" t="str">
        <f>IF(H363="","",$E363*H363)</f>
        <v/>
      </c>
      <c r="I364" s="47" t="str">
        <f t="shared" ref="I364" si="9749">IF(I363="","",$E363*I363)</f>
        <v/>
      </c>
      <c r="J364" s="47" t="str">
        <f t="shared" ref="J364" si="9750">IF(J363="","",$E363*J363)</f>
        <v/>
      </c>
      <c r="K364" s="47" t="str">
        <f t="shared" ref="K364" si="9751">IF(K363="","",$E363*K363)</f>
        <v/>
      </c>
      <c r="L364" s="47" t="str">
        <f t="shared" ref="L364" si="9752">IF(L363="","",$E363*L363)</f>
        <v/>
      </c>
      <c r="M364" s="47" t="str">
        <f t="shared" ref="M364" si="9753">IF(M363="","",$E363*M363)</f>
        <v/>
      </c>
      <c r="N364" s="47" t="str">
        <f t="shared" ref="N364" si="9754">IF(N363="","",$E363*N363)</f>
        <v/>
      </c>
      <c r="O364" s="47" t="str">
        <f t="shared" ref="O364" si="9755">IF(O363="","",$E363*O363)</f>
        <v/>
      </c>
      <c r="P364" s="47" t="str">
        <f t="shared" ref="P364" si="9756">IF(P363="","",$E363*P363)</f>
        <v/>
      </c>
      <c r="Q364" s="47" t="str">
        <f t="shared" ref="Q364" si="9757">IF(Q363="","",$E363*Q363)</f>
        <v/>
      </c>
      <c r="R364" s="47" t="str">
        <f t="shared" ref="R364" si="9758">IF(R363="","",$E363*R363)</f>
        <v/>
      </c>
      <c r="S364" s="47" t="str">
        <f t="shared" ref="S364" si="9759">IF(S363="","",$E363*S363)</f>
        <v/>
      </c>
      <c r="T364" s="47" t="str">
        <f t="shared" ref="T364" si="9760">IF(T363="","",$E363*T363)</f>
        <v/>
      </c>
      <c r="U364" s="47" t="str">
        <f t="shared" ref="U364" si="9761">IF(U363="","",$E363*U363)</f>
        <v/>
      </c>
      <c r="V364" s="47" t="str">
        <f t="shared" ref="V364" si="9762">IF(V363="","",$E363*V363)</f>
        <v/>
      </c>
      <c r="W364" s="47" t="str">
        <f t="shared" ref="W364" si="9763">IF(W363="","",$E363*W363)</f>
        <v/>
      </c>
      <c r="X364" s="47" t="str">
        <f t="shared" ref="X364" si="9764">IF(X363="","",$E363*X363)</f>
        <v/>
      </c>
      <c r="Y364" s="47" t="str">
        <f t="shared" ref="Y364" si="9765">IF(Y363="","",$E363*Y363)</f>
        <v/>
      </c>
      <c r="Z364" s="47" t="str">
        <f t="shared" ref="Z364" si="9766">IF(Z363="","",$E363*Z363)</f>
        <v/>
      </c>
      <c r="AA364" s="47" t="str">
        <f t="shared" ref="AA364" si="9767">IF(AA363="","",$E363*AA363)</f>
        <v/>
      </c>
      <c r="AB364" s="47" t="str">
        <f t="shared" ref="AB364" si="9768">IF(AB363="","",$E363*AB363)</f>
        <v/>
      </c>
      <c r="AC364" s="47" t="str">
        <f t="shared" ref="AC364" si="9769">IF(AC363="","",$E363*AC363)</f>
        <v/>
      </c>
      <c r="AD364" s="47" t="str">
        <f t="shared" ref="AD364" si="9770">IF(AD363="","",$E363*AD363)</f>
        <v/>
      </c>
      <c r="AE364" s="47" t="str">
        <f t="shared" ref="AE364:AQ364" si="9771">IF(AE363="","",$E363*AE363)</f>
        <v/>
      </c>
      <c r="AF364" s="47" t="str">
        <f t="shared" si="9771"/>
        <v/>
      </c>
      <c r="AG364" s="47" t="str">
        <f t="shared" si="9771"/>
        <v/>
      </c>
      <c r="AH364" s="47" t="str">
        <f t="shared" si="9771"/>
        <v/>
      </c>
      <c r="AI364" s="47" t="str">
        <f t="shared" si="9771"/>
        <v/>
      </c>
      <c r="AJ364" s="47" t="str">
        <f t="shared" si="9771"/>
        <v/>
      </c>
      <c r="AK364" s="47" t="str">
        <f t="shared" si="9771"/>
        <v/>
      </c>
      <c r="AL364" s="47" t="str">
        <f t="shared" si="9771"/>
        <v/>
      </c>
      <c r="AM364" s="47" t="str">
        <f t="shared" si="9771"/>
        <v/>
      </c>
      <c r="AN364" s="47" t="str">
        <f t="shared" si="9771"/>
        <v/>
      </c>
      <c r="AO364" s="47" t="str">
        <f t="shared" si="9771"/>
        <v/>
      </c>
      <c r="AP364" s="47" t="str">
        <f t="shared" si="9771"/>
        <v/>
      </c>
      <c r="AQ364" s="47" t="str">
        <f t="shared" si="9771"/>
        <v/>
      </c>
      <c r="AS364" s="97" t="str">
        <f t="shared" ref="AS364" si="9772">H364</f>
        <v/>
      </c>
      <c r="AT364" s="97" t="str">
        <f t="shared" ref="AT364" si="9773">I364</f>
        <v/>
      </c>
      <c r="AU364" s="97" t="str">
        <f t="shared" ref="AU364" si="9774">J364</f>
        <v/>
      </c>
      <c r="AV364" s="97" t="str">
        <f t="shared" ref="AV364" si="9775">K364</f>
        <v/>
      </c>
      <c r="AW364" s="97" t="str">
        <f t="shared" ref="AW364" si="9776">L364</f>
        <v/>
      </c>
      <c r="AX364" s="97" t="str">
        <f t="shared" ref="AX364" si="9777">M364</f>
        <v/>
      </c>
      <c r="AY364" s="97" t="str">
        <f t="shared" ref="AY364" si="9778">N364</f>
        <v/>
      </c>
      <c r="AZ364" s="97" t="str">
        <f t="shared" ref="AZ364" si="9779">O364</f>
        <v/>
      </c>
      <c r="BA364" s="97" t="str">
        <f t="shared" ref="BA364" si="9780">P364</f>
        <v/>
      </c>
      <c r="BB364" s="97" t="str">
        <f t="shared" ref="BB364" si="9781">Q364</f>
        <v/>
      </c>
      <c r="BC364" s="97" t="str">
        <f t="shared" ref="BC364" si="9782">R364</f>
        <v/>
      </c>
      <c r="BD364" s="97" t="str">
        <f t="shared" ref="BD364" si="9783">S364</f>
        <v/>
      </c>
      <c r="BE364" s="97" t="str">
        <f t="shared" ref="BE364" si="9784">T364</f>
        <v/>
      </c>
      <c r="BF364" s="97" t="str">
        <f t="shared" ref="BF364" si="9785">U364</f>
        <v/>
      </c>
      <c r="BG364" s="97" t="str">
        <f t="shared" ref="BG364" si="9786">V364</f>
        <v/>
      </c>
      <c r="BH364" s="97" t="str">
        <f t="shared" ref="BH364" si="9787">W364</f>
        <v/>
      </c>
      <c r="BI364" s="97" t="str">
        <f t="shared" ref="BI364" si="9788">X364</f>
        <v/>
      </c>
      <c r="BJ364" s="97" t="str">
        <f t="shared" ref="BJ364" si="9789">Y364</f>
        <v/>
      </c>
      <c r="BK364" s="97" t="str">
        <f t="shared" ref="BK364" si="9790">Z364</f>
        <v/>
      </c>
      <c r="BL364" s="97" t="str">
        <f t="shared" ref="BL364" si="9791">AA364</f>
        <v/>
      </c>
      <c r="BM364" s="97" t="str">
        <f t="shared" ref="BM364" si="9792">AB364</f>
        <v/>
      </c>
      <c r="BN364" s="97" t="str">
        <f t="shared" ref="BN364" si="9793">AC364</f>
        <v/>
      </c>
      <c r="BO364" s="97" t="str">
        <f t="shared" ref="BO364" si="9794">AD364</f>
        <v/>
      </c>
      <c r="BP364" s="97" t="str">
        <f t="shared" ref="BP364" si="9795">AE364</f>
        <v/>
      </c>
      <c r="BQ364" s="97" t="str">
        <f t="shared" ref="BQ364" si="9796">AF364</f>
        <v/>
      </c>
      <c r="BR364" s="97" t="str">
        <f t="shared" ref="BR364" si="9797">AG364</f>
        <v/>
      </c>
      <c r="BS364" s="97" t="str">
        <f t="shared" ref="BS364" si="9798">AH364</f>
        <v/>
      </c>
      <c r="BT364" s="97" t="str">
        <f t="shared" ref="BT364" si="9799">AI364</f>
        <v/>
      </c>
      <c r="BU364" s="97" t="str">
        <f t="shared" ref="BU364" si="9800">AJ364</f>
        <v/>
      </c>
      <c r="BV364" s="97" t="str">
        <f t="shared" ref="BV364" si="9801">AK364</f>
        <v/>
      </c>
      <c r="BW364" s="97" t="str">
        <f t="shared" ref="BW364" si="9802">AL364</f>
        <v/>
      </c>
      <c r="BX364" s="97" t="str">
        <f t="shared" ref="BX364" si="9803">AM364</f>
        <v/>
      </c>
      <c r="BY364" s="97" t="str">
        <f t="shared" ref="BY364" si="9804">AN364</f>
        <v/>
      </c>
      <c r="BZ364" s="97" t="str">
        <f t="shared" ref="BZ364" si="9805">AO364</f>
        <v/>
      </c>
      <c r="CA364" s="97" t="str">
        <f t="shared" ref="CA364" si="9806">AP364</f>
        <v/>
      </c>
      <c r="CB364" s="97" t="str">
        <f t="shared" ref="CB364" si="9807">AQ364</f>
        <v/>
      </c>
    </row>
    <row r="365" spans="1:80" s="1" customFormat="1" ht="14.25" customHeight="1" x14ac:dyDescent="0.15">
      <c r="A365" s="204"/>
      <c r="B365" s="205"/>
      <c r="C365" s="102"/>
      <c r="D365" s="103"/>
      <c r="E365" s="104"/>
      <c r="F365" s="66" t="str">
        <f>IF(E365="","",C365*E365)</f>
        <v/>
      </c>
      <c r="G365" s="73" t="s">
        <v>66</v>
      </c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  <c r="AE365" s="83"/>
      <c r="AF365" s="83"/>
      <c r="AG365" s="83"/>
      <c r="AH365" s="83"/>
      <c r="AI365" s="83"/>
      <c r="AJ365" s="83"/>
      <c r="AK365" s="83"/>
      <c r="AL365" s="83"/>
      <c r="AM365" s="83"/>
      <c r="AN365" s="83"/>
      <c r="AO365" s="83"/>
      <c r="AP365" s="83"/>
      <c r="AQ365" s="83"/>
    </row>
    <row r="366" spans="1:80" s="1" customFormat="1" ht="14.25" customHeight="1" x14ac:dyDescent="0.15">
      <c r="A366" s="202"/>
      <c r="B366" s="203"/>
      <c r="C366" s="74"/>
      <c r="D366" s="75"/>
      <c r="E366" s="74"/>
      <c r="F366" s="74"/>
      <c r="G366" s="76" t="s">
        <v>65</v>
      </c>
      <c r="H366" s="47" t="str">
        <f>IF(H365="","",$E365*H365)</f>
        <v/>
      </c>
      <c r="I366" s="47" t="str">
        <f t="shared" ref="I366" si="9808">IF(I365="","",$E365*I365)</f>
        <v/>
      </c>
      <c r="J366" s="47" t="str">
        <f t="shared" ref="J366" si="9809">IF(J365="","",$E365*J365)</f>
        <v/>
      </c>
      <c r="K366" s="47" t="str">
        <f t="shared" ref="K366" si="9810">IF(K365="","",$E365*K365)</f>
        <v/>
      </c>
      <c r="L366" s="47" t="str">
        <f t="shared" ref="L366" si="9811">IF(L365="","",$E365*L365)</f>
        <v/>
      </c>
      <c r="M366" s="47" t="str">
        <f t="shared" ref="M366" si="9812">IF(M365="","",$E365*M365)</f>
        <v/>
      </c>
      <c r="N366" s="47" t="str">
        <f t="shared" ref="N366" si="9813">IF(N365="","",$E365*N365)</f>
        <v/>
      </c>
      <c r="O366" s="47" t="str">
        <f t="shared" ref="O366" si="9814">IF(O365="","",$E365*O365)</f>
        <v/>
      </c>
      <c r="P366" s="47" t="str">
        <f t="shared" ref="P366" si="9815">IF(P365="","",$E365*P365)</f>
        <v/>
      </c>
      <c r="Q366" s="47" t="str">
        <f t="shared" ref="Q366" si="9816">IF(Q365="","",$E365*Q365)</f>
        <v/>
      </c>
      <c r="R366" s="47" t="str">
        <f t="shared" ref="R366" si="9817">IF(R365="","",$E365*R365)</f>
        <v/>
      </c>
      <c r="S366" s="47" t="str">
        <f t="shared" ref="S366" si="9818">IF(S365="","",$E365*S365)</f>
        <v/>
      </c>
      <c r="T366" s="47" t="str">
        <f t="shared" ref="T366" si="9819">IF(T365="","",$E365*T365)</f>
        <v/>
      </c>
      <c r="U366" s="47" t="str">
        <f t="shared" ref="U366" si="9820">IF(U365="","",$E365*U365)</f>
        <v/>
      </c>
      <c r="V366" s="47" t="str">
        <f t="shared" ref="V366" si="9821">IF(V365="","",$E365*V365)</f>
        <v/>
      </c>
      <c r="W366" s="47" t="str">
        <f t="shared" ref="W366" si="9822">IF(W365="","",$E365*W365)</f>
        <v/>
      </c>
      <c r="X366" s="47" t="str">
        <f t="shared" ref="X366" si="9823">IF(X365="","",$E365*X365)</f>
        <v/>
      </c>
      <c r="Y366" s="47" t="str">
        <f t="shared" ref="Y366" si="9824">IF(Y365="","",$E365*Y365)</f>
        <v/>
      </c>
      <c r="Z366" s="47" t="str">
        <f t="shared" ref="Z366" si="9825">IF(Z365="","",$E365*Z365)</f>
        <v/>
      </c>
      <c r="AA366" s="47" t="str">
        <f t="shared" ref="AA366" si="9826">IF(AA365="","",$E365*AA365)</f>
        <v/>
      </c>
      <c r="AB366" s="47" t="str">
        <f t="shared" ref="AB366" si="9827">IF(AB365="","",$E365*AB365)</f>
        <v/>
      </c>
      <c r="AC366" s="47" t="str">
        <f t="shared" ref="AC366" si="9828">IF(AC365="","",$E365*AC365)</f>
        <v/>
      </c>
      <c r="AD366" s="47" t="str">
        <f t="shared" ref="AD366" si="9829">IF(AD365="","",$E365*AD365)</f>
        <v/>
      </c>
      <c r="AE366" s="47" t="str">
        <f t="shared" ref="AE366:AQ366" si="9830">IF(AE365="","",$E365*AE365)</f>
        <v/>
      </c>
      <c r="AF366" s="47" t="str">
        <f t="shared" si="9830"/>
        <v/>
      </c>
      <c r="AG366" s="47" t="str">
        <f t="shared" si="9830"/>
        <v/>
      </c>
      <c r="AH366" s="47" t="str">
        <f t="shared" si="9830"/>
        <v/>
      </c>
      <c r="AI366" s="47" t="str">
        <f t="shared" si="9830"/>
        <v/>
      </c>
      <c r="AJ366" s="47" t="str">
        <f t="shared" si="9830"/>
        <v/>
      </c>
      <c r="AK366" s="47" t="str">
        <f t="shared" si="9830"/>
        <v/>
      </c>
      <c r="AL366" s="47" t="str">
        <f t="shared" si="9830"/>
        <v/>
      </c>
      <c r="AM366" s="47" t="str">
        <f t="shared" si="9830"/>
        <v/>
      </c>
      <c r="AN366" s="47" t="str">
        <f t="shared" si="9830"/>
        <v/>
      </c>
      <c r="AO366" s="47" t="str">
        <f t="shared" si="9830"/>
        <v/>
      </c>
      <c r="AP366" s="47" t="str">
        <f t="shared" si="9830"/>
        <v/>
      </c>
      <c r="AQ366" s="47" t="str">
        <f t="shared" si="9830"/>
        <v/>
      </c>
      <c r="AS366" s="97" t="str">
        <f t="shared" ref="AS366" si="9831">H366</f>
        <v/>
      </c>
      <c r="AT366" s="97" t="str">
        <f t="shared" ref="AT366" si="9832">I366</f>
        <v/>
      </c>
      <c r="AU366" s="97" t="str">
        <f t="shared" ref="AU366" si="9833">J366</f>
        <v/>
      </c>
      <c r="AV366" s="97" t="str">
        <f t="shared" ref="AV366" si="9834">K366</f>
        <v/>
      </c>
      <c r="AW366" s="97" t="str">
        <f t="shared" ref="AW366" si="9835">L366</f>
        <v/>
      </c>
      <c r="AX366" s="97" t="str">
        <f t="shared" ref="AX366" si="9836">M366</f>
        <v/>
      </c>
      <c r="AY366" s="97" t="str">
        <f t="shared" ref="AY366" si="9837">N366</f>
        <v/>
      </c>
      <c r="AZ366" s="97" t="str">
        <f t="shared" ref="AZ366" si="9838">O366</f>
        <v/>
      </c>
      <c r="BA366" s="97" t="str">
        <f t="shared" ref="BA366" si="9839">P366</f>
        <v/>
      </c>
      <c r="BB366" s="97" t="str">
        <f t="shared" ref="BB366" si="9840">Q366</f>
        <v/>
      </c>
      <c r="BC366" s="97" t="str">
        <f t="shared" ref="BC366" si="9841">R366</f>
        <v/>
      </c>
      <c r="BD366" s="97" t="str">
        <f t="shared" ref="BD366" si="9842">S366</f>
        <v/>
      </c>
      <c r="BE366" s="97" t="str">
        <f t="shared" ref="BE366" si="9843">T366</f>
        <v/>
      </c>
      <c r="BF366" s="97" t="str">
        <f t="shared" ref="BF366" si="9844">U366</f>
        <v/>
      </c>
      <c r="BG366" s="97" t="str">
        <f t="shared" ref="BG366" si="9845">V366</f>
        <v/>
      </c>
      <c r="BH366" s="97" t="str">
        <f t="shared" ref="BH366" si="9846">W366</f>
        <v/>
      </c>
      <c r="BI366" s="97" t="str">
        <f t="shared" ref="BI366" si="9847">X366</f>
        <v/>
      </c>
      <c r="BJ366" s="97" t="str">
        <f t="shared" ref="BJ366" si="9848">Y366</f>
        <v/>
      </c>
      <c r="BK366" s="97" t="str">
        <f t="shared" ref="BK366" si="9849">Z366</f>
        <v/>
      </c>
      <c r="BL366" s="97" t="str">
        <f t="shared" ref="BL366" si="9850">AA366</f>
        <v/>
      </c>
      <c r="BM366" s="97" t="str">
        <f t="shared" ref="BM366" si="9851">AB366</f>
        <v/>
      </c>
      <c r="BN366" s="97" t="str">
        <f t="shared" ref="BN366" si="9852">AC366</f>
        <v/>
      </c>
      <c r="BO366" s="97" t="str">
        <f t="shared" ref="BO366" si="9853">AD366</f>
        <v/>
      </c>
      <c r="BP366" s="97" t="str">
        <f t="shared" ref="BP366" si="9854">AE366</f>
        <v/>
      </c>
      <c r="BQ366" s="97" t="str">
        <f t="shared" ref="BQ366" si="9855">AF366</f>
        <v/>
      </c>
      <c r="BR366" s="97" t="str">
        <f t="shared" ref="BR366" si="9856">AG366</f>
        <v/>
      </c>
      <c r="BS366" s="97" t="str">
        <f t="shared" ref="BS366" si="9857">AH366</f>
        <v/>
      </c>
      <c r="BT366" s="97" t="str">
        <f t="shared" ref="BT366" si="9858">AI366</f>
        <v/>
      </c>
      <c r="BU366" s="97" t="str">
        <f t="shared" ref="BU366" si="9859">AJ366</f>
        <v/>
      </c>
      <c r="BV366" s="97" t="str">
        <f t="shared" ref="BV366" si="9860">AK366</f>
        <v/>
      </c>
      <c r="BW366" s="97" t="str">
        <f t="shared" ref="BW366" si="9861">AL366</f>
        <v/>
      </c>
      <c r="BX366" s="97" t="str">
        <f t="shared" ref="BX366" si="9862">AM366</f>
        <v/>
      </c>
      <c r="BY366" s="97" t="str">
        <f t="shared" ref="BY366" si="9863">AN366</f>
        <v/>
      </c>
      <c r="BZ366" s="97" t="str">
        <f t="shared" ref="BZ366" si="9864">AO366</f>
        <v/>
      </c>
      <c r="CA366" s="97" t="str">
        <f t="shared" ref="CA366" si="9865">AP366</f>
        <v/>
      </c>
      <c r="CB366" s="97" t="str">
        <f t="shared" ref="CB366" si="9866">AQ366</f>
        <v/>
      </c>
    </row>
    <row r="367" spans="1:80" s="1" customFormat="1" ht="14.25" customHeight="1" x14ac:dyDescent="0.15">
      <c r="A367" s="204"/>
      <c r="B367" s="205"/>
      <c r="C367" s="102"/>
      <c r="D367" s="103"/>
      <c r="E367" s="104"/>
      <c r="F367" s="66" t="str">
        <f>IF(E367="","",C367*E367)</f>
        <v/>
      </c>
      <c r="G367" s="73" t="s">
        <v>66</v>
      </c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</row>
    <row r="368" spans="1:80" s="1" customFormat="1" ht="14.25" customHeight="1" x14ac:dyDescent="0.15">
      <c r="A368" s="202"/>
      <c r="B368" s="203"/>
      <c r="C368" s="74"/>
      <c r="D368" s="75"/>
      <c r="E368" s="74"/>
      <c r="F368" s="74"/>
      <c r="G368" s="76" t="s">
        <v>65</v>
      </c>
      <c r="H368" s="47" t="str">
        <f>IF(H367="","",$E367*H367)</f>
        <v/>
      </c>
      <c r="I368" s="47" t="str">
        <f t="shared" ref="I368" si="9867">IF(I367="","",$E367*I367)</f>
        <v/>
      </c>
      <c r="J368" s="47" t="str">
        <f t="shared" ref="J368" si="9868">IF(J367="","",$E367*J367)</f>
        <v/>
      </c>
      <c r="K368" s="47" t="str">
        <f t="shared" ref="K368" si="9869">IF(K367="","",$E367*K367)</f>
        <v/>
      </c>
      <c r="L368" s="47" t="str">
        <f t="shared" ref="L368" si="9870">IF(L367="","",$E367*L367)</f>
        <v/>
      </c>
      <c r="M368" s="47" t="str">
        <f t="shared" ref="M368" si="9871">IF(M367="","",$E367*M367)</f>
        <v/>
      </c>
      <c r="N368" s="47" t="str">
        <f t="shared" ref="N368" si="9872">IF(N367="","",$E367*N367)</f>
        <v/>
      </c>
      <c r="O368" s="47" t="str">
        <f t="shared" ref="O368" si="9873">IF(O367="","",$E367*O367)</f>
        <v/>
      </c>
      <c r="P368" s="47" t="str">
        <f t="shared" ref="P368" si="9874">IF(P367="","",$E367*P367)</f>
        <v/>
      </c>
      <c r="Q368" s="47" t="str">
        <f t="shared" ref="Q368" si="9875">IF(Q367="","",$E367*Q367)</f>
        <v/>
      </c>
      <c r="R368" s="47" t="str">
        <f t="shared" ref="R368" si="9876">IF(R367="","",$E367*R367)</f>
        <v/>
      </c>
      <c r="S368" s="47" t="str">
        <f t="shared" ref="S368" si="9877">IF(S367="","",$E367*S367)</f>
        <v/>
      </c>
      <c r="T368" s="47" t="str">
        <f t="shared" ref="T368" si="9878">IF(T367="","",$E367*T367)</f>
        <v/>
      </c>
      <c r="U368" s="47" t="str">
        <f t="shared" ref="U368" si="9879">IF(U367="","",$E367*U367)</f>
        <v/>
      </c>
      <c r="V368" s="47" t="str">
        <f t="shared" ref="V368" si="9880">IF(V367="","",$E367*V367)</f>
        <v/>
      </c>
      <c r="W368" s="47" t="str">
        <f t="shared" ref="W368" si="9881">IF(W367="","",$E367*W367)</f>
        <v/>
      </c>
      <c r="X368" s="47" t="str">
        <f t="shared" ref="X368" si="9882">IF(X367="","",$E367*X367)</f>
        <v/>
      </c>
      <c r="Y368" s="47" t="str">
        <f t="shared" ref="Y368" si="9883">IF(Y367="","",$E367*Y367)</f>
        <v/>
      </c>
      <c r="Z368" s="47" t="str">
        <f t="shared" ref="Z368" si="9884">IF(Z367="","",$E367*Z367)</f>
        <v/>
      </c>
      <c r="AA368" s="47" t="str">
        <f t="shared" ref="AA368" si="9885">IF(AA367="","",$E367*AA367)</f>
        <v/>
      </c>
      <c r="AB368" s="47" t="str">
        <f t="shared" ref="AB368" si="9886">IF(AB367="","",$E367*AB367)</f>
        <v/>
      </c>
      <c r="AC368" s="47" t="str">
        <f t="shared" ref="AC368" si="9887">IF(AC367="","",$E367*AC367)</f>
        <v/>
      </c>
      <c r="AD368" s="47" t="str">
        <f t="shared" ref="AD368" si="9888">IF(AD367="","",$E367*AD367)</f>
        <v/>
      </c>
      <c r="AE368" s="47" t="str">
        <f t="shared" ref="AE368:AQ368" si="9889">IF(AE367="","",$E367*AE367)</f>
        <v/>
      </c>
      <c r="AF368" s="47" t="str">
        <f t="shared" si="9889"/>
        <v/>
      </c>
      <c r="AG368" s="47" t="str">
        <f t="shared" si="9889"/>
        <v/>
      </c>
      <c r="AH368" s="47" t="str">
        <f t="shared" si="9889"/>
        <v/>
      </c>
      <c r="AI368" s="47" t="str">
        <f t="shared" si="9889"/>
        <v/>
      </c>
      <c r="AJ368" s="47" t="str">
        <f t="shared" si="9889"/>
        <v/>
      </c>
      <c r="AK368" s="47" t="str">
        <f t="shared" si="9889"/>
        <v/>
      </c>
      <c r="AL368" s="47" t="str">
        <f t="shared" si="9889"/>
        <v/>
      </c>
      <c r="AM368" s="47" t="str">
        <f t="shared" si="9889"/>
        <v/>
      </c>
      <c r="AN368" s="47" t="str">
        <f t="shared" si="9889"/>
        <v/>
      </c>
      <c r="AO368" s="47" t="str">
        <f t="shared" si="9889"/>
        <v/>
      </c>
      <c r="AP368" s="47" t="str">
        <f t="shared" si="9889"/>
        <v/>
      </c>
      <c r="AQ368" s="47" t="str">
        <f t="shared" si="9889"/>
        <v/>
      </c>
      <c r="AS368" s="97" t="str">
        <f t="shared" ref="AS368" si="9890">H368</f>
        <v/>
      </c>
      <c r="AT368" s="97" t="str">
        <f t="shared" ref="AT368" si="9891">I368</f>
        <v/>
      </c>
      <c r="AU368" s="97" t="str">
        <f t="shared" ref="AU368" si="9892">J368</f>
        <v/>
      </c>
      <c r="AV368" s="97" t="str">
        <f t="shared" ref="AV368" si="9893">K368</f>
        <v/>
      </c>
      <c r="AW368" s="97" t="str">
        <f t="shared" ref="AW368" si="9894">L368</f>
        <v/>
      </c>
      <c r="AX368" s="97" t="str">
        <f t="shared" ref="AX368" si="9895">M368</f>
        <v/>
      </c>
      <c r="AY368" s="97" t="str">
        <f t="shared" ref="AY368" si="9896">N368</f>
        <v/>
      </c>
      <c r="AZ368" s="97" t="str">
        <f t="shared" ref="AZ368" si="9897">O368</f>
        <v/>
      </c>
      <c r="BA368" s="97" t="str">
        <f t="shared" ref="BA368" si="9898">P368</f>
        <v/>
      </c>
      <c r="BB368" s="97" t="str">
        <f t="shared" ref="BB368" si="9899">Q368</f>
        <v/>
      </c>
      <c r="BC368" s="97" t="str">
        <f t="shared" ref="BC368" si="9900">R368</f>
        <v/>
      </c>
      <c r="BD368" s="97" t="str">
        <f t="shared" ref="BD368" si="9901">S368</f>
        <v/>
      </c>
      <c r="BE368" s="97" t="str">
        <f t="shared" ref="BE368" si="9902">T368</f>
        <v/>
      </c>
      <c r="BF368" s="97" t="str">
        <f t="shared" ref="BF368" si="9903">U368</f>
        <v/>
      </c>
      <c r="BG368" s="97" t="str">
        <f t="shared" ref="BG368" si="9904">V368</f>
        <v/>
      </c>
      <c r="BH368" s="97" t="str">
        <f t="shared" ref="BH368" si="9905">W368</f>
        <v/>
      </c>
      <c r="BI368" s="97" t="str">
        <f t="shared" ref="BI368" si="9906">X368</f>
        <v/>
      </c>
      <c r="BJ368" s="97" t="str">
        <f t="shared" ref="BJ368" si="9907">Y368</f>
        <v/>
      </c>
      <c r="BK368" s="97" t="str">
        <f t="shared" ref="BK368" si="9908">Z368</f>
        <v/>
      </c>
      <c r="BL368" s="97" t="str">
        <f t="shared" ref="BL368" si="9909">AA368</f>
        <v/>
      </c>
      <c r="BM368" s="97" t="str">
        <f t="shared" ref="BM368" si="9910">AB368</f>
        <v/>
      </c>
      <c r="BN368" s="97" t="str">
        <f t="shared" ref="BN368" si="9911">AC368</f>
        <v/>
      </c>
      <c r="BO368" s="97" t="str">
        <f t="shared" ref="BO368" si="9912">AD368</f>
        <v/>
      </c>
      <c r="BP368" s="97" t="str">
        <f t="shared" ref="BP368" si="9913">AE368</f>
        <v/>
      </c>
      <c r="BQ368" s="97" t="str">
        <f t="shared" ref="BQ368" si="9914">AF368</f>
        <v/>
      </c>
      <c r="BR368" s="97" t="str">
        <f t="shared" ref="BR368" si="9915">AG368</f>
        <v/>
      </c>
      <c r="BS368" s="97" t="str">
        <f t="shared" ref="BS368" si="9916">AH368</f>
        <v/>
      </c>
      <c r="BT368" s="97" t="str">
        <f t="shared" ref="BT368" si="9917">AI368</f>
        <v/>
      </c>
      <c r="BU368" s="97" t="str">
        <f t="shared" ref="BU368" si="9918">AJ368</f>
        <v/>
      </c>
      <c r="BV368" s="97" t="str">
        <f t="shared" ref="BV368" si="9919">AK368</f>
        <v/>
      </c>
      <c r="BW368" s="97" t="str">
        <f t="shared" ref="BW368" si="9920">AL368</f>
        <v/>
      </c>
      <c r="BX368" s="97" t="str">
        <f t="shared" ref="BX368" si="9921">AM368</f>
        <v/>
      </c>
      <c r="BY368" s="97" t="str">
        <f t="shared" ref="BY368" si="9922">AN368</f>
        <v/>
      </c>
      <c r="BZ368" s="97" t="str">
        <f t="shared" ref="BZ368" si="9923">AO368</f>
        <v/>
      </c>
      <c r="CA368" s="97" t="str">
        <f t="shared" ref="CA368" si="9924">AP368</f>
        <v/>
      </c>
      <c r="CB368" s="97" t="str">
        <f t="shared" ref="CB368" si="9925">AQ368</f>
        <v/>
      </c>
    </row>
    <row r="369" spans="1:80" s="1" customFormat="1" ht="14.25" customHeight="1" x14ac:dyDescent="0.15">
      <c r="A369" s="204"/>
      <c r="B369" s="205"/>
      <c r="C369" s="102"/>
      <c r="D369" s="103"/>
      <c r="E369" s="104"/>
      <c r="F369" s="66" t="str">
        <f>IF(E369="","",C369*E369)</f>
        <v/>
      </c>
      <c r="G369" s="73" t="s">
        <v>66</v>
      </c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</row>
    <row r="370" spans="1:80" s="1" customFormat="1" ht="14.25" customHeight="1" x14ac:dyDescent="0.15">
      <c r="A370" s="202"/>
      <c r="B370" s="203"/>
      <c r="C370" s="74"/>
      <c r="D370" s="75"/>
      <c r="E370" s="74"/>
      <c r="F370" s="74"/>
      <c r="G370" s="76" t="s">
        <v>65</v>
      </c>
      <c r="H370" s="47" t="str">
        <f>IF(H369="","",$E369*H369)</f>
        <v/>
      </c>
      <c r="I370" s="47" t="str">
        <f t="shared" ref="I370:AQ370" si="9926">IF(I369="","",$E369*I369)</f>
        <v/>
      </c>
      <c r="J370" s="47" t="str">
        <f t="shared" si="9926"/>
        <v/>
      </c>
      <c r="K370" s="47" t="str">
        <f t="shared" si="9926"/>
        <v/>
      </c>
      <c r="L370" s="47" t="str">
        <f t="shared" si="9926"/>
        <v/>
      </c>
      <c r="M370" s="47" t="str">
        <f t="shared" si="9926"/>
        <v/>
      </c>
      <c r="N370" s="47" t="str">
        <f t="shared" si="9926"/>
        <v/>
      </c>
      <c r="O370" s="47" t="str">
        <f t="shared" si="9926"/>
        <v/>
      </c>
      <c r="P370" s="47" t="str">
        <f t="shared" si="9926"/>
        <v/>
      </c>
      <c r="Q370" s="47" t="str">
        <f t="shared" si="9926"/>
        <v/>
      </c>
      <c r="R370" s="47" t="str">
        <f t="shared" si="9926"/>
        <v/>
      </c>
      <c r="S370" s="47" t="str">
        <f t="shared" si="9926"/>
        <v/>
      </c>
      <c r="T370" s="47" t="str">
        <f t="shared" si="9926"/>
        <v/>
      </c>
      <c r="U370" s="47" t="str">
        <f t="shared" si="9926"/>
        <v/>
      </c>
      <c r="V370" s="47" t="str">
        <f t="shared" si="9926"/>
        <v/>
      </c>
      <c r="W370" s="47" t="str">
        <f t="shared" si="9926"/>
        <v/>
      </c>
      <c r="X370" s="47" t="str">
        <f t="shared" si="9926"/>
        <v/>
      </c>
      <c r="Y370" s="47" t="str">
        <f t="shared" si="9926"/>
        <v/>
      </c>
      <c r="Z370" s="47" t="str">
        <f t="shared" si="9926"/>
        <v/>
      </c>
      <c r="AA370" s="47" t="str">
        <f t="shared" si="9926"/>
        <v/>
      </c>
      <c r="AB370" s="47" t="str">
        <f t="shared" si="9926"/>
        <v/>
      </c>
      <c r="AC370" s="47" t="str">
        <f t="shared" si="9926"/>
        <v/>
      </c>
      <c r="AD370" s="47" t="str">
        <f t="shared" si="9926"/>
        <v/>
      </c>
      <c r="AE370" s="47" t="str">
        <f t="shared" si="9926"/>
        <v/>
      </c>
      <c r="AF370" s="47" t="str">
        <f t="shared" si="9926"/>
        <v/>
      </c>
      <c r="AG370" s="47" t="str">
        <f t="shared" si="9926"/>
        <v/>
      </c>
      <c r="AH370" s="47" t="str">
        <f t="shared" si="9926"/>
        <v/>
      </c>
      <c r="AI370" s="47" t="str">
        <f t="shared" si="9926"/>
        <v/>
      </c>
      <c r="AJ370" s="47" t="str">
        <f t="shared" si="9926"/>
        <v/>
      </c>
      <c r="AK370" s="47" t="str">
        <f t="shared" si="9926"/>
        <v/>
      </c>
      <c r="AL370" s="47" t="str">
        <f t="shared" si="9926"/>
        <v/>
      </c>
      <c r="AM370" s="47" t="str">
        <f t="shared" si="9926"/>
        <v/>
      </c>
      <c r="AN370" s="47" t="str">
        <f t="shared" si="9926"/>
        <v/>
      </c>
      <c r="AO370" s="47" t="str">
        <f t="shared" si="9926"/>
        <v/>
      </c>
      <c r="AP370" s="47" t="str">
        <f t="shared" si="9926"/>
        <v/>
      </c>
      <c r="AQ370" s="47" t="str">
        <f t="shared" si="9926"/>
        <v/>
      </c>
      <c r="AS370" s="97" t="str">
        <f t="shared" ref="AS370" si="9927">H370</f>
        <v/>
      </c>
      <c r="AT370" s="97" t="str">
        <f t="shared" ref="AT370" si="9928">I370</f>
        <v/>
      </c>
      <c r="AU370" s="97" t="str">
        <f t="shared" ref="AU370" si="9929">J370</f>
        <v/>
      </c>
      <c r="AV370" s="97" t="str">
        <f t="shared" ref="AV370" si="9930">K370</f>
        <v/>
      </c>
      <c r="AW370" s="97" t="str">
        <f t="shared" ref="AW370" si="9931">L370</f>
        <v/>
      </c>
      <c r="AX370" s="97" t="str">
        <f t="shared" ref="AX370" si="9932">M370</f>
        <v/>
      </c>
      <c r="AY370" s="97" t="str">
        <f t="shared" ref="AY370" si="9933">N370</f>
        <v/>
      </c>
      <c r="AZ370" s="97" t="str">
        <f t="shared" ref="AZ370" si="9934">O370</f>
        <v/>
      </c>
      <c r="BA370" s="97" t="str">
        <f t="shared" ref="BA370" si="9935">P370</f>
        <v/>
      </c>
      <c r="BB370" s="97" t="str">
        <f t="shared" ref="BB370" si="9936">Q370</f>
        <v/>
      </c>
      <c r="BC370" s="97" t="str">
        <f t="shared" ref="BC370" si="9937">R370</f>
        <v/>
      </c>
      <c r="BD370" s="97" t="str">
        <f t="shared" ref="BD370" si="9938">S370</f>
        <v/>
      </c>
      <c r="BE370" s="97" t="str">
        <f t="shared" ref="BE370" si="9939">T370</f>
        <v/>
      </c>
      <c r="BF370" s="97" t="str">
        <f t="shared" ref="BF370" si="9940">U370</f>
        <v/>
      </c>
      <c r="BG370" s="97" t="str">
        <f t="shared" ref="BG370" si="9941">V370</f>
        <v/>
      </c>
      <c r="BH370" s="97" t="str">
        <f t="shared" ref="BH370" si="9942">W370</f>
        <v/>
      </c>
      <c r="BI370" s="97" t="str">
        <f t="shared" ref="BI370" si="9943">X370</f>
        <v/>
      </c>
      <c r="BJ370" s="97" t="str">
        <f t="shared" ref="BJ370" si="9944">Y370</f>
        <v/>
      </c>
      <c r="BK370" s="97" t="str">
        <f t="shared" ref="BK370" si="9945">Z370</f>
        <v/>
      </c>
      <c r="BL370" s="97" t="str">
        <f t="shared" ref="BL370" si="9946">AA370</f>
        <v/>
      </c>
      <c r="BM370" s="97" t="str">
        <f t="shared" ref="BM370" si="9947">AB370</f>
        <v/>
      </c>
      <c r="BN370" s="97" t="str">
        <f t="shared" ref="BN370" si="9948">AC370</f>
        <v/>
      </c>
      <c r="BO370" s="97" t="str">
        <f t="shared" ref="BO370" si="9949">AD370</f>
        <v/>
      </c>
      <c r="BP370" s="97" t="str">
        <f t="shared" ref="BP370" si="9950">AE370</f>
        <v/>
      </c>
      <c r="BQ370" s="97" t="str">
        <f t="shared" ref="BQ370" si="9951">AF370</f>
        <v/>
      </c>
      <c r="BR370" s="97" t="str">
        <f t="shared" ref="BR370" si="9952">AG370</f>
        <v/>
      </c>
      <c r="BS370" s="97" t="str">
        <f t="shared" ref="BS370" si="9953">AH370</f>
        <v/>
      </c>
      <c r="BT370" s="97" t="str">
        <f t="shared" ref="BT370" si="9954">AI370</f>
        <v/>
      </c>
      <c r="BU370" s="97" t="str">
        <f t="shared" ref="BU370" si="9955">AJ370</f>
        <v/>
      </c>
      <c r="BV370" s="97" t="str">
        <f t="shared" ref="BV370" si="9956">AK370</f>
        <v/>
      </c>
      <c r="BW370" s="97" t="str">
        <f t="shared" ref="BW370" si="9957">AL370</f>
        <v/>
      </c>
      <c r="BX370" s="97" t="str">
        <f t="shared" ref="BX370" si="9958">AM370</f>
        <v/>
      </c>
      <c r="BY370" s="97" t="str">
        <f t="shared" ref="BY370" si="9959">AN370</f>
        <v/>
      </c>
      <c r="BZ370" s="97" t="str">
        <f t="shared" ref="BZ370" si="9960">AO370</f>
        <v/>
      </c>
      <c r="CA370" s="97" t="str">
        <f t="shared" ref="CA370" si="9961">AP370</f>
        <v/>
      </c>
      <c r="CB370" s="97" t="str">
        <f t="shared" ref="CB370" si="9962">AQ370</f>
        <v/>
      </c>
    </row>
    <row r="371" spans="1:80" s="1" customFormat="1" ht="14.25" customHeight="1" x14ac:dyDescent="0.15">
      <c r="A371" s="204"/>
      <c r="B371" s="205"/>
      <c r="C371" s="102"/>
      <c r="D371" s="103"/>
      <c r="E371" s="104"/>
      <c r="F371" s="66" t="str">
        <f>IF(E371="","",C371*E371)</f>
        <v/>
      </c>
      <c r="G371" s="73" t="s">
        <v>66</v>
      </c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  <c r="AE371" s="83"/>
      <c r="AF371" s="83"/>
      <c r="AG371" s="83"/>
      <c r="AH371" s="83"/>
      <c r="AI371" s="83"/>
      <c r="AJ371" s="83"/>
      <c r="AK371" s="83"/>
      <c r="AL371" s="83"/>
      <c r="AM371" s="83"/>
      <c r="AN371" s="83"/>
      <c r="AO371" s="83"/>
      <c r="AP371" s="83"/>
      <c r="AQ371" s="83"/>
    </row>
    <row r="372" spans="1:80" s="1" customFormat="1" ht="14.25" customHeight="1" x14ac:dyDescent="0.15">
      <c r="A372" s="202"/>
      <c r="B372" s="203"/>
      <c r="C372" s="74"/>
      <c r="D372" s="75"/>
      <c r="E372" s="74"/>
      <c r="F372" s="74"/>
      <c r="G372" s="76" t="s">
        <v>65</v>
      </c>
      <c r="H372" s="47" t="str">
        <f>IF(H371="","",$E371*H371)</f>
        <v/>
      </c>
      <c r="I372" s="47" t="str">
        <f t="shared" ref="I372:AQ372" si="9963">IF(I371="","",$E371*I371)</f>
        <v/>
      </c>
      <c r="J372" s="47" t="str">
        <f t="shared" si="9963"/>
        <v/>
      </c>
      <c r="K372" s="47" t="str">
        <f t="shared" si="9963"/>
        <v/>
      </c>
      <c r="L372" s="47" t="str">
        <f t="shared" si="9963"/>
        <v/>
      </c>
      <c r="M372" s="47" t="str">
        <f t="shared" si="9963"/>
        <v/>
      </c>
      <c r="N372" s="47" t="str">
        <f t="shared" si="9963"/>
        <v/>
      </c>
      <c r="O372" s="47" t="str">
        <f t="shared" si="9963"/>
        <v/>
      </c>
      <c r="P372" s="47" t="str">
        <f t="shared" si="9963"/>
        <v/>
      </c>
      <c r="Q372" s="47" t="str">
        <f t="shared" si="9963"/>
        <v/>
      </c>
      <c r="R372" s="47" t="str">
        <f t="shared" si="9963"/>
        <v/>
      </c>
      <c r="S372" s="47" t="str">
        <f t="shared" si="9963"/>
        <v/>
      </c>
      <c r="T372" s="47" t="str">
        <f t="shared" si="9963"/>
        <v/>
      </c>
      <c r="U372" s="47" t="str">
        <f t="shared" si="9963"/>
        <v/>
      </c>
      <c r="V372" s="47" t="str">
        <f t="shared" si="9963"/>
        <v/>
      </c>
      <c r="W372" s="47" t="str">
        <f t="shared" si="9963"/>
        <v/>
      </c>
      <c r="X372" s="47" t="str">
        <f t="shared" si="9963"/>
        <v/>
      </c>
      <c r="Y372" s="47" t="str">
        <f t="shared" si="9963"/>
        <v/>
      </c>
      <c r="Z372" s="47" t="str">
        <f t="shared" si="9963"/>
        <v/>
      </c>
      <c r="AA372" s="47" t="str">
        <f t="shared" si="9963"/>
        <v/>
      </c>
      <c r="AB372" s="47" t="str">
        <f t="shared" si="9963"/>
        <v/>
      </c>
      <c r="AC372" s="47" t="str">
        <f t="shared" si="9963"/>
        <v/>
      </c>
      <c r="AD372" s="47" t="str">
        <f t="shared" si="9963"/>
        <v/>
      </c>
      <c r="AE372" s="47" t="str">
        <f t="shared" si="9963"/>
        <v/>
      </c>
      <c r="AF372" s="47" t="str">
        <f t="shared" si="9963"/>
        <v/>
      </c>
      <c r="AG372" s="47" t="str">
        <f t="shared" si="9963"/>
        <v/>
      </c>
      <c r="AH372" s="47" t="str">
        <f t="shared" si="9963"/>
        <v/>
      </c>
      <c r="AI372" s="47" t="str">
        <f t="shared" si="9963"/>
        <v/>
      </c>
      <c r="AJ372" s="47" t="str">
        <f t="shared" si="9963"/>
        <v/>
      </c>
      <c r="AK372" s="47" t="str">
        <f t="shared" si="9963"/>
        <v/>
      </c>
      <c r="AL372" s="47" t="str">
        <f t="shared" si="9963"/>
        <v/>
      </c>
      <c r="AM372" s="47" t="str">
        <f t="shared" si="9963"/>
        <v/>
      </c>
      <c r="AN372" s="47" t="str">
        <f t="shared" si="9963"/>
        <v/>
      </c>
      <c r="AO372" s="47" t="str">
        <f t="shared" si="9963"/>
        <v/>
      </c>
      <c r="AP372" s="47" t="str">
        <f t="shared" si="9963"/>
        <v/>
      </c>
      <c r="AQ372" s="47" t="str">
        <f t="shared" si="9963"/>
        <v/>
      </c>
      <c r="AS372" s="97" t="str">
        <f t="shared" ref="AS372" si="9964">H372</f>
        <v/>
      </c>
      <c r="AT372" s="97" t="str">
        <f t="shared" ref="AT372" si="9965">I372</f>
        <v/>
      </c>
      <c r="AU372" s="97" t="str">
        <f t="shared" ref="AU372" si="9966">J372</f>
        <v/>
      </c>
      <c r="AV372" s="97" t="str">
        <f t="shared" ref="AV372" si="9967">K372</f>
        <v/>
      </c>
      <c r="AW372" s="97" t="str">
        <f t="shared" ref="AW372" si="9968">L372</f>
        <v/>
      </c>
      <c r="AX372" s="97" t="str">
        <f t="shared" ref="AX372" si="9969">M372</f>
        <v/>
      </c>
      <c r="AY372" s="97" t="str">
        <f t="shared" ref="AY372" si="9970">N372</f>
        <v/>
      </c>
      <c r="AZ372" s="97" t="str">
        <f t="shared" ref="AZ372" si="9971">O372</f>
        <v/>
      </c>
      <c r="BA372" s="97" t="str">
        <f t="shared" ref="BA372" si="9972">P372</f>
        <v/>
      </c>
      <c r="BB372" s="97" t="str">
        <f t="shared" ref="BB372" si="9973">Q372</f>
        <v/>
      </c>
      <c r="BC372" s="97" t="str">
        <f t="shared" ref="BC372" si="9974">R372</f>
        <v/>
      </c>
      <c r="BD372" s="97" t="str">
        <f t="shared" ref="BD372" si="9975">S372</f>
        <v/>
      </c>
      <c r="BE372" s="97" t="str">
        <f t="shared" ref="BE372" si="9976">T372</f>
        <v/>
      </c>
      <c r="BF372" s="97" t="str">
        <f t="shared" ref="BF372" si="9977">U372</f>
        <v/>
      </c>
      <c r="BG372" s="97" t="str">
        <f t="shared" ref="BG372" si="9978">V372</f>
        <v/>
      </c>
      <c r="BH372" s="97" t="str">
        <f t="shared" ref="BH372" si="9979">W372</f>
        <v/>
      </c>
      <c r="BI372" s="97" t="str">
        <f t="shared" ref="BI372" si="9980">X372</f>
        <v/>
      </c>
      <c r="BJ372" s="97" t="str">
        <f t="shared" ref="BJ372" si="9981">Y372</f>
        <v/>
      </c>
      <c r="BK372" s="97" t="str">
        <f t="shared" ref="BK372" si="9982">Z372</f>
        <v/>
      </c>
      <c r="BL372" s="97" t="str">
        <f t="shared" ref="BL372" si="9983">AA372</f>
        <v/>
      </c>
      <c r="BM372" s="97" t="str">
        <f t="shared" ref="BM372" si="9984">AB372</f>
        <v/>
      </c>
      <c r="BN372" s="97" t="str">
        <f t="shared" ref="BN372" si="9985">AC372</f>
        <v/>
      </c>
      <c r="BO372" s="97" t="str">
        <f t="shared" ref="BO372" si="9986">AD372</f>
        <v/>
      </c>
      <c r="BP372" s="97" t="str">
        <f t="shared" ref="BP372" si="9987">AE372</f>
        <v/>
      </c>
      <c r="BQ372" s="97" t="str">
        <f t="shared" ref="BQ372" si="9988">AF372</f>
        <v/>
      </c>
      <c r="BR372" s="97" t="str">
        <f t="shared" ref="BR372" si="9989">AG372</f>
        <v/>
      </c>
      <c r="BS372" s="97" t="str">
        <f t="shared" ref="BS372" si="9990">AH372</f>
        <v/>
      </c>
      <c r="BT372" s="97" t="str">
        <f t="shared" ref="BT372" si="9991">AI372</f>
        <v/>
      </c>
      <c r="BU372" s="97" t="str">
        <f t="shared" ref="BU372" si="9992">AJ372</f>
        <v/>
      </c>
      <c r="BV372" s="97" t="str">
        <f t="shared" ref="BV372" si="9993">AK372</f>
        <v/>
      </c>
      <c r="BW372" s="97" t="str">
        <f t="shared" ref="BW372" si="9994">AL372</f>
        <v/>
      </c>
      <c r="BX372" s="97" t="str">
        <f t="shared" ref="BX372" si="9995">AM372</f>
        <v/>
      </c>
      <c r="BY372" s="97" t="str">
        <f t="shared" ref="BY372" si="9996">AN372</f>
        <v/>
      </c>
      <c r="BZ372" s="97" t="str">
        <f t="shared" ref="BZ372" si="9997">AO372</f>
        <v/>
      </c>
      <c r="CA372" s="97" t="str">
        <f t="shared" ref="CA372" si="9998">AP372</f>
        <v/>
      </c>
      <c r="CB372" s="97" t="str">
        <f t="shared" ref="CB372" si="9999">AQ372</f>
        <v/>
      </c>
    </row>
    <row r="373" spans="1:80" s="1" customFormat="1" ht="14.25" customHeight="1" x14ac:dyDescent="0.15">
      <c r="A373" s="204"/>
      <c r="B373" s="205"/>
      <c r="C373" s="102"/>
      <c r="D373" s="103"/>
      <c r="E373" s="104"/>
      <c r="F373" s="66" t="str">
        <f>IF(E373="","",C373*E373)</f>
        <v/>
      </c>
      <c r="G373" s="73" t="s">
        <v>66</v>
      </c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  <c r="AF373" s="83"/>
      <c r="AG373" s="83"/>
      <c r="AH373" s="83"/>
      <c r="AI373" s="83"/>
      <c r="AJ373" s="83"/>
      <c r="AK373" s="83"/>
      <c r="AL373" s="83"/>
      <c r="AM373" s="83"/>
      <c r="AN373" s="83"/>
      <c r="AO373" s="83"/>
      <c r="AP373" s="83"/>
      <c r="AQ373" s="83"/>
    </row>
    <row r="374" spans="1:80" s="1" customFormat="1" ht="14.25" customHeight="1" x14ac:dyDescent="0.15">
      <c r="A374" s="202"/>
      <c r="B374" s="203"/>
      <c r="C374" s="74"/>
      <c r="D374" s="75"/>
      <c r="E374" s="74"/>
      <c r="F374" s="74"/>
      <c r="G374" s="76" t="s">
        <v>65</v>
      </c>
      <c r="H374" s="47" t="str">
        <f>IF(H373="","",$E373*H373)</f>
        <v/>
      </c>
      <c r="I374" s="47" t="str">
        <f t="shared" ref="I374:AQ374" si="10000">IF(I373="","",$E373*I373)</f>
        <v/>
      </c>
      <c r="J374" s="47" t="str">
        <f t="shared" si="10000"/>
        <v/>
      </c>
      <c r="K374" s="47" t="str">
        <f t="shared" si="10000"/>
        <v/>
      </c>
      <c r="L374" s="47" t="str">
        <f t="shared" si="10000"/>
        <v/>
      </c>
      <c r="M374" s="47" t="str">
        <f t="shared" si="10000"/>
        <v/>
      </c>
      <c r="N374" s="47" t="str">
        <f t="shared" si="10000"/>
        <v/>
      </c>
      <c r="O374" s="47" t="str">
        <f t="shared" si="10000"/>
        <v/>
      </c>
      <c r="P374" s="47" t="str">
        <f t="shared" si="10000"/>
        <v/>
      </c>
      <c r="Q374" s="47" t="str">
        <f t="shared" si="10000"/>
        <v/>
      </c>
      <c r="R374" s="47" t="str">
        <f t="shared" si="10000"/>
        <v/>
      </c>
      <c r="S374" s="47" t="str">
        <f t="shared" si="10000"/>
        <v/>
      </c>
      <c r="T374" s="47" t="str">
        <f t="shared" si="10000"/>
        <v/>
      </c>
      <c r="U374" s="47" t="str">
        <f t="shared" si="10000"/>
        <v/>
      </c>
      <c r="V374" s="47" t="str">
        <f t="shared" si="10000"/>
        <v/>
      </c>
      <c r="W374" s="47" t="str">
        <f t="shared" si="10000"/>
        <v/>
      </c>
      <c r="X374" s="47" t="str">
        <f t="shared" si="10000"/>
        <v/>
      </c>
      <c r="Y374" s="47" t="str">
        <f t="shared" si="10000"/>
        <v/>
      </c>
      <c r="Z374" s="47" t="str">
        <f t="shared" si="10000"/>
        <v/>
      </c>
      <c r="AA374" s="47" t="str">
        <f t="shared" si="10000"/>
        <v/>
      </c>
      <c r="AB374" s="47" t="str">
        <f t="shared" si="10000"/>
        <v/>
      </c>
      <c r="AC374" s="47" t="str">
        <f t="shared" si="10000"/>
        <v/>
      </c>
      <c r="AD374" s="47" t="str">
        <f t="shared" si="10000"/>
        <v/>
      </c>
      <c r="AE374" s="47" t="str">
        <f t="shared" si="10000"/>
        <v/>
      </c>
      <c r="AF374" s="47" t="str">
        <f t="shared" si="10000"/>
        <v/>
      </c>
      <c r="AG374" s="47" t="str">
        <f t="shared" si="10000"/>
        <v/>
      </c>
      <c r="AH374" s="47" t="str">
        <f t="shared" si="10000"/>
        <v/>
      </c>
      <c r="AI374" s="47" t="str">
        <f t="shared" si="10000"/>
        <v/>
      </c>
      <c r="AJ374" s="47" t="str">
        <f t="shared" si="10000"/>
        <v/>
      </c>
      <c r="AK374" s="47" t="str">
        <f t="shared" si="10000"/>
        <v/>
      </c>
      <c r="AL374" s="47" t="str">
        <f t="shared" si="10000"/>
        <v/>
      </c>
      <c r="AM374" s="47" t="str">
        <f t="shared" si="10000"/>
        <v/>
      </c>
      <c r="AN374" s="47" t="str">
        <f t="shared" si="10000"/>
        <v/>
      </c>
      <c r="AO374" s="47" t="str">
        <f t="shared" si="10000"/>
        <v/>
      </c>
      <c r="AP374" s="47" t="str">
        <f t="shared" si="10000"/>
        <v/>
      </c>
      <c r="AQ374" s="47" t="str">
        <f t="shared" si="10000"/>
        <v/>
      </c>
      <c r="AS374" s="97" t="str">
        <f t="shared" ref="AS374" si="10001">H374</f>
        <v/>
      </c>
      <c r="AT374" s="97" t="str">
        <f t="shared" ref="AT374" si="10002">I374</f>
        <v/>
      </c>
      <c r="AU374" s="97" t="str">
        <f t="shared" ref="AU374" si="10003">J374</f>
        <v/>
      </c>
      <c r="AV374" s="97" t="str">
        <f t="shared" ref="AV374" si="10004">K374</f>
        <v/>
      </c>
      <c r="AW374" s="97" t="str">
        <f t="shared" ref="AW374" si="10005">L374</f>
        <v/>
      </c>
      <c r="AX374" s="97" t="str">
        <f t="shared" ref="AX374" si="10006">M374</f>
        <v/>
      </c>
      <c r="AY374" s="97" t="str">
        <f t="shared" ref="AY374" si="10007">N374</f>
        <v/>
      </c>
      <c r="AZ374" s="97" t="str">
        <f t="shared" ref="AZ374" si="10008">O374</f>
        <v/>
      </c>
      <c r="BA374" s="97" t="str">
        <f t="shared" ref="BA374" si="10009">P374</f>
        <v/>
      </c>
      <c r="BB374" s="97" t="str">
        <f t="shared" ref="BB374" si="10010">Q374</f>
        <v/>
      </c>
      <c r="BC374" s="97" t="str">
        <f t="shared" ref="BC374" si="10011">R374</f>
        <v/>
      </c>
      <c r="BD374" s="97" t="str">
        <f t="shared" ref="BD374" si="10012">S374</f>
        <v/>
      </c>
      <c r="BE374" s="97" t="str">
        <f t="shared" ref="BE374" si="10013">T374</f>
        <v/>
      </c>
      <c r="BF374" s="97" t="str">
        <f t="shared" ref="BF374" si="10014">U374</f>
        <v/>
      </c>
      <c r="BG374" s="97" t="str">
        <f t="shared" ref="BG374" si="10015">V374</f>
        <v/>
      </c>
      <c r="BH374" s="97" t="str">
        <f t="shared" ref="BH374" si="10016">W374</f>
        <v/>
      </c>
      <c r="BI374" s="97" t="str">
        <f t="shared" ref="BI374" si="10017">X374</f>
        <v/>
      </c>
      <c r="BJ374" s="97" t="str">
        <f t="shared" ref="BJ374" si="10018">Y374</f>
        <v/>
      </c>
      <c r="BK374" s="97" t="str">
        <f t="shared" ref="BK374" si="10019">Z374</f>
        <v/>
      </c>
      <c r="BL374" s="97" t="str">
        <f t="shared" ref="BL374" si="10020">AA374</f>
        <v/>
      </c>
      <c r="BM374" s="97" t="str">
        <f t="shared" ref="BM374" si="10021">AB374</f>
        <v/>
      </c>
      <c r="BN374" s="97" t="str">
        <f t="shared" ref="BN374" si="10022">AC374</f>
        <v/>
      </c>
      <c r="BO374" s="97" t="str">
        <f t="shared" ref="BO374" si="10023">AD374</f>
        <v/>
      </c>
      <c r="BP374" s="97" t="str">
        <f t="shared" ref="BP374" si="10024">AE374</f>
        <v/>
      </c>
      <c r="BQ374" s="97" t="str">
        <f t="shared" ref="BQ374" si="10025">AF374</f>
        <v/>
      </c>
      <c r="BR374" s="97" t="str">
        <f t="shared" ref="BR374" si="10026">AG374</f>
        <v/>
      </c>
      <c r="BS374" s="97" t="str">
        <f t="shared" ref="BS374" si="10027">AH374</f>
        <v/>
      </c>
      <c r="BT374" s="97" t="str">
        <f t="shared" ref="BT374" si="10028">AI374</f>
        <v/>
      </c>
      <c r="BU374" s="97" t="str">
        <f t="shared" ref="BU374" si="10029">AJ374</f>
        <v/>
      </c>
      <c r="BV374" s="97" t="str">
        <f t="shared" ref="BV374" si="10030">AK374</f>
        <v/>
      </c>
      <c r="BW374" s="97" t="str">
        <f t="shared" ref="BW374" si="10031">AL374</f>
        <v/>
      </c>
      <c r="BX374" s="97" t="str">
        <f t="shared" ref="BX374" si="10032">AM374</f>
        <v/>
      </c>
      <c r="BY374" s="97" t="str">
        <f t="shared" ref="BY374" si="10033">AN374</f>
        <v/>
      </c>
      <c r="BZ374" s="97" t="str">
        <f t="shared" ref="BZ374" si="10034">AO374</f>
        <v/>
      </c>
      <c r="CA374" s="97" t="str">
        <f t="shared" ref="CA374" si="10035">AP374</f>
        <v/>
      </c>
      <c r="CB374" s="97" t="str">
        <f t="shared" ref="CB374" si="10036">AQ374</f>
        <v/>
      </c>
    </row>
    <row r="375" spans="1:80" s="1" customFormat="1" ht="14.25" customHeight="1" x14ac:dyDescent="0.15">
      <c r="A375" s="200"/>
      <c r="B375" s="201"/>
      <c r="C375" s="102"/>
      <c r="D375" s="103"/>
      <c r="E375" s="104"/>
      <c r="F375" s="66" t="str">
        <f>IF(E375="","",C375*E375)</f>
        <v/>
      </c>
      <c r="G375" s="73" t="s">
        <v>66</v>
      </c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</row>
    <row r="376" spans="1:80" s="1" customFormat="1" ht="14.25" customHeight="1" x14ac:dyDescent="0.15">
      <c r="A376" s="202"/>
      <c r="B376" s="203"/>
      <c r="C376" s="74"/>
      <c r="D376" s="75"/>
      <c r="E376" s="74"/>
      <c r="F376" s="74"/>
      <c r="G376" s="76" t="s">
        <v>65</v>
      </c>
      <c r="H376" s="47" t="str">
        <f>IF(H375="","",$E375*H375)</f>
        <v/>
      </c>
      <c r="I376" s="47" t="str">
        <f t="shared" ref="I376:AQ376" si="10037">IF(I375="","",$E375*I375)</f>
        <v/>
      </c>
      <c r="J376" s="47" t="str">
        <f t="shared" si="10037"/>
        <v/>
      </c>
      <c r="K376" s="47" t="str">
        <f t="shared" si="10037"/>
        <v/>
      </c>
      <c r="L376" s="47" t="str">
        <f t="shared" si="10037"/>
        <v/>
      </c>
      <c r="M376" s="47" t="str">
        <f t="shared" si="10037"/>
        <v/>
      </c>
      <c r="N376" s="47" t="str">
        <f t="shared" si="10037"/>
        <v/>
      </c>
      <c r="O376" s="47" t="str">
        <f t="shared" si="10037"/>
        <v/>
      </c>
      <c r="P376" s="47" t="str">
        <f t="shared" si="10037"/>
        <v/>
      </c>
      <c r="Q376" s="47" t="str">
        <f t="shared" si="10037"/>
        <v/>
      </c>
      <c r="R376" s="47" t="str">
        <f t="shared" si="10037"/>
        <v/>
      </c>
      <c r="S376" s="47" t="str">
        <f t="shared" si="10037"/>
        <v/>
      </c>
      <c r="T376" s="47" t="str">
        <f t="shared" si="10037"/>
        <v/>
      </c>
      <c r="U376" s="47" t="str">
        <f t="shared" si="10037"/>
        <v/>
      </c>
      <c r="V376" s="47" t="str">
        <f t="shared" si="10037"/>
        <v/>
      </c>
      <c r="W376" s="47" t="str">
        <f t="shared" si="10037"/>
        <v/>
      </c>
      <c r="X376" s="47" t="str">
        <f t="shared" si="10037"/>
        <v/>
      </c>
      <c r="Y376" s="47" t="str">
        <f t="shared" si="10037"/>
        <v/>
      </c>
      <c r="Z376" s="47" t="str">
        <f t="shared" si="10037"/>
        <v/>
      </c>
      <c r="AA376" s="47" t="str">
        <f t="shared" si="10037"/>
        <v/>
      </c>
      <c r="AB376" s="47" t="str">
        <f t="shared" si="10037"/>
        <v/>
      </c>
      <c r="AC376" s="47" t="str">
        <f t="shared" si="10037"/>
        <v/>
      </c>
      <c r="AD376" s="47" t="str">
        <f t="shared" si="10037"/>
        <v/>
      </c>
      <c r="AE376" s="47" t="str">
        <f t="shared" si="10037"/>
        <v/>
      </c>
      <c r="AF376" s="47" t="str">
        <f t="shared" si="10037"/>
        <v/>
      </c>
      <c r="AG376" s="47" t="str">
        <f t="shared" si="10037"/>
        <v/>
      </c>
      <c r="AH376" s="47" t="str">
        <f t="shared" si="10037"/>
        <v/>
      </c>
      <c r="AI376" s="47" t="str">
        <f t="shared" si="10037"/>
        <v/>
      </c>
      <c r="AJ376" s="47" t="str">
        <f t="shared" si="10037"/>
        <v/>
      </c>
      <c r="AK376" s="47" t="str">
        <f t="shared" si="10037"/>
        <v/>
      </c>
      <c r="AL376" s="47" t="str">
        <f t="shared" si="10037"/>
        <v/>
      </c>
      <c r="AM376" s="47" t="str">
        <f t="shared" si="10037"/>
        <v/>
      </c>
      <c r="AN376" s="47" t="str">
        <f t="shared" si="10037"/>
        <v/>
      </c>
      <c r="AO376" s="47" t="str">
        <f t="shared" si="10037"/>
        <v/>
      </c>
      <c r="AP376" s="47" t="str">
        <f t="shared" si="10037"/>
        <v/>
      </c>
      <c r="AQ376" s="47" t="str">
        <f t="shared" si="10037"/>
        <v/>
      </c>
      <c r="AS376" s="97" t="str">
        <f t="shared" ref="AS376" si="10038">H376</f>
        <v/>
      </c>
      <c r="AT376" s="97" t="str">
        <f t="shared" ref="AT376" si="10039">I376</f>
        <v/>
      </c>
      <c r="AU376" s="97" t="str">
        <f t="shared" ref="AU376" si="10040">J376</f>
        <v/>
      </c>
      <c r="AV376" s="97" t="str">
        <f t="shared" ref="AV376" si="10041">K376</f>
        <v/>
      </c>
      <c r="AW376" s="97" t="str">
        <f t="shared" ref="AW376" si="10042">L376</f>
        <v/>
      </c>
      <c r="AX376" s="97" t="str">
        <f t="shared" ref="AX376" si="10043">M376</f>
        <v/>
      </c>
      <c r="AY376" s="97" t="str">
        <f t="shared" ref="AY376" si="10044">N376</f>
        <v/>
      </c>
      <c r="AZ376" s="97" t="str">
        <f t="shared" ref="AZ376" si="10045">O376</f>
        <v/>
      </c>
      <c r="BA376" s="97" t="str">
        <f t="shared" ref="BA376" si="10046">P376</f>
        <v/>
      </c>
      <c r="BB376" s="97" t="str">
        <f t="shared" ref="BB376" si="10047">Q376</f>
        <v/>
      </c>
      <c r="BC376" s="97" t="str">
        <f t="shared" ref="BC376" si="10048">R376</f>
        <v/>
      </c>
      <c r="BD376" s="97" t="str">
        <f t="shared" ref="BD376" si="10049">S376</f>
        <v/>
      </c>
      <c r="BE376" s="97" t="str">
        <f t="shared" ref="BE376" si="10050">T376</f>
        <v/>
      </c>
      <c r="BF376" s="97" t="str">
        <f t="shared" ref="BF376" si="10051">U376</f>
        <v/>
      </c>
      <c r="BG376" s="97" t="str">
        <f t="shared" ref="BG376" si="10052">V376</f>
        <v/>
      </c>
      <c r="BH376" s="97" t="str">
        <f t="shared" ref="BH376" si="10053">W376</f>
        <v/>
      </c>
      <c r="BI376" s="97" t="str">
        <f t="shared" ref="BI376" si="10054">X376</f>
        <v/>
      </c>
      <c r="BJ376" s="97" t="str">
        <f t="shared" ref="BJ376" si="10055">Y376</f>
        <v/>
      </c>
      <c r="BK376" s="97" t="str">
        <f t="shared" ref="BK376" si="10056">Z376</f>
        <v/>
      </c>
      <c r="BL376" s="97" t="str">
        <f t="shared" ref="BL376" si="10057">AA376</f>
        <v/>
      </c>
      <c r="BM376" s="97" t="str">
        <f t="shared" ref="BM376" si="10058">AB376</f>
        <v/>
      </c>
      <c r="BN376" s="97" t="str">
        <f t="shared" ref="BN376" si="10059">AC376</f>
        <v/>
      </c>
      <c r="BO376" s="97" t="str">
        <f t="shared" ref="BO376" si="10060">AD376</f>
        <v/>
      </c>
      <c r="BP376" s="97" t="str">
        <f t="shared" ref="BP376" si="10061">AE376</f>
        <v/>
      </c>
      <c r="BQ376" s="97" t="str">
        <f t="shared" ref="BQ376" si="10062">AF376</f>
        <v/>
      </c>
      <c r="BR376" s="97" t="str">
        <f t="shared" ref="BR376" si="10063">AG376</f>
        <v/>
      </c>
      <c r="BS376" s="97" t="str">
        <f t="shared" ref="BS376" si="10064">AH376</f>
        <v/>
      </c>
      <c r="BT376" s="97" t="str">
        <f t="shared" ref="BT376" si="10065">AI376</f>
        <v/>
      </c>
      <c r="BU376" s="97" t="str">
        <f t="shared" ref="BU376" si="10066">AJ376</f>
        <v/>
      </c>
      <c r="BV376" s="97" t="str">
        <f t="shared" ref="BV376" si="10067">AK376</f>
        <v/>
      </c>
      <c r="BW376" s="97" t="str">
        <f t="shared" ref="BW376" si="10068">AL376</f>
        <v/>
      </c>
      <c r="BX376" s="97" t="str">
        <f t="shared" ref="BX376" si="10069">AM376</f>
        <v/>
      </c>
      <c r="BY376" s="97" t="str">
        <f t="shared" ref="BY376" si="10070">AN376</f>
        <v/>
      </c>
      <c r="BZ376" s="97" t="str">
        <f t="shared" ref="BZ376" si="10071">AO376</f>
        <v/>
      </c>
      <c r="CA376" s="97" t="str">
        <f t="shared" ref="CA376" si="10072">AP376</f>
        <v/>
      </c>
      <c r="CB376" s="97" t="str">
        <f t="shared" ref="CB376" si="10073">AQ376</f>
        <v/>
      </c>
    </row>
    <row r="377" spans="1:80" s="1" customFormat="1" ht="14.25" customHeight="1" x14ac:dyDescent="0.15">
      <c r="A377" s="204"/>
      <c r="B377" s="205"/>
      <c r="C377" s="102"/>
      <c r="D377" s="103"/>
      <c r="E377" s="104"/>
      <c r="F377" s="66" t="str">
        <f>IF(E377="","",C377*E377)</f>
        <v/>
      </c>
      <c r="G377" s="73" t="s">
        <v>66</v>
      </c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</row>
    <row r="378" spans="1:80" s="1" customFormat="1" ht="14.25" customHeight="1" x14ac:dyDescent="0.15">
      <c r="A378" s="202"/>
      <c r="B378" s="203"/>
      <c r="C378" s="74"/>
      <c r="D378" s="75"/>
      <c r="E378" s="74"/>
      <c r="F378" s="74"/>
      <c r="G378" s="76" t="s">
        <v>65</v>
      </c>
      <c r="H378" s="47" t="str">
        <f>IF(H377="","",$E377*H377)</f>
        <v/>
      </c>
      <c r="I378" s="47" t="str">
        <f t="shared" ref="I378:AQ378" si="10074">IF(I377="","",$E377*I377)</f>
        <v/>
      </c>
      <c r="J378" s="47" t="str">
        <f t="shared" si="10074"/>
        <v/>
      </c>
      <c r="K378" s="47" t="str">
        <f t="shared" si="10074"/>
        <v/>
      </c>
      <c r="L378" s="47" t="str">
        <f t="shared" si="10074"/>
        <v/>
      </c>
      <c r="M378" s="47" t="str">
        <f t="shared" si="10074"/>
        <v/>
      </c>
      <c r="N378" s="47" t="str">
        <f t="shared" si="10074"/>
        <v/>
      </c>
      <c r="O378" s="47" t="str">
        <f t="shared" si="10074"/>
        <v/>
      </c>
      <c r="P378" s="47" t="str">
        <f t="shared" si="10074"/>
        <v/>
      </c>
      <c r="Q378" s="47" t="str">
        <f t="shared" si="10074"/>
        <v/>
      </c>
      <c r="R378" s="47" t="str">
        <f t="shared" si="10074"/>
        <v/>
      </c>
      <c r="S378" s="47" t="str">
        <f t="shared" si="10074"/>
        <v/>
      </c>
      <c r="T378" s="47" t="str">
        <f t="shared" si="10074"/>
        <v/>
      </c>
      <c r="U378" s="47" t="str">
        <f t="shared" si="10074"/>
        <v/>
      </c>
      <c r="V378" s="47" t="str">
        <f t="shared" si="10074"/>
        <v/>
      </c>
      <c r="W378" s="47" t="str">
        <f t="shared" si="10074"/>
        <v/>
      </c>
      <c r="X378" s="47" t="str">
        <f t="shared" si="10074"/>
        <v/>
      </c>
      <c r="Y378" s="47" t="str">
        <f t="shared" si="10074"/>
        <v/>
      </c>
      <c r="Z378" s="47" t="str">
        <f t="shared" si="10074"/>
        <v/>
      </c>
      <c r="AA378" s="47" t="str">
        <f t="shared" si="10074"/>
        <v/>
      </c>
      <c r="AB378" s="47" t="str">
        <f t="shared" si="10074"/>
        <v/>
      </c>
      <c r="AC378" s="47" t="str">
        <f t="shared" si="10074"/>
        <v/>
      </c>
      <c r="AD378" s="47" t="str">
        <f t="shared" si="10074"/>
        <v/>
      </c>
      <c r="AE378" s="47" t="str">
        <f t="shared" si="10074"/>
        <v/>
      </c>
      <c r="AF378" s="47" t="str">
        <f t="shared" si="10074"/>
        <v/>
      </c>
      <c r="AG378" s="47" t="str">
        <f t="shared" si="10074"/>
        <v/>
      </c>
      <c r="AH378" s="47" t="str">
        <f t="shared" si="10074"/>
        <v/>
      </c>
      <c r="AI378" s="47" t="str">
        <f t="shared" si="10074"/>
        <v/>
      </c>
      <c r="AJ378" s="47" t="str">
        <f t="shared" si="10074"/>
        <v/>
      </c>
      <c r="AK378" s="47" t="str">
        <f t="shared" si="10074"/>
        <v/>
      </c>
      <c r="AL378" s="47" t="str">
        <f t="shared" si="10074"/>
        <v/>
      </c>
      <c r="AM378" s="47" t="str">
        <f t="shared" si="10074"/>
        <v/>
      </c>
      <c r="AN378" s="47" t="str">
        <f t="shared" si="10074"/>
        <v/>
      </c>
      <c r="AO378" s="47" t="str">
        <f t="shared" si="10074"/>
        <v/>
      </c>
      <c r="AP378" s="47" t="str">
        <f t="shared" si="10074"/>
        <v/>
      </c>
      <c r="AQ378" s="47" t="str">
        <f t="shared" si="10074"/>
        <v/>
      </c>
      <c r="AS378" s="97" t="str">
        <f t="shared" ref="AS378" si="10075">H378</f>
        <v/>
      </c>
      <c r="AT378" s="97" t="str">
        <f t="shared" ref="AT378" si="10076">I378</f>
        <v/>
      </c>
      <c r="AU378" s="97" t="str">
        <f t="shared" ref="AU378" si="10077">J378</f>
        <v/>
      </c>
      <c r="AV378" s="97" t="str">
        <f t="shared" ref="AV378" si="10078">K378</f>
        <v/>
      </c>
      <c r="AW378" s="97" t="str">
        <f t="shared" ref="AW378" si="10079">L378</f>
        <v/>
      </c>
      <c r="AX378" s="97" t="str">
        <f t="shared" ref="AX378" si="10080">M378</f>
        <v/>
      </c>
      <c r="AY378" s="97" t="str">
        <f t="shared" ref="AY378" si="10081">N378</f>
        <v/>
      </c>
      <c r="AZ378" s="97" t="str">
        <f t="shared" ref="AZ378" si="10082">O378</f>
        <v/>
      </c>
      <c r="BA378" s="97" t="str">
        <f t="shared" ref="BA378" si="10083">P378</f>
        <v/>
      </c>
      <c r="BB378" s="97" t="str">
        <f t="shared" ref="BB378" si="10084">Q378</f>
        <v/>
      </c>
      <c r="BC378" s="97" t="str">
        <f t="shared" ref="BC378" si="10085">R378</f>
        <v/>
      </c>
      <c r="BD378" s="97" t="str">
        <f t="shared" ref="BD378" si="10086">S378</f>
        <v/>
      </c>
      <c r="BE378" s="97" t="str">
        <f t="shared" ref="BE378" si="10087">T378</f>
        <v/>
      </c>
      <c r="BF378" s="97" t="str">
        <f t="shared" ref="BF378" si="10088">U378</f>
        <v/>
      </c>
      <c r="BG378" s="97" t="str">
        <f t="shared" ref="BG378" si="10089">V378</f>
        <v/>
      </c>
      <c r="BH378" s="97" t="str">
        <f t="shared" ref="BH378" si="10090">W378</f>
        <v/>
      </c>
      <c r="BI378" s="97" t="str">
        <f t="shared" ref="BI378" si="10091">X378</f>
        <v/>
      </c>
      <c r="BJ378" s="97" t="str">
        <f t="shared" ref="BJ378" si="10092">Y378</f>
        <v/>
      </c>
      <c r="BK378" s="97" t="str">
        <f t="shared" ref="BK378" si="10093">Z378</f>
        <v/>
      </c>
      <c r="BL378" s="97" t="str">
        <f t="shared" ref="BL378" si="10094">AA378</f>
        <v/>
      </c>
      <c r="BM378" s="97" t="str">
        <f t="shared" ref="BM378" si="10095">AB378</f>
        <v/>
      </c>
      <c r="BN378" s="97" t="str">
        <f t="shared" ref="BN378" si="10096">AC378</f>
        <v/>
      </c>
      <c r="BO378" s="97" t="str">
        <f t="shared" ref="BO378" si="10097">AD378</f>
        <v/>
      </c>
      <c r="BP378" s="97" t="str">
        <f t="shared" ref="BP378" si="10098">AE378</f>
        <v/>
      </c>
      <c r="BQ378" s="97" t="str">
        <f t="shared" ref="BQ378" si="10099">AF378</f>
        <v/>
      </c>
      <c r="BR378" s="97" t="str">
        <f t="shared" ref="BR378" si="10100">AG378</f>
        <v/>
      </c>
      <c r="BS378" s="97" t="str">
        <f t="shared" ref="BS378" si="10101">AH378</f>
        <v/>
      </c>
      <c r="BT378" s="97" t="str">
        <f t="shared" ref="BT378" si="10102">AI378</f>
        <v/>
      </c>
      <c r="BU378" s="97" t="str">
        <f t="shared" ref="BU378" si="10103">AJ378</f>
        <v/>
      </c>
      <c r="BV378" s="97" t="str">
        <f t="shared" ref="BV378" si="10104">AK378</f>
        <v/>
      </c>
      <c r="BW378" s="97" t="str">
        <f t="shared" ref="BW378" si="10105">AL378</f>
        <v/>
      </c>
      <c r="BX378" s="97" t="str">
        <f t="shared" ref="BX378" si="10106">AM378</f>
        <v/>
      </c>
      <c r="BY378" s="97" t="str">
        <f t="shared" ref="BY378" si="10107">AN378</f>
        <v/>
      </c>
      <c r="BZ378" s="97" t="str">
        <f t="shared" ref="BZ378" si="10108">AO378</f>
        <v/>
      </c>
      <c r="CA378" s="97" t="str">
        <f t="shared" ref="CA378" si="10109">AP378</f>
        <v/>
      </c>
      <c r="CB378" s="97" t="str">
        <f t="shared" ref="CB378" si="10110">AQ378</f>
        <v/>
      </c>
    </row>
    <row r="379" spans="1:80" s="1" customFormat="1" ht="14.25" customHeight="1" x14ac:dyDescent="0.15">
      <c r="A379" s="204"/>
      <c r="B379" s="205"/>
      <c r="C379" s="102"/>
      <c r="D379" s="103"/>
      <c r="E379" s="104"/>
      <c r="F379" s="66" t="str">
        <f>IF(E379="","",C379*E379)</f>
        <v/>
      </c>
      <c r="G379" s="73" t="s">
        <v>66</v>
      </c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  <c r="AD379" s="83"/>
      <c r="AE379" s="83"/>
      <c r="AF379" s="83"/>
      <c r="AG379" s="83"/>
      <c r="AH379" s="83"/>
      <c r="AI379" s="83"/>
      <c r="AJ379" s="83"/>
      <c r="AK379" s="83"/>
      <c r="AL379" s="83"/>
      <c r="AM379" s="83"/>
      <c r="AN379" s="83"/>
      <c r="AO379" s="83"/>
      <c r="AP379" s="83"/>
      <c r="AQ379" s="83"/>
    </row>
    <row r="380" spans="1:80" s="1" customFormat="1" ht="14.25" customHeight="1" x14ac:dyDescent="0.15">
      <c r="A380" s="206"/>
      <c r="B380" s="207"/>
      <c r="C380" s="74"/>
      <c r="D380" s="75"/>
      <c r="E380" s="74"/>
      <c r="F380" s="74"/>
      <c r="G380" s="76" t="s">
        <v>65</v>
      </c>
      <c r="H380" s="47" t="str">
        <f>IF(H379="","",$E379*H379)</f>
        <v/>
      </c>
      <c r="I380" s="47" t="str">
        <f t="shared" ref="I380:AQ380" si="10111">IF(I379="","",$E379*I379)</f>
        <v/>
      </c>
      <c r="J380" s="47" t="str">
        <f t="shared" si="10111"/>
        <v/>
      </c>
      <c r="K380" s="47" t="str">
        <f t="shared" si="10111"/>
        <v/>
      </c>
      <c r="L380" s="47" t="str">
        <f t="shared" si="10111"/>
        <v/>
      </c>
      <c r="M380" s="47" t="str">
        <f t="shared" si="10111"/>
        <v/>
      </c>
      <c r="N380" s="47" t="str">
        <f t="shared" si="10111"/>
        <v/>
      </c>
      <c r="O380" s="47" t="str">
        <f t="shared" si="10111"/>
        <v/>
      </c>
      <c r="P380" s="47" t="str">
        <f t="shared" si="10111"/>
        <v/>
      </c>
      <c r="Q380" s="47" t="str">
        <f t="shared" si="10111"/>
        <v/>
      </c>
      <c r="R380" s="47" t="str">
        <f t="shared" si="10111"/>
        <v/>
      </c>
      <c r="S380" s="47" t="str">
        <f t="shared" si="10111"/>
        <v/>
      </c>
      <c r="T380" s="47" t="str">
        <f t="shared" si="10111"/>
        <v/>
      </c>
      <c r="U380" s="47" t="str">
        <f t="shared" si="10111"/>
        <v/>
      </c>
      <c r="V380" s="47" t="str">
        <f t="shared" si="10111"/>
        <v/>
      </c>
      <c r="W380" s="47" t="str">
        <f t="shared" si="10111"/>
        <v/>
      </c>
      <c r="X380" s="47" t="str">
        <f t="shared" si="10111"/>
        <v/>
      </c>
      <c r="Y380" s="47" t="str">
        <f t="shared" si="10111"/>
        <v/>
      </c>
      <c r="Z380" s="47" t="str">
        <f t="shared" si="10111"/>
        <v/>
      </c>
      <c r="AA380" s="47" t="str">
        <f t="shared" si="10111"/>
        <v/>
      </c>
      <c r="AB380" s="47" t="str">
        <f t="shared" si="10111"/>
        <v/>
      </c>
      <c r="AC380" s="47" t="str">
        <f t="shared" si="10111"/>
        <v/>
      </c>
      <c r="AD380" s="47" t="str">
        <f t="shared" si="10111"/>
        <v/>
      </c>
      <c r="AE380" s="47" t="str">
        <f t="shared" si="10111"/>
        <v/>
      </c>
      <c r="AF380" s="47" t="str">
        <f t="shared" si="10111"/>
        <v/>
      </c>
      <c r="AG380" s="47" t="str">
        <f t="shared" si="10111"/>
        <v/>
      </c>
      <c r="AH380" s="47" t="str">
        <f t="shared" si="10111"/>
        <v/>
      </c>
      <c r="AI380" s="47" t="str">
        <f t="shared" si="10111"/>
        <v/>
      </c>
      <c r="AJ380" s="47" t="str">
        <f t="shared" si="10111"/>
        <v/>
      </c>
      <c r="AK380" s="47" t="str">
        <f t="shared" si="10111"/>
        <v/>
      </c>
      <c r="AL380" s="47" t="str">
        <f t="shared" si="10111"/>
        <v/>
      </c>
      <c r="AM380" s="47" t="str">
        <f t="shared" si="10111"/>
        <v/>
      </c>
      <c r="AN380" s="47" t="str">
        <f t="shared" si="10111"/>
        <v/>
      </c>
      <c r="AO380" s="47" t="str">
        <f t="shared" si="10111"/>
        <v/>
      </c>
      <c r="AP380" s="47" t="str">
        <f t="shared" si="10111"/>
        <v/>
      </c>
      <c r="AQ380" s="47" t="str">
        <f t="shared" si="10111"/>
        <v/>
      </c>
      <c r="AS380" s="97" t="str">
        <f t="shared" ref="AS380" si="10112">H380</f>
        <v/>
      </c>
      <c r="AT380" s="97" t="str">
        <f t="shared" ref="AT380" si="10113">I380</f>
        <v/>
      </c>
      <c r="AU380" s="97" t="str">
        <f t="shared" ref="AU380" si="10114">J380</f>
        <v/>
      </c>
      <c r="AV380" s="97" t="str">
        <f t="shared" ref="AV380" si="10115">K380</f>
        <v/>
      </c>
      <c r="AW380" s="97" t="str">
        <f t="shared" ref="AW380" si="10116">L380</f>
        <v/>
      </c>
      <c r="AX380" s="97" t="str">
        <f t="shared" ref="AX380" si="10117">M380</f>
        <v/>
      </c>
      <c r="AY380" s="97" t="str">
        <f t="shared" ref="AY380" si="10118">N380</f>
        <v/>
      </c>
      <c r="AZ380" s="97" t="str">
        <f t="shared" ref="AZ380" si="10119">O380</f>
        <v/>
      </c>
      <c r="BA380" s="97" t="str">
        <f t="shared" ref="BA380" si="10120">P380</f>
        <v/>
      </c>
      <c r="BB380" s="97" t="str">
        <f t="shared" ref="BB380" si="10121">Q380</f>
        <v/>
      </c>
      <c r="BC380" s="97" t="str">
        <f t="shared" ref="BC380" si="10122">R380</f>
        <v/>
      </c>
      <c r="BD380" s="97" t="str">
        <f t="shared" ref="BD380" si="10123">S380</f>
        <v/>
      </c>
      <c r="BE380" s="97" t="str">
        <f t="shared" ref="BE380" si="10124">T380</f>
        <v/>
      </c>
      <c r="BF380" s="97" t="str">
        <f t="shared" ref="BF380" si="10125">U380</f>
        <v/>
      </c>
      <c r="BG380" s="97" t="str">
        <f t="shared" ref="BG380" si="10126">V380</f>
        <v/>
      </c>
      <c r="BH380" s="97" t="str">
        <f t="shared" ref="BH380" si="10127">W380</f>
        <v/>
      </c>
      <c r="BI380" s="97" t="str">
        <f t="shared" ref="BI380" si="10128">X380</f>
        <v/>
      </c>
      <c r="BJ380" s="97" t="str">
        <f t="shared" ref="BJ380" si="10129">Y380</f>
        <v/>
      </c>
      <c r="BK380" s="97" t="str">
        <f t="shared" ref="BK380" si="10130">Z380</f>
        <v/>
      </c>
      <c r="BL380" s="97" t="str">
        <f t="shared" ref="BL380" si="10131">AA380</f>
        <v/>
      </c>
      <c r="BM380" s="97" t="str">
        <f t="shared" ref="BM380" si="10132">AB380</f>
        <v/>
      </c>
      <c r="BN380" s="97" t="str">
        <f t="shared" ref="BN380" si="10133">AC380</f>
        <v/>
      </c>
      <c r="BO380" s="97" t="str">
        <f t="shared" ref="BO380" si="10134">AD380</f>
        <v/>
      </c>
      <c r="BP380" s="97" t="str">
        <f t="shared" ref="BP380" si="10135">AE380</f>
        <v/>
      </c>
      <c r="BQ380" s="97" t="str">
        <f t="shared" ref="BQ380" si="10136">AF380</f>
        <v/>
      </c>
      <c r="BR380" s="97" t="str">
        <f t="shared" ref="BR380" si="10137">AG380</f>
        <v/>
      </c>
      <c r="BS380" s="97" t="str">
        <f t="shared" ref="BS380" si="10138">AH380</f>
        <v/>
      </c>
      <c r="BT380" s="97" t="str">
        <f t="shared" ref="BT380" si="10139">AI380</f>
        <v/>
      </c>
      <c r="BU380" s="97" t="str">
        <f t="shared" ref="BU380" si="10140">AJ380</f>
        <v/>
      </c>
      <c r="BV380" s="97" t="str">
        <f t="shared" ref="BV380" si="10141">AK380</f>
        <v/>
      </c>
      <c r="BW380" s="97" t="str">
        <f t="shared" ref="BW380" si="10142">AL380</f>
        <v/>
      </c>
      <c r="BX380" s="97" t="str">
        <f t="shared" ref="BX380" si="10143">AM380</f>
        <v/>
      </c>
      <c r="BY380" s="97" t="str">
        <f t="shared" ref="BY380" si="10144">AN380</f>
        <v/>
      </c>
      <c r="BZ380" s="97" t="str">
        <f t="shared" ref="BZ380" si="10145">AO380</f>
        <v/>
      </c>
      <c r="CA380" s="97" t="str">
        <f t="shared" ref="CA380" si="10146">AP380</f>
        <v/>
      </c>
      <c r="CB380" s="97" t="str">
        <f t="shared" ref="CB380" si="10147">AQ380</f>
        <v/>
      </c>
    </row>
    <row r="381" spans="1:80" s="1" customFormat="1" ht="14.25" customHeight="1" x14ac:dyDescent="0.15">
      <c r="A381" s="200"/>
      <c r="B381" s="201"/>
      <c r="C381" s="102"/>
      <c r="D381" s="103"/>
      <c r="E381" s="104"/>
      <c r="F381" s="66" t="str">
        <f>IF(E381="","",C381*E381)</f>
        <v/>
      </c>
      <c r="G381" s="73" t="s">
        <v>66</v>
      </c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</row>
    <row r="382" spans="1:80" s="1" customFormat="1" ht="14.25" customHeight="1" x14ac:dyDescent="0.15">
      <c r="A382" s="206"/>
      <c r="B382" s="207"/>
      <c r="C382" s="74"/>
      <c r="D382" s="75"/>
      <c r="E382" s="74"/>
      <c r="F382" s="74"/>
      <c r="G382" s="76" t="s">
        <v>65</v>
      </c>
      <c r="H382" s="47" t="str">
        <f>IF(H381="","",$E381*H381)</f>
        <v/>
      </c>
      <c r="I382" s="47" t="str">
        <f t="shared" ref="I382:AQ382" si="10148">IF(I381="","",$E381*I381)</f>
        <v/>
      </c>
      <c r="J382" s="47" t="str">
        <f t="shared" si="10148"/>
        <v/>
      </c>
      <c r="K382" s="47" t="str">
        <f t="shared" si="10148"/>
        <v/>
      </c>
      <c r="L382" s="47" t="str">
        <f t="shared" si="10148"/>
        <v/>
      </c>
      <c r="M382" s="47" t="str">
        <f t="shared" si="10148"/>
        <v/>
      </c>
      <c r="N382" s="47" t="str">
        <f t="shared" si="10148"/>
        <v/>
      </c>
      <c r="O382" s="47" t="str">
        <f t="shared" si="10148"/>
        <v/>
      </c>
      <c r="P382" s="47" t="str">
        <f t="shared" si="10148"/>
        <v/>
      </c>
      <c r="Q382" s="47" t="str">
        <f t="shared" si="10148"/>
        <v/>
      </c>
      <c r="R382" s="47" t="str">
        <f t="shared" si="10148"/>
        <v/>
      </c>
      <c r="S382" s="47" t="str">
        <f t="shared" si="10148"/>
        <v/>
      </c>
      <c r="T382" s="47" t="str">
        <f t="shared" si="10148"/>
        <v/>
      </c>
      <c r="U382" s="47" t="str">
        <f t="shared" si="10148"/>
        <v/>
      </c>
      <c r="V382" s="47" t="str">
        <f t="shared" si="10148"/>
        <v/>
      </c>
      <c r="W382" s="47" t="str">
        <f t="shared" si="10148"/>
        <v/>
      </c>
      <c r="X382" s="47" t="str">
        <f t="shared" si="10148"/>
        <v/>
      </c>
      <c r="Y382" s="47" t="str">
        <f t="shared" si="10148"/>
        <v/>
      </c>
      <c r="Z382" s="47" t="str">
        <f t="shared" si="10148"/>
        <v/>
      </c>
      <c r="AA382" s="47" t="str">
        <f t="shared" si="10148"/>
        <v/>
      </c>
      <c r="AB382" s="47" t="str">
        <f t="shared" si="10148"/>
        <v/>
      </c>
      <c r="AC382" s="47" t="str">
        <f t="shared" si="10148"/>
        <v/>
      </c>
      <c r="AD382" s="47" t="str">
        <f t="shared" si="10148"/>
        <v/>
      </c>
      <c r="AE382" s="47" t="str">
        <f t="shared" si="10148"/>
        <v/>
      </c>
      <c r="AF382" s="47" t="str">
        <f t="shared" si="10148"/>
        <v/>
      </c>
      <c r="AG382" s="47" t="str">
        <f t="shared" si="10148"/>
        <v/>
      </c>
      <c r="AH382" s="47" t="str">
        <f t="shared" si="10148"/>
        <v/>
      </c>
      <c r="AI382" s="47" t="str">
        <f t="shared" si="10148"/>
        <v/>
      </c>
      <c r="AJ382" s="47" t="str">
        <f t="shared" si="10148"/>
        <v/>
      </c>
      <c r="AK382" s="47" t="str">
        <f t="shared" si="10148"/>
        <v/>
      </c>
      <c r="AL382" s="47" t="str">
        <f t="shared" si="10148"/>
        <v/>
      </c>
      <c r="AM382" s="47" t="str">
        <f t="shared" si="10148"/>
        <v/>
      </c>
      <c r="AN382" s="47" t="str">
        <f t="shared" si="10148"/>
        <v/>
      </c>
      <c r="AO382" s="47" t="str">
        <f t="shared" si="10148"/>
        <v/>
      </c>
      <c r="AP382" s="47" t="str">
        <f t="shared" si="10148"/>
        <v/>
      </c>
      <c r="AQ382" s="47" t="str">
        <f t="shared" si="10148"/>
        <v/>
      </c>
      <c r="AS382" s="97" t="str">
        <f t="shared" ref="AS382" si="10149">H382</f>
        <v/>
      </c>
      <c r="AT382" s="97" t="str">
        <f t="shared" ref="AT382" si="10150">I382</f>
        <v/>
      </c>
      <c r="AU382" s="97" t="str">
        <f t="shared" ref="AU382" si="10151">J382</f>
        <v/>
      </c>
      <c r="AV382" s="97" t="str">
        <f t="shared" ref="AV382" si="10152">K382</f>
        <v/>
      </c>
      <c r="AW382" s="97" t="str">
        <f t="shared" ref="AW382" si="10153">L382</f>
        <v/>
      </c>
      <c r="AX382" s="97" t="str">
        <f t="shared" ref="AX382" si="10154">M382</f>
        <v/>
      </c>
      <c r="AY382" s="97" t="str">
        <f t="shared" ref="AY382" si="10155">N382</f>
        <v/>
      </c>
      <c r="AZ382" s="97" t="str">
        <f t="shared" ref="AZ382" si="10156">O382</f>
        <v/>
      </c>
      <c r="BA382" s="97" t="str">
        <f t="shared" ref="BA382" si="10157">P382</f>
        <v/>
      </c>
      <c r="BB382" s="97" t="str">
        <f t="shared" ref="BB382" si="10158">Q382</f>
        <v/>
      </c>
      <c r="BC382" s="97" t="str">
        <f t="shared" ref="BC382" si="10159">R382</f>
        <v/>
      </c>
      <c r="BD382" s="97" t="str">
        <f t="shared" ref="BD382" si="10160">S382</f>
        <v/>
      </c>
      <c r="BE382" s="97" t="str">
        <f t="shared" ref="BE382" si="10161">T382</f>
        <v/>
      </c>
      <c r="BF382" s="97" t="str">
        <f t="shared" ref="BF382" si="10162">U382</f>
        <v/>
      </c>
      <c r="BG382" s="97" t="str">
        <f t="shared" ref="BG382" si="10163">V382</f>
        <v/>
      </c>
      <c r="BH382" s="97" t="str">
        <f t="shared" ref="BH382" si="10164">W382</f>
        <v/>
      </c>
      <c r="BI382" s="97" t="str">
        <f t="shared" ref="BI382" si="10165">X382</f>
        <v/>
      </c>
      <c r="BJ382" s="97" t="str">
        <f t="shared" ref="BJ382" si="10166">Y382</f>
        <v/>
      </c>
      <c r="BK382" s="97" t="str">
        <f t="shared" ref="BK382" si="10167">Z382</f>
        <v/>
      </c>
      <c r="BL382" s="97" t="str">
        <f t="shared" ref="BL382" si="10168">AA382</f>
        <v/>
      </c>
      <c r="BM382" s="97" t="str">
        <f t="shared" ref="BM382" si="10169">AB382</f>
        <v/>
      </c>
      <c r="BN382" s="97" t="str">
        <f t="shared" ref="BN382" si="10170">AC382</f>
        <v/>
      </c>
      <c r="BO382" s="97" t="str">
        <f t="shared" ref="BO382" si="10171">AD382</f>
        <v/>
      </c>
      <c r="BP382" s="97" t="str">
        <f t="shared" ref="BP382" si="10172">AE382</f>
        <v/>
      </c>
      <c r="BQ382" s="97" t="str">
        <f t="shared" ref="BQ382" si="10173">AF382</f>
        <v/>
      </c>
      <c r="BR382" s="97" t="str">
        <f t="shared" ref="BR382" si="10174">AG382</f>
        <v/>
      </c>
      <c r="BS382" s="97" t="str">
        <f t="shared" ref="BS382" si="10175">AH382</f>
        <v/>
      </c>
      <c r="BT382" s="97" t="str">
        <f t="shared" ref="BT382" si="10176">AI382</f>
        <v/>
      </c>
      <c r="BU382" s="97" t="str">
        <f t="shared" ref="BU382" si="10177">AJ382</f>
        <v/>
      </c>
      <c r="BV382" s="97" t="str">
        <f t="shared" ref="BV382" si="10178">AK382</f>
        <v/>
      </c>
      <c r="BW382" s="97" t="str">
        <f t="shared" ref="BW382" si="10179">AL382</f>
        <v/>
      </c>
      <c r="BX382" s="97" t="str">
        <f t="shared" ref="BX382" si="10180">AM382</f>
        <v/>
      </c>
      <c r="BY382" s="97" t="str">
        <f t="shared" ref="BY382" si="10181">AN382</f>
        <v/>
      </c>
      <c r="BZ382" s="97" t="str">
        <f t="shared" ref="BZ382" si="10182">AO382</f>
        <v/>
      </c>
      <c r="CA382" s="97" t="str">
        <f t="shared" ref="CA382" si="10183">AP382</f>
        <v/>
      </c>
      <c r="CB382" s="97" t="str">
        <f t="shared" ref="CB382" si="10184">AQ382</f>
        <v/>
      </c>
    </row>
    <row r="383" spans="1:80" s="1" customFormat="1" ht="14.25" customHeight="1" x14ac:dyDescent="0.15">
      <c r="A383" s="200"/>
      <c r="B383" s="201"/>
      <c r="C383" s="102"/>
      <c r="D383" s="103"/>
      <c r="E383" s="104"/>
      <c r="F383" s="66" t="str">
        <f>IF(E383="","",C383*E383)</f>
        <v/>
      </c>
      <c r="G383" s="73" t="s">
        <v>66</v>
      </c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</row>
    <row r="384" spans="1:80" s="1" customFormat="1" ht="14.25" customHeight="1" x14ac:dyDescent="0.15">
      <c r="A384" s="206"/>
      <c r="B384" s="207"/>
      <c r="C384" s="74"/>
      <c r="D384" s="75"/>
      <c r="E384" s="74"/>
      <c r="F384" s="74"/>
      <c r="G384" s="76" t="s">
        <v>65</v>
      </c>
      <c r="H384" s="47" t="str">
        <f>IF(H383="","",$E383*H383)</f>
        <v/>
      </c>
      <c r="I384" s="47" t="str">
        <f t="shared" ref="I384:AQ384" si="10185">IF(I383="","",$E383*I383)</f>
        <v/>
      </c>
      <c r="J384" s="47" t="str">
        <f t="shared" si="10185"/>
        <v/>
      </c>
      <c r="K384" s="47" t="str">
        <f t="shared" si="10185"/>
        <v/>
      </c>
      <c r="L384" s="47" t="str">
        <f t="shared" si="10185"/>
        <v/>
      </c>
      <c r="M384" s="47" t="str">
        <f t="shared" si="10185"/>
        <v/>
      </c>
      <c r="N384" s="47" t="str">
        <f t="shared" si="10185"/>
        <v/>
      </c>
      <c r="O384" s="47" t="str">
        <f t="shared" si="10185"/>
        <v/>
      </c>
      <c r="P384" s="47" t="str">
        <f t="shared" si="10185"/>
        <v/>
      </c>
      <c r="Q384" s="47" t="str">
        <f t="shared" si="10185"/>
        <v/>
      </c>
      <c r="R384" s="47" t="str">
        <f t="shared" si="10185"/>
        <v/>
      </c>
      <c r="S384" s="47" t="str">
        <f t="shared" si="10185"/>
        <v/>
      </c>
      <c r="T384" s="47" t="str">
        <f t="shared" si="10185"/>
        <v/>
      </c>
      <c r="U384" s="47" t="str">
        <f t="shared" si="10185"/>
        <v/>
      </c>
      <c r="V384" s="47" t="str">
        <f t="shared" si="10185"/>
        <v/>
      </c>
      <c r="W384" s="47" t="str">
        <f t="shared" si="10185"/>
        <v/>
      </c>
      <c r="X384" s="47" t="str">
        <f t="shared" si="10185"/>
        <v/>
      </c>
      <c r="Y384" s="47" t="str">
        <f t="shared" si="10185"/>
        <v/>
      </c>
      <c r="Z384" s="47" t="str">
        <f t="shared" si="10185"/>
        <v/>
      </c>
      <c r="AA384" s="47" t="str">
        <f t="shared" si="10185"/>
        <v/>
      </c>
      <c r="AB384" s="47" t="str">
        <f t="shared" si="10185"/>
        <v/>
      </c>
      <c r="AC384" s="47" t="str">
        <f t="shared" si="10185"/>
        <v/>
      </c>
      <c r="AD384" s="47" t="str">
        <f t="shared" si="10185"/>
        <v/>
      </c>
      <c r="AE384" s="47" t="str">
        <f t="shared" si="10185"/>
        <v/>
      </c>
      <c r="AF384" s="47" t="str">
        <f t="shared" si="10185"/>
        <v/>
      </c>
      <c r="AG384" s="47" t="str">
        <f t="shared" si="10185"/>
        <v/>
      </c>
      <c r="AH384" s="47" t="str">
        <f t="shared" si="10185"/>
        <v/>
      </c>
      <c r="AI384" s="47" t="str">
        <f t="shared" si="10185"/>
        <v/>
      </c>
      <c r="AJ384" s="47" t="str">
        <f t="shared" si="10185"/>
        <v/>
      </c>
      <c r="AK384" s="47" t="str">
        <f t="shared" si="10185"/>
        <v/>
      </c>
      <c r="AL384" s="47" t="str">
        <f t="shared" si="10185"/>
        <v/>
      </c>
      <c r="AM384" s="47" t="str">
        <f t="shared" si="10185"/>
        <v/>
      </c>
      <c r="AN384" s="47" t="str">
        <f t="shared" si="10185"/>
        <v/>
      </c>
      <c r="AO384" s="47" t="str">
        <f t="shared" si="10185"/>
        <v/>
      </c>
      <c r="AP384" s="47" t="str">
        <f t="shared" si="10185"/>
        <v/>
      </c>
      <c r="AQ384" s="47" t="str">
        <f t="shared" si="10185"/>
        <v/>
      </c>
      <c r="AS384" s="97" t="str">
        <f t="shared" ref="AS384" si="10186">H384</f>
        <v/>
      </c>
      <c r="AT384" s="97" t="str">
        <f t="shared" ref="AT384" si="10187">I384</f>
        <v/>
      </c>
      <c r="AU384" s="97" t="str">
        <f t="shared" ref="AU384" si="10188">J384</f>
        <v/>
      </c>
      <c r="AV384" s="97" t="str">
        <f t="shared" ref="AV384" si="10189">K384</f>
        <v/>
      </c>
      <c r="AW384" s="97" t="str">
        <f t="shared" ref="AW384" si="10190">L384</f>
        <v/>
      </c>
      <c r="AX384" s="97" t="str">
        <f t="shared" ref="AX384" si="10191">M384</f>
        <v/>
      </c>
      <c r="AY384" s="97" t="str">
        <f t="shared" ref="AY384" si="10192">N384</f>
        <v/>
      </c>
      <c r="AZ384" s="97" t="str">
        <f t="shared" ref="AZ384" si="10193">O384</f>
        <v/>
      </c>
      <c r="BA384" s="97" t="str">
        <f t="shared" ref="BA384" si="10194">P384</f>
        <v/>
      </c>
      <c r="BB384" s="97" t="str">
        <f t="shared" ref="BB384" si="10195">Q384</f>
        <v/>
      </c>
      <c r="BC384" s="97" t="str">
        <f t="shared" ref="BC384" si="10196">R384</f>
        <v/>
      </c>
      <c r="BD384" s="97" t="str">
        <f t="shared" ref="BD384" si="10197">S384</f>
        <v/>
      </c>
      <c r="BE384" s="97" t="str">
        <f t="shared" ref="BE384" si="10198">T384</f>
        <v/>
      </c>
      <c r="BF384" s="97" t="str">
        <f t="shared" ref="BF384" si="10199">U384</f>
        <v/>
      </c>
      <c r="BG384" s="97" t="str">
        <f t="shared" ref="BG384" si="10200">V384</f>
        <v/>
      </c>
      <c r="BH384" s="97" t="str">
        <f t="shared" ref="BH384" si="10201">W384</f>
        <v/>
      </c>
      <c r="BI384" s="97" t="str">
        <f t="shared" ref="BI384" si="10202">X384</f>
        <v/>
      </c>
      <c r="BJ384" s="97" t="str">
        <f t="shared" ref="BJ384" si="10203">Y384</f>
        <v/>
      </c>
      <c r="BK384" s="97" t="str">
        <f t="shared" ref="BK384" si="10204">Z384</f>
        <v/>
      </c>
      <c r="BL384" s="97" t="str">
        <f t="shared" ref="BL384" si="10205">AA384</f>
        <v/>
      </c>
      <c r="BM384" s="97" t="str">
        <f t="shared" ref="BM384" si="10206">AB384</f>
        <v/>
      </c>
      <c r="BN384" s="97" t="str">
        <f t="shared" ref="BN384" si="10207">AC384</f>
        <v/>
      </c>
      <c r="BO384" s="97" t="str">
        <f t="shared" ref="BO384" si="10208">AD384</f>
        <v/>
      </c>
      <c r="BP384" s="97" t="str">
        <f t="shared" ref="BP384" si="10209">AE384</f>
        <v/>
      </c>
      <c r="BQ384" s="97" t="str">
        <f t="shared" ref="BQ384" si="10210">AF384</f>
        <v/>
      </c>
      <c r="BR384" s="97" t="str">
        <f t="shared" ref="BR384" si="10211">AG384</f>
        <v/>
      </c>
      <c r="BS384" s="97" t="str">
        <f t="shared" ref="BS384" si="10212">AH384</f>
        <v/>
      </c>
      <c r="BT384" s="97" t="str">
        <f t="shared" ref="BT384" si="10213">AI384</f>
        <v/>
      </c>
      <c r="BU384" s="97" t="str">
        <f t="shared" ref="BU384" si="10214">AJ384</f>
        <v/>
      </c>
      <c r="BV384" s="97" t="str">
        <f t="shared" ref="BV384" si="10215">AK384</f>
        <v/>
      </c>
      <c r="BW384" s="97" t="str">
        <f t="shared" ref="BW384" si="10216">AL384</f>
        <v/>
      </c>
      <c r="BX384" s="97" t="str">
        <f t="shared" ref="BX384" si="10217">AM384</f>
        <v/>
      </c>
      <c r="BY384" s="97" t="str">
        <f t="shared" ref="BY384" si="10218">AN384</f>
        <v/>
      </c>
      <c r="BZ384" s="97" t="str">
        <f t="shared" ref="BZ384" si="10219">AO384</f>
        <v/>
      </c>
      <c r="CA384" s="97" t="str">
        <f t="shared" ref="CA384" si="10220">AP384</f>
        <v/>
      </c>
      <c r="CB384" s="97" t="str">
        <f t="shared" ref="CB384" si="10221">AQ384</f>
        <v/>
      </c>
    </row>
    <row r="385" spans="1:80" s="1" customFormat="1" ht="14.25" customHeight="1" x14ac:dyDescent="0.15">
      <c r="A385" s="200"/>
      <c r="B385" s="201"/>
      <c r="C385" s="102"/>
      <c r="D385" s="103"/>
      <c r="E385" s="104"/>
      <c r="F385" s="66" t="str">
        <f>IF(E385="","",C385*E385)</f>
        <v/>
      </c>
      <c r="G385" s="73" t="s">
        <v>66</v>
      </c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  <c r="AE385" s="83"/>
      <c r="AF385" s="83"/>
      <c r="AG385" s="83"/>
      <c r="AH385" s="83"/>
      <c r="AI385" s="83"/>
      <c r="AJ385" s="83"/>
      <c r="AK385" s="83"/>
      <c r="AL385" s="83"/>
      <c r="AM385" s="83"/>
      <c r="AN385" s="83"/>
      <c r="AO385" s="83"/>
      <c r="AP385" s="83"/>
      <c r="AQ385" s="83"/>
    </row>
    <row r="386" spans="1:80" s="1" customFormat="1" ht="14.25" customHeight="1" x14ac:dyDescent="0.15">
      <c r="A386" s="206"/>
      <c r="B386" s="207"/>
      <c r="C386" s="74"/>
      <c r="D386" s="75"/>
      <c r="E386" s="74"/>
      <c r="F386" s="74"/>
      <c r="G386" s="76" t="s">
        <v>65</v>
      </c>
      <c r="H386" s="47" t="str">
        <f>IF(H385="","",$E385*H385)</f>
        <v/>
      </c>
      <c r="I386" s="47" t="str">
        <f t="shared" ref="I386:AQ386" si="10222">IF(I385="","",$E385*I385)</f>
        <v/>
      </c>
      <c r="J386" s="47" t="str">
        <f t="shared" si="10222"/>
        <v/>
      </c>
      <c r="K386" s="47" t="str">
        <f t="shared" si="10222"/>
        <v/>
      </c>
      <c r="L386" s="47" t="str">
        <f t="shared" si="10222"/>
        <v/>
      </c>
      <c r="M386" s="47" t="str">
        <f t="shared" si="10222"/>
        <v/>
      </c>
      <c r="N386" s="47" t="str">
        <f t="shared" si="10222"/>
        <v/>
      </c>
      <c r="O386" s="47" t="str">
        <f t="shared" si="10222"/>
        <v/>
      </c>
      <c r="P386" s="47" t="str">
        <f t="shared" si="10222"/>
        <v/>
      </c>
      <c r="Q386" s="47" t="str">
        <f t="shared" si="10222"/>
        <v/>
      </c>
      <c r="R386" s="47" t="str">
        <f t="shared" si="10222"/>
        <v/>
      </c>
      <c r="S386" s="47" t="str">
        <f t="shared" si="10222"/>
        <v/>
      </c>
      <c r="T386" s="47" t="str">
        <f t="shared" si="10222"/>
        <v/>
      </c>
      <c r="U386" s="47" t="str">
        <f t="shared" si="10222"/>
        <v/>
      </c>
      <c r="V386" s="47" t="str">
        <f t="shared" si="10222"/>
        <v/>
      </c>
      <c r="W386" s="47" t="str">
        <f t="shared" si="10222"/>
        <v/>
      </c>
      <c r="X386" s="47" t="str">
        <f t="shared" si="10222"/>
        <v/>
      </c>
      <c r="Y386" s="47" t="str">
        <f t="shared" si="10222"/>
        <v/>
      </c>
      <c r="Z386" s="47" t="str">
        <f t="shared" si="10222"/>
        <v/>
      </c>
      <c r="AA386" s="47" t="str">
        <f t="shared" si="10222"/>
        <v/>
      </c>
      <c r="AB386" s="47" t="str">
        <f t="shared" si="10222"/>
        <v/>
      </c>
      <c r="AC386" s="47" t="str">
        <f t="shared" si="10222"/>
        <v/>
      </c>
      <c r="AD386" s="47" t="str">
        <f t="shared" si="10222"/>
        <v/>
      </c>
      <c r="AE386" s="47" t="str">
        <f t="shared" si="10222"/>
        <v/>
      </c>
      <c r="AF386" s="47" t="str">
        <f t="shared" si="10222"/>
        <v/>
      </c>
      <c r="AG386" s="47" t="str">
        <f t="shared" si="10222"/>
        <v/>
      </c>
      <c r="AH386" s="47" t="str">
        <f t="shared" si="10222"/>
        <v/>
      </c>
      <c r="AI386" s="47" t="str">
        <f t="shared" si="10222"/>
        <v/>
      </c>
      <c r="AJ386" s="47" t="str">
        <f t="shared" si="10222"/>
        <v/>
      </c>
      <c r="AK386" s="47" t="str">
        <f t="shared" si="10222"/>
        <v/>
      </c>
      <c r="AL386" s="47" t="str">
        <f t="shared" si="10222"/>
        <v/>
      </c>
      <c r="AM386" s="47" t="str">
        <f t="shared" si="10222"/>
        <v/>
      </c>
      <c r="AN386" s="47" t="str">
        <f t="shared" si="10222"/>
        <v/>
      </c>
      <c r="AO386" s="47" t="str">
        <f t="shared" si="10222"/>
        <v/>
      </c>
      <c r="AP386" s="47" t="str">
        <f t="shared" si="10222"/>
        <v/>
      </c>
      <c r="AQ386" s="47" t="str">
        <f t="shared" si="10222"/>
        <v/>
      </c>
      <c r="AS386" s="97" t="str">
        <f t="shared" ref="AS386" si="10223">H386</f>
        <v/>
      </c>
      <c r="AT386" s="97" t="str">
        <f t="shared" ref="AT386" si="10224">I386</f>
        <v/>
      </c>
      <c r="AU386" s="97" t="str">
        <f t="shared" ref="AU386" si="10225">J386</f>
        <v/>
      </c>
      <c r="AV386" s="97" t="str">
        <f t="shared" ref="AV386" si="10226">K386</f>
        <v/>
      </c>
      <c r="AW386" s="97" t="str">
        <f t="shared" ref="AW386" si="10227">L386</f>
        <v/>
      </c>
      <c r="AX386" s="97" t="str">
        <f t="shared" ref="AX386" si="10228">M386</f>
        <v/>
      </c>
      <c r="AY386" s="97" t="str">
        <f t="shared" ref="AY386" si="10229">N386</f>
        <v/>
      </c>
      <c r="AZ386" s="97" t="str">
        <f t="shared" ref="AZ386" si="10230">O386</f>
        <v/>
      </c>
      <c r="BA386" s="97" t="str">
        <f t="shared" ref="BA386" si="10231">P386</f>
        <v/>
      </c>
      <c r="BB386" s="97" t="str">
        <f t="shared" ref="BB386" si="10232">Q386</f>
        <v/>
      </c>
      <c r="BC386" s="97" t="str">
        <f t="shared" ref="BC386" si="10233">R386</f>
        <v/>
      </c>
      <c r="BD386" s="97" t="str">
        <f t="shared" ref="BD386" si="10234">S386</f>
        <v/>
      </c>
      <c r="BE386" s="97" t="str">
        <f t="shared" ref="BE386" si="10235">T386</f>
        <v/>
      </c>
      <c r="BF386" s="97" t="str">
        <f t="shared" ref="BF386" si="10236">U386</f>
        <v/>
      </c>
      <c r="BG386" s="97" t="str">
        <f t="shared" ref="BG386" si="10237">V386</f>
        <v/>
      </c>
      <c r="BH386" s="97" t="str">
        <f t="shared" ref="BH386" si="10238">W386</f>
        <v/>
      </c>
      <c r="BI386" s="97" t="str">
        <f t="shared" ref="BI386" si="10239">X386</f>
        <v/>
      </c>
      <c r="BJ386" s="97" t="str">
        <f t="shared" ref="BJ386" si="10240">Y386</f>
        <v/>
      </c>
      <c r="BK386" s="97" t="str">
        <f t="shared" ref="BK386" si="10241">Z386</f>
        <v/>
      </c>
      <c r="BL386" s="97" t="str">
        <f t="shared" ref="BL386" si="10242">AA386</f>
        <v/>
      </c>
      <c r="BM386" s="97" t="str">
        <f t="shared" ref="BM386" si="10243">AB386</f>
        <v/>
      </c>
      <c r="BN386" s="97" t="str">
        <f t="shared" ref="BN386" si="10244">AC386</f>
        <v/>
      </c>
      <c r="BO386" s="97" t="str">
        <f t="shared" ref="BO386" si="10245">AD386</f>
        <v/>
      </c>
      <c r="BP386" s="97" t="str">
        <f t="shared" ref="BP386" si="10246">AE386</f>
        <v/>
      </c>
      <c r="BQ386" s="97" t="str">
        <f t="shared" ref="BQ386" si="10247">AF386</f>
        <v/>
      </c>
      <c r="BR386" s="97" t="str">
        <f t="shared" ref="BR386" si="10248">AG386</f>
        <v/>
      </c>
      <c r="BS386" s="97" t="str">
        <f t="shared" ref="BS386" si="10249">AH386</f>
        <v/>
      </c>
      <c r="BT386" s="97" t="str">
        <f t="shared" ref="BT386" si="10250">AI386</f>
        <v/>
      </c>
      <c r="BU386" s="97" t="str">
        <f t="shared" ref="BU386" si="10251">AJ386</f>
        <v/>
      </c>
      <c r="BV386" s="97" t="str">
        <f t="shared" ref="BV386" si="10252">AK386</f>
        <v/>
      </c>
      <c r="BW386" s="97" t="str">
        <f t="shared" ref="BW386" si="10253">AL386</f>
        <v/>
      </c>
      <c r="BX386" s="97" t="str">
        <f t="shared" ref="BX386" si="10254">AM386</f>
        <v/>
      </c>
      <c r="BY386" s="97" t="str">
        <f t="shared" ref="BY386" si="10255">AN386</f>
        <v/>
      </c>
      <c r="BZ386" s="97" t="str">
        <f t="shared" ref="BZ386" si="10256">AO386</f>
        <v/>
      </c>
      <c r="CA386" s="97" t="str">
        <f t="shared" ref="CA386" si="10257">AP386</f>
        <v/>
      </c>
      <c r="CB386" s="97" t="str">
        <f t="shared" ref="CB386" si="10258">AQ386</f>
        <v/>
      </c>
    </row>
    <row r="387" spans="1:80" s="1" customFormat="1" ht="14.25" customHeight="1" x14ac:dyDescent="0.15">
      <c r="A387" s="200"/>
      <c r="B387" s="201"/>
      <c r="C387" s="102"/>
      <c r="D387" s="103"/>
      <c r="E387" s="104"/>
      <c r="F387" s="66" t="str">
        <f>IF(E387="","",C387*E387)</f>
        <v/>
      </c>
      <c r="G387" s="73" t="s">
        <v>66</v>
      </c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  <c r="AE387" s="83"/>
      <c r="AF387" s="83"/>
      <c r="AG387" s="83"/>
      <c r="AH387" s="83"/>
      <c r="AI387" s="83"/>
      <c r="AJ387" s="83"/>
      <c r="AK387" s="83"/>
      <c r="AL387" s="83"/>
      <c r="AM387" s="83"/>
      <c r="AN387" s="83"/>
      <c r="AO387" s="83"/>
      <c r="AP387" s="83"/>
      <c r="AQ387" s="83"/>
    </row>
    <row r="388" spans="1:80" s="1" customFormat="1" ht="14.25" customHeight="1" x14ac:dyDescent="0.15">
      <c r="A388" s="206"/>
      <c r="B388" s="207"/>
      <c r="C388" s="74"/>
      <c r="D388" s="75"/>
      <c r="E388" s="74"/>
      <c r="F388" s="74"/>
      <c r="G388" s="76" t="s">
        <v>65</v>
      </c>
      <c r="H388" s="47" t="str">
        <f>IF(H387="","",$E387*H387)</f>
        <v/>
      </c>
      <c r="I388" s="47" t="str">
        <f t="shared" ref="I388:AQ388" si="10259">IF(I387="","",$E387*I387)</f>
        <v/>
      </c>
      <c r="J388" s="47" t="str">
        <f t="shared" si="10259"/>
        <v/>
      </c>
      <c r="K388" s="47" t="str">
        <f t="shared" si="10259"/>
        <v/>
      </c>
      <c r="L388" s="47" t="str">
        <f t="shared" si="10259"/>
        <v/>
      </c>
      <c r="M388" s="47" t="str">
        <f t="shared" si="10259"/>
        <v/>
      </c>
      <c r="N388" s="47" t="str">
        <f t="shared" si="10259"/>
        <v/>
      </c>
      <c r="O388" s="47" t="str">
        <f t="shared" si="10259"/>
        <v/>
      </c>
      <c r="P388" s="47" t="str">
        <f t="shared" si="10259"/>
        <v/>
      </c>
      <c r="Q388" s="47" t="str">
        <f t="shared" si="10259"/>
        <v/>
      </c>
      <c r="R388" s="47" t="str">
        <f t="shared" si="10259"/>
        <v/>
      </c>
      <c r="S388" s="47" t="str">
        <f t="shared" si="10259"/>
        <v/>
      </c>
      <c r="T388" s="47" t="str">
        <f t="shared" si="10259"/>
        <v/>
      </c>
      <c r="U388" s="47" t="str">
        <f t="shared" si="10259"/>
        <v/>
      </c>
      <c r="V388" s="47" t="str">
        <f t="shared" si="10259"/>
        <v/>
      </c>
      <c r="W388" s="47" t="str">
        <f t="shared" si="10259"/>
        <v/>
      </c>
      <c r="X388" s="47" t="str">
        <f t="shared" si="10259"/>
        <v/>
      </c>
      <c r="Y388" s="47" t="str">
        <f t="shared" si="10259"/>
        <v/>
      </c>
      <c r="Z388" s="47" t="str">
        <f t="shared" si="10259"/>
        <v/>
      </c>
      <c r="AA388" s="47" t="str">
        <f t="shared" si="10259"/>
        <v/>
      </c>
      <c r="AB388" s="47" t="str">
        <f t="shared" si="10259"/>
        <v/>
      </c>
      <c r="AC388" s="47" t="str">
        <f t="shared" si="10259"/>
        <v/>
      </c>
      <c r="AD388" s="47" t="str">
        <f t="shared" si="10259"/>
        <v/>
      </c>
      <c r="AE388" s="47" t="str">
        <f t="shared" si="10259"/>
        <v/>
      </c>
      <c r="AF388" s="47" t="str">
        <f t="shared" si="10259"/>
        <v/>
      </c>
      <c r="AG388" s="47" t="str">
        <f t="shared" si="10259"/>
        <v/>
      </c>
      <c r="AH388" s="47" t="str">
        <f t="shared" si="10259"/>
        <v/>
      </c>
      <c r="AI388" s="47" t="str">
        <f t="shared" si="10259"/>
        <v/>
      </c>
      <c r="AJ388" s="47" t="str">
        <f t="shared" si="10259"/>
        <v/>
      </c>
      <c r="AK388" s="47" t="str">
        <f t="shared" si="10259"/>
        <v/>
      </c>
      <c r="AL388" s="47" t="str">
        <f t="shared" si="10259"/>
        <v/>
      </c>
      <c r="AM388" s="47" t="str">
        <f t="shared" si="10259"/>
        <v/>
      </c>
      <c r="AN388" s="47" t="str">
        <f t="shared" si="10259"/>
        <v/>
      </c>
      <c r="AO388" s="47" t="str">
        <f t="shared" si="10259"/>
        <v/>
      </c>
      <c r="AP388" s="47" t="str">
        <f t="shared" si="10259"/>
        <v/>
      </c>
      <c r="AQ388" s="47" t="str">
        <f t="shared" si="10259"/>
        <v/>
      </c>
      <c r="AS388" s="97" t="str">
        <f t="shared" ref="AS388" si="10260">H388</f>
        <v/>
      </c>
      <c r="AT388" s="97" t="str">
        <f t="shared" ref="AT388" si="10261">I388</f>
        <v/>
      </c>
      <c r="AU388" s="97" t="str">
        <f t="shared" ref="AU388" si="10262">J388</f>
        <v/>
      </c>
      <c r="AV388" s="97" t="str">
        <f t="shared" ref="AV388" si="10263">K388</f>
        <v/>
      </c>
      <c r="AW388" s="97" t="str">
        <f t="shared" ref="AW388" si="10264">L388</f>
        <v/>
      </c>
      <c r="AX388" s="97" t="str">
        <f t="shared" ref="AX388" si="10265">M388</f>
        <v/>
      </c>
      <c r="AY388" s="97" t="str">
        <f t="shared" ref="AY388" si="10266">N388</f>
        <v/>
      </c>
      <c r="AZ388" s="97" t="str">
        <f t="shared" ref="AZ388" si="10267">O388</f>
        <v/>
      </c>
      <c r="BA388" s="97" t="str">
        <f t="shared" ref="BA388" si="10268">P388</f>
        <v/>
      </c>
      <c r="BB388" s="97" t="str">
        <f t="shared" ref="BB388" si="10269">Q388</f>
        <v/>
      </c>
      <c r="BC388" s="97" t="str">
        <f t="shared" ref="BC388" si="10270">R388</f>
        <v/>
      </c>
      <c r="BD388" s="97" t="str">
        <f t="shared" ref="BD388" si="10271">S388</f>
        <v/>
      </c>
      <c r="BE388" s="97" t="str">
        <f t="shared" ref="BE388" si="10272">T388</f>
        <v/>
      </c>
      <c r="BF388" s="97" t="str">
        <f t="shared" ref="BF388" si="10273">U388</f>
        <v/>
      </c>
      <c r="BG388" s="97" t="str">
        <f t="shared" ref="BG388" si="10274">V388</f>
        <v/>
      </c>
      <c r="BH388" s="97" t="str">
        <f t="shared" ref="BH388" si="10275">W388</f>
        <v/>
      </c>
      <c r="BI388" s="97" t="str">
        <f t="shared" ref="BI388" si="10276">X388</f>
        <v/>
      </c>
      <c r="BJ388" s="97" t="str">
        <f t="shared" ref="BJ388" si="10277">Y388</f>
        <v/>
      </c>
      <c r="BK388" s="97" t="str">
        <f t="shared" ref="BK388" si="10278">Z388</f>
        <v/>
      </c>
      <c r="BL388" s="97" t="str">
        <f t="shared" ref="BL388" si="10279">AA388</f>
        <v/>
      </c>
      <c r="BM388" s="97" t="str">
        <f t="shared" ref="BM388" si="10280">AB388</f>
        <v/>
      </c>
      <c r="BN388" s="97" t="str">
        <f t="shared" ref="BN388" si="10281">AC388</f>
        <v/>
      </c>
      <c r="BO388" s="97" t="str">
        <f t="shared" ref="BO388" si="10282">AD388</f>
        <v/>
      </c>
      <c r="BP388" s="97" t="str">
        <f t="shared" ref="BP388" si="10283">AE388</f>
        <v/>
      </c>
      <c r="BQ388" s="97" t="str">
        <f t="shared" ref="BQ388" si="10284">AF388</f>
        <v/>
      </c>
      <c r="BR388" s="97" t="str">
        <f t="shared" ref="BR388" si="10285">AG388</f>
        <v/>
      </c>
      <c r="BS388" s="97" t="str">
        <f t="shared" ref="BS388" si="10286">AH388</f>
        <v/>
      </c>
      <c r="BT388" s="97" t="str">
        <f t="shared" ref="BT388" si="10287">AI388</f>
        <v/>
      </c>
      <c r="BU388" s="97" t="str">
        <f t="shared" ref="BU388" si="10288">AJ388</f>
        <v/>
      </c>
      <c r="BV388" s="97" t="str">
        <f t="shared" ref="BV388" si="10289">AK388</f>
        <v/>
      </c>
      <c r="BW388" s="97" t="str">
        <f t="shared" ref="BW388" si="10290">AL388</f>
        <v/>
      </c>
      <c r="BX388" s="97" t="str">
        <f t="shared" ref="BX388" si="10291">AM388</f>
        <v/>
      </c>
      <c r="BY388" s="97" t="str">
        <f t="shared" ref="BY388" si="10292">AN388</f>
        <v/>
      </c>
      <c r="BZ388" s="97" t="str">
        <f t="shared" ref="BZ388" si="10293">AO388</f>
        <v/>
      </c>
      <c r="CA388" s="97" t="str">
        <f t="shared" ref="CA388" si="10294">AP388</f>
        <v/>
      </c>
      <c r="CB388" s="97" t="str">
        <f t="shared" ref="CB388" si="10295">AQ388</f>
        <v/>
      </c>
    </row>
    <row r="389" spans="1:80" s="1" customFormat="1" ht="14.25" customHeight="1" x14ac:dyDescent="0.15">
      <c r="A389" s="200"/>
      <c r="B389" s="201"/>
      <c r="C389" s="102"/>
      <c r="D389" s="103"/>
      <c r="E389" s="104"/>
      <c r="F389" s="66" t="str">
        <f>IF(E389="","",C389*E389)</f>
        <v/>
      </c>
      <c r="G389" s="73" t="s">
        <v>66</v>
      </c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</row>
    <row r="390" spans="1:80" s="1" customFormat="1" ht="14.25" customHeight="1" x14ac:dyDescent="0.15">
      <c r="A390" s="206"/>
      <c r="B390" s="207"/>
      <c r="C390" s="74"/>
      <c r="D390" s="75"/>
      <c r="E390" s="74"/>
      <c r="F390" s="74"/>
      <c r="G390" s="76" t="s">
        <v>65</v>
      </c>
      <c r="H390" s="47" t="str">
        <f>IF(H389="","",$E389*H389)</f>
        <v/>
      </c>
      <c r="I390" s="47" t="str">
        <f t="shared" ref="I390:AQ390" si="10296">IF(I389="","",$E389*I389)</f>
        <v/>
      </c>
      <c r="J390" s="47" t="str">
        <f t="shared" si="10296"/>
        <v/>
      </c>
      <c r="K390" s="47" t="str">
        <f t="shared" si="10296"/>
        <v/>
      </c>
      <c r="L390" s="47" t="str">
        <f t="shared" si="10296"/>
        <v/>
      </c>
      <c r="M390" s="47" t="str">
        <f t="shared" si="10296"/>
        <v/>
      </c>
      <c r="N390" s="47" t="str">
        <f t="shared" si="10296"/>
        <v/>
      </c>
      <c r="O390" s="47" t="str">
        <f t="shared" si="10296"/>
        <v/>
      </c>
      <c r="P390" s="47" t="str">
        <f t="shared" si="10296"/>
        <v/>
      </c>
      <c r="Q390" s="47" t="str">
        <f t="shared" si="10296"/>
        <v/>
      </c>
      <c r="R390" s="47" t="str">
        <f t="shared" si="10296"/>
        <v/>
      </c>
      <c r="S390" s="47" t="str">
        <f t="shared" si="10296"/>
        <v/>
      </c>
      <c r="T390" s="47" t="str">
        <f t="shared" si="10296"/>
        <v/>
      </c>
      <c r="U390" s="47" t="str">
        <f t="shared" si="10296"/>
        <v/>
      </c>
      <c r="V390" s="47" t="str">
        <f t="shared" si="10296"/>
        <v/>
      </c>
      <c r="W390" s="47" t="str">
        <f t="shared" si="10296"/>
        <v/>
      </c>
      <c r="X390" s="47" t="str">
        <f t="shared" si="10296"/>
        <v/>
      </c>
      <c r="Y390" s="47" t="str">
        <f t="shared" si="10296"/>
        <v/>
      </c>
      <c r="Z390" s="47" t="str">
        <f t="shared" si="10296"/>
        <v/>
      </c>
      <c r="AA390" s="47" t="str">
        <f t="shared" si="10296"/>
        <v/>
      </c>
      <c r="AB390" s="47" t="str">
        <f t="shared" si="10296"/>
        <v/>
      </c>
      <c r="AC390" s="47" t="str">
        <f t="shared" si="10296"/>
        <v/>
      </c>
      <c r="AD390" s="47" t="str">
        <f t="shared" si="10296"/>
        <v/>
      </c>
      <c r="AE390" s="47" t="str">
        <f t="shared" si="10296"/>
        <v/>
      </c>
      <c r="AF390" s="47" t="str">
        <f t="shared" si="10296"/>
        <v/>
      </c>
      <c r="AG390" s="47" t="str">
        <f t="shared" si="10296"/>
        <v/>
      </c>
      <c r="AH390" s="47" t="str">
        <f t="shared" si="10296"/>
        <v/>
      </c>
      <c r="AI390" s="47" t="str">
        <f t="shared" si="10296"/>
        <v/>
      </c>
      <c r="AJ390" s="47" t="str">
        <f t="shared" si="10296"/>
        <v/>
      </c>
      <c r="AK390" s="47" t="str">
        <f t="shared" si="10296"/>
        <v/>
      </c>
      <c r="AL390" s="47" t="str">
        <f t="shared" si="10296"/>
        <v/>
      </c>
      <c r="AM390" s="47" t="str">
        <f t="shared" si="10296"/>
        <v/>
      </c>
      <c r="AN390" s="47" t="str">
        <f t="shared" si="10296"/>
        <v/>
      </c>
      <c r="AO390" s="47" t="str">
        <f t="shared" si="10296"/>
        <v/>
      </c>
      <c r="AP390" s="47" t="str">
        <f t="shared" si="10296"/>
        <v/>
      </c>
      <c r="AQ390" s="47" t="str">
        <f t="shared" si="10296"/>
        <v/>
      </c>
      <c r="AS390" s="97" t="str">
        <f t="shared" ref="AS390" si="10297">H390</f>
        <v/>
      </c>
      <c r="AT390" s="97" t="str">
        <f t="shared" ref="AT390" si="10298">I390</f>
        <v/>
      </c>
      <c r="AU390" s="97" t="str">
        <f t="shared" ref="AU390" si="10299">J390</f>
        <v/>
      </c>
      <c r="AV390" s="97" t="str">
        <f t="shared" ref="AV390" si="10300">K390</f>
        <v/>
      </c>
      <c r="AW390" s="97" t="str">
        <f t="shared" ref="AW390" si="10301">L390</f>
        <v/>
      </c>
      <c r="AX390" s="97" t="str">
        <f t="shared" ref="AX390" si="10302">M390</f>
        <v/>
      </c>
      <c r="AY390" s="97" t="str">
        <f t="shared" ref="AY390" si="10303">N390</f>
        <v/>
      </c>
      <c r="AZ390" s="97" t="str">
        <f t="shared" ref="AZ390" si="10304">O390</f>
        <v/>
      </c>
      <c r="BA390" s="97" t="str">
        <f t="shared" ref="BA390" si="10305">P390</f>
        <v/>
      </c>
      <c r="BB390" s="97" t="str">
        <f t="shared" ref="BB390" si="10306">Q390</f>
        <v/>
      </c>
      <c r="BC390" s="97" t="str">
        <f t="shared" ref="BC390" si="10307">R390</f>
        <v/>
      </c>
      <c r="BD390" s="97" t="str">
        <f t="shared" ref="BD390" si="10308">S390</f>
        <v/>
      </c>
      <c r="BE390" s="97" t="str">
        <f t="shared" ref="BE390" si="10309">T390</f>
        <v/>
      </c>
      <c r="BF390" s="97" t="str">
        <f t="shared" ref="BF390" si="10310">U390</f>
        <v/>
      </c>
      <c r="BG390" s="97" t="str">
        <f t="shared" ref="BG390" si="10311">V390</f>
        <v/>
      </c>
      <c r="BH390" s="97" t="str">
        <f t="shared" ref="BH390" si="10312">W390</f>
        <v/>
      </c>
      <c r="BI390" s="97" t="str">
        <f t="shared" ref="BI390" si="10313">X390</f>
        <v/>
      </c>
      <c r="BJ390" s="97" t="str">
        <f t="shared" ref="BJ390" si="10314">Y390</f>
        <v/>
      </c>
      <c r="BK390" s="97" t="str">
        <f t="shared" ref="BK390" si="10315">Z390</f>
        <v/>
      </c>
      <c r="BL390" s="97" t="str">
        <f t="shared" ref="BL390" si="10316">AA390</f>
        <v/>
      </c>
      <c r="BM390" s="97" t="str">
        <f t="shared" ref="BM390" si="10317">AB390</f>
        <v/>
      </c>
      <c r="BN390" s="97" t="str">
        <f t="shared" ref="BN390" si="10318">AC390</f>
        <v/>
      </c>
      <c r="BO390" s="97" t="str">
        <f t="shared" ref="BO390" si="10319">AD390</f>
        <v/>
      </c>
      <c r="BP390" s="97" t="str">
        <f t="shared" ref="BP390" si="10320">AE390</f>
        <v/>
      </c>
      <c r="BQ390" s="97" t="str">
        <f t="shared" ref="BQ390" si="10321">AF390</f>
        <v/>
      </c>
      <c r="BR390" s="97" t="str">
        <f t="shared" ref="BR390" si="10322">AG390</f>
        <v/>
      </c>
      <c r="BS390" s="97" t="str">
        <f t="shared" ref="BS390" si="10323">AH390</f>
        <v/>
      </c>
      <c r="BT390" s="97" t="str">
        <f t="shared" ref="BT390" si="10324">AI390</f>
        <v/>
      </c>
      <c r="BU390" s="97" t="str">
        <f t="shared" ref="BU390" si="10325">AJ390</f>
        <v/>
      </c>
      <c r="BV390" s="97" t="str">
        <f t="shared" ref="BV390" si="10326">AK390</f>
        <v/>
      </c>
      <c r="BW390" s="97" t="str">
        <f t="shared" ref="BW390" si="10327">AL390</f>
        <v/>
      </c>
      <c r="BX390" s="97" t="str">
        <f t="shared" ref="BX390" si="10328">AM390</f>
        <v/>
      </c>
      <c r="BY390" s="97" t="str">
        <f t="shared" ref="BY390" si="10329">AN390</f>
        <v/>
      </c>
      <c r="BZ390" s="97" t="str">
        <f t="shared" ref="BZ390" si="10330">AO390</f>
        <v/>
      </c>
      <c r="CA390" s="97" t="str">
        <f t="shared" ref="CA390" si="10331">AP390</f>
        <v/>
      </c>
      <c r="CB390" s="97" t="str">
        <f t="shared" ref="CB390" si="10332">AQ390</f>
        <v/>
      </c>
    </row>
    <row r="391" spans="1:80" s="1" customFormat="1" ht="14.25" customHeight="1" x14ac:dyDescent="0.15">
      <c r="A391" s="200"/>
      <c r="B391" s="201"/>
      <c r="C391" s="102"/>
      <c r="D391" s="103"/>
      <c r="E391" s="104"/>
      <c r="F391" s="66" t="str">
        <f>IF(E391="","",C391*E391)</f>
        <v/>
      </c>
      <c r="G391" s="73" t="s">
        <v>66</v>
      </c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</row>
    <row r="392" spans="1:80" s="1" customFormat="1" ht="14.25" customHeight="1" x14ac:dyDescent="0.15">
      <c r="A392" s="206"/>
      <c r="B392" s="207"/>
      <c r="C392" s="74"/>
      <c r="D392" s="75"/>
      <c r="E392" s="74"/>
      <c r="F392" s="114"/>
      <c r="G392" s="76" t="s">
        <v>65</v>
      </c>
      <c r="H392" s="47" t="str">
        <f>IF(H391="","",$E391*H391)</f>
        <v/>
      </c>
      <c r="I392" s="47" t="str">
        <f t="shared" ref="I392:AQ392" si="10333">IF(I391="","",$E391*I391)</f>
        <v/>
      </c>
      <c r="J392" s="47" t="str">
        <f t="shared" si="10333"/>
        <v/>
      </c>
      <c r="K392" s="47" t="str">
        <f t="shared" si="10333"/>
        <v/>
      </c>
      <c r="L392" s="47" t="str">
        <f t="shared" si="10333"/>
        <v/>
      </c>
      <c r="M392" s="47" t="str">
        <f t="shared" si="10333"/>
        <v/>
      </c>
      <c r="N392" s="47" t="str">
        <f t="shared" si="10333"/>
        <v/>
      </c>
      <c r="O392" s="47" t="str">
        <f t="shared" si="10333"/>
        <v/>
      </c>
      <c r="P392" s="47" t="str">
        <f t="shared" si="10333"/>
        <v/>
      </c>
      <c r="Q392" s="47" t="str">
        <f t="shared" si="10333"/>
        <v/>
      </c>
      <c r="R392" s="47" t="str">
        <f t="shared" si="10333"/>
        <v/>
      </c>
      <c r="S392" s="47" t="str">
        <f t="shared" si="10333"/>
        <v/>
      </c>
      <c r="T392" s="47" t="str">
        <f t="shared" si="10333"/>
        <v/>
      </c>
      <c r="U392" s="47" t="str">
        <f t="shared" si="10333"/>
        <v/>
      </c>
      <c r="V392" s="47" t="str">
        <f t="shared" si="10333"/>
        <v/>
      </c>
      <c r="W392" s="47" t="str">
        <f t="shared" si="10333"/>
        <v/>
      </c>
      <c r="X392" s="47" t="str">
        <f t="shared" si="10333"/>
        <v/>
      </c>
      <c r="Y392" s="47" t="str">
        <f t="shared" si="10333"/>
        <v/>
      </c>
      <c r="Z392" s="47" t="str">
        <f t="shared" si="10333"/>
        <v/>
      </c>
      <c r="AA392" s="47" t="str">
        <f t="shared" si="10333"/>
        <v/>
      </c>
      <c r="AB392" s="47" t="str">
        <f t="shared" si="10333"/>
        <v/>
      </c>
      <c r="AC392" s="47" t="str">
        <f t="shared" si="10333"/>
        <v/>
      </c>
      <c r="AD392" s="47" t="str">
        <f t="shared" si="10333"/>
        <v/>
      </c>
      <c r="AE392" s="47" t="str">
        <f t="shared" si="10333"/>
        <v/>
      </c>
      <c r="AF392" s="47" t="str">
        <f t="shared" si="10333"/>
        <v/>
      </c>
      <c r="AG392" s="47" t="str">
        <f t="shared" si="10333"/>
        <v/>
      </c>
      <c r="AH392" s="47" t="str">
        <f t="shared" si="10333"/>
        <v/>
      </c>
      <c r="AI392" s="47" t="str">
        <f t="shared" si="10333"/>
        <v/>
      </c>
      <c r="AJ392" s="47" t="str">
        <f t="shared" si="10333"/>
        <v/>
      </c>
      <c r="AK392" s="47" t="str">
        <f t="shared" si="10333"/>
        <v/>
      </c>
      <c r="AL392" s="47" t="str">
        <f t="shared" si="10333"/>
        <v/>
      </c>
      <c r="AM392" s="47" t="str">
        <f t="shared" si="10333"/>
        <v/>
      </c>
      <c r="AN392" s="47" t="str">
        <f t="shared" si="10333"/>
        <v/>
      </c>
      <c r="AO392" s="47" t="str">
        <f t="shared" si="10333"/>
        <v/>
      </c>
      <c r="AP392" s="47" t="str">
        <f t="shared" si="10333"/>
        <v/>
      </c>
      <c r="AQ392" s="47" t="str">
        <f t="shared" si="10333"/>
        <v/>
      </c>
      <c r="AS392" s="97" t="str">
        <f t="shared" ref="AS392" si="10334">H392</f>
        <v/>
      </c>
      <c r="AT392" s="97" t="str">
        <f t="shared" ref="AT392" si="10335">I392</f>
        <v/>
      </c>
      <c r="AU392" s="97" t="str">
        <f t="shared" ref="AU392" si="10336">J392</f>
        <v/>
      </c>
      <c r="AV392" s="97" t="str">
        <f t="shared" ref="AV392" si="10337">K392</f>
        <v/>
      </c>
      <c r="AW392" s="97" t="str">
        <f t="shared" ref="AW392" si="10338">L392</f>
        <v/>
      </c>
      <c r="AX392" s="97" t="str">
        <f t="shared" ref="AX392" si="10339">M392</f>
        <v/>
      </c>
      <c r="AY392" s="97" t="str">
        <f t="shared" ref="AY392" si="10340">N392</f>
        <v/>
      </c>
      <c r="AZ392" s="97" t="str">
        <f t="shared" ref="AZ392" si="10341">O392</f>
        <v/>
      </c>
      <c r="BA392" s="97" t="str">
        <f t="shared" ref="BA392" si="10342">P392</f>
        <v/>
      </c>
      <c r="BB392" s="97" t="str">
        <f t="shared" ref="BB392" si="10343">Q392</f>
        <v/>
      </c>
      <c r="BC392" s="97" t="str">
        <f t="shared" ref="BC392" si="10344">R392</f>
        <v/>
      </c>
      <c r="BD392" s="97" t="str">
        <f t="shared" ref="BD392" si="10345">S392</f>
        <v/>
      </c>
      <c r="BE392" s="97" t="str">
        <f t="shared" ref="BE392" si="10346">T392</f>
        <v/>
      </c>
      <c r="BF392" s="97" t="str">
        <f t="shared" ref="BF392" si="10347">U392</f>
        <v/>
      </c>
      <c r="BG392" s="97" t="str">
        <f t="shared" ref="BG392" si="10348">V392</f>
        <v/>
      </c>
      <c r="BH392" s="97" t="str">
        <f t="shared" ref="BH392" si="10349">W392</f>
        <v/>
      </c>
      <c r="BI392" s="97" t="str">
        <f t="shared" ref="BI392" si="10350">X392</f>
        <v/>
      </c>
      <c r="BJ392" s="97" t="str">
        <f t="shared" ref="BJ392" si="10351">Y392</f>
        <v/>
      </c>
      <c r="BK392" s="97" t="str">
        <f t="shared" ref="BK392" si="10352">Z392</f>
        <v/>
      </c>
      <c r="BL392" s="97" t="str">
        <f t="shared" ref="BL392" si="10353">AA392</f>
        <v/>
      </c>
      <c r="BM392" s="97" t="str">
        <f t="shared" ref="BM392" si="10354">AB392</f>
        <v/>
      </c>
      <c r="BN392" s="97" t="str">
        <f t="shared" ref="BN392" si="10355">AC392</f>
        <v/>
      </c>
      <c r="BO392" s="97" t="str">
        <f t="shared" ref="BO392" si="10356">AD392</f>
        <v/>
      </c>
      <c r="BP392" s="97" t="str">
        <f t="shared" ref="BP392" si="10357">AE392</f>
        <v/>
      </c>
      <c r="BQ392" s="97" t="str">
        <f t="shared" ref="BQ392" si="10358">AF392</f>
        <v/>
      </c>
      <c r="BR392" s="97" t="str">
        <f t="shared" ref="BR392" si="10359">AG392</f>
        <v/>
      </c>
      <c r="BS392" s="97" t="str">
        <f t="shared" ref="BS392" si="10360">AH392</f>
        <v/>
      </c>
      <c r="BT392" s="97" t="str">
        <f t="shared" ref="BT392" si="10361">AI392</f>
        <v/>
      </c>
      <c r="BU392" s="97" t="str">
        <f t="shared" ref="BU392" si="10362">AJ392</f>
        <v/>
      </c>
      <c r="BV392" s="97" t="str">
        <f t="shared" ref="BV392" si="10363">AK392</f>
        <v/>
      </c>
      <c r="BW392" s="97" t="str">
        <f t="shared" ref="BW392" si="10364">AL392</f>
        <v/>
      </c>
      <c r="BX392" s="97" t="str">
        <f t="shared" ref="BX392" si="10365">AM392</f>
        <v/>
      </c>
      <c r="BY392" s="97" t="str">
        <f t="shared" ref="BY392" si="10366">AN392</f>
        <v/>
      </c>
      <c r="BZ392" s="97" t="str">
        <f t="shared" ref="BZ392" si="10367">AO392</f>
        <v/>
      </c>
      <c r="CA392" s="97" t="str">
        <f t="shared" ref="CA392" si="10368">AP392</f>
        <v/>
      </c>
      <c r="CB392" s="97" t="str">
        <f t="shared" ref="CB392" si="10369">AQ392</f>
        <v/>
      </c>
    </row>
    <row r="393" spans="1:80" s="1" customFormat="1" ht="14.25" customHeight="1" x14ac:dyDescent="0.15">
      <c r="A393" s="200"/>
      <c r="B393" s="201"/>
      <c r="C393" s="102"/>
      <c r="D393" s="103"/>
      <c r="E393" s="104"/>
      <c r="F393" s="66" t="str">
        <f>IF(E393="","",C393*E393)</f>
        <v/>
      </c>
      <c r="G393" s="73" t="s">
        <v>66</v>
      </c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  <c r="AD393" s="83"/>
      <c r="AE393" s="83"/>
      <c r="AF393" s="83"/>
      <c r="AG393" s="83"/>
      <c r="AH393" s="83"/>
      <c r="AI393" s="83"/>
      <c r="AJ393" s="83"/>
      <c r="AK393" s="83"/>
      <c r="AL393" s="83"/>
      <c r="AM393" s="83"/>
      <c r="AN393" s="83"/>
      <c r="AO393" s="83"/>
      <c r="AP393" s="83"/>
      <c r="AQ393" s="83"/>
    </row>
    <row r="394" spans="1:80" s="1" customFormat="1" ht="14.25" customHeight="1" x14ac:dyDescent="0.15">
      <c r="A394" s="202"/>
      <c r="B394" s="203"/>
      <c r="C394" s="74"/>
      <c r="D394" s="75"/>
      <c r="E394" s="74"/>
      <c r="F394" s="74"/>
      <c r="G394" s="76" t="s">
        <v>65</v>
      </c>
      <c r="H394" s="47" t="str">
        <f>IF(H393="","",$E393*H393)</f>
        <v/>
      </c>
      <c r="I394" s="47" t="str">
        <f t="shared" ref="I394:AQ394" si="10370">IF(I393="","",$E393*I393)</f>
        <v/>
      </c>
      <c r="J394" s="47" t="str">
        <f t="shared" si="10370"/>
        <v/>
      </c>
      <c r="K394" s="47" t="str">
        <f t="shared" si="10370"/>
        <v/>
      </c>
      <c r="L394" s="47" t="str">
        <f t="shared" si="10370"/>
        <v/>
      </c>
      <c r="M394" s="47" t="str">
        <f t="shared" si="10370"/>
        <v/>
      </c>
      <c r="N394" s="47" t="str">
        <f t="shared" si="10370"/>
        <v/>
      </c>
      <c r="O394" s="47" t="str">
        <f t="shared" si="10370"/>
        <v/>
      </c>
      <c r="P394" s="47" t="str">
        <f t="shared" si="10370"/>
        <v/>
      </c>
      <c r="Q394" s="47" t="str">
        <f t="shared" si="10370"/>
        <v/>
      </c>
      <c r="R394" s="47" t="str">
        <f t="shared" si="10370"/>
        <v/>
      </c>
      <c r="S394" s="47" t="str">
        <f t="shared" si="10370"/>
        <v/>
      </c>
      <c r="T394" s="47" t="str">
        <f t="shared" si="10370"/>
        <v/>
      </c>
      <c r="U394" s="47" t="str">
        <f t="shared" si="10370"/>
        <v/>
      </c>
      <c r="V394" s="47" t="str">
        <f t="shared" si="10370"/>
        <v/>
      </c>
      <c r="W394" s="47" t="str">
        <f t="shared" si="10370"/>
        <v/>
      </c>
      <c r="X394" s="47" t="str">
        <f t="shared" si="10370"/>
        <v/>
      </c>
      <c r="Y394" s="47" t="str">
        <f t="shared" si="10370"/>
        <v/>
      </c>
      <c r="Z394" s="47" t="str">
        <f t="shared" si="10370"/>
        <v/>
      </c>
      <c r="AA394" s="47" t="str">
        <f t="shared" si="10370"/>
        <v/>
      </c>
      <c r="AB394" s="47" t="str">
        <f t="shared" si="10370"/>
        <v/>
      </c>
      <c r="AC394" s="47" t="str">
        <f t="shared" si="10370"/>
        <v/>
      </c>
      <c r="AD394" s="47" t="str">
        <f t="shared" si="10370"/>
        <v/>
      </c>
      <c r="AE394" s="47" t="str">
        <f t="shared" si="10370"/>
        <v/>
      </c>
      <c r="AF394" s="47" t="str">
        <f t="shared" si="10370"/>
        <v/>
      </c>
      <c r="AG394" s="47" t="str">
        <f t="shared" si="10370"/>
        <v/>
      </c>
      <c r="AH394" s="47" t="str">
        <f t="shared" si="10370"/>
        <v/>
      </c>
      <c r="AI394" s="47" t="str">
        <f t="shared" si="10370"/>
        <v/>
      </c>
      <c r="AJ394" s="47" t="str">
        <f t="shared" si="10370"/>
        <v/>
      </c>
      <c r="AK394" s="47" t="str">
        <f t="shared" si="10370"/>
        <v/>
      </c>
      <c r="AL394" s="47" t="str">
        <f t="shared" si="10370"/>
        <v/>
      </c>
      <c r="AM394" s="47" t="str">
        <f t="shared" si="10370"/>
        <v/>
      </c>
      <c r="AN394" s="47" t="str">
        <f t="shared" si="10370"/>
        <v/>
      </c>
      <c r="AO394" s="47" t="str">
        <f t="shared" si="10370"/>
        <v/>
      </c>
      <c r="AP394" s="47" t="str">
        <f t="shared" si="10370"/>
        <v/>
      </c>
      <c r="AQ394" s="47" t="str">
        <f t="shared" si="10370"/>
        <v/>
      </c>
      <c r="AS394" s="97" t="str">
        <f t="shared" ref="AS394" si="10371">H394</f>
        <v/>
      </c>
      <c r="AT394" s="97" t="str">
        <f t="shared" ref="AT394" si="10372">I394</f>
        <v/>
      </c>
      <c r="AU394" s="97" t="str">
        <f t="shared" ref="AU394" si="10373">J394</f>
        <v/>
      </c>
      <c r="AV394" s="97" t="str">
        <f t="shared" ref="AV394" si="10374">K394</f>
        <v/>
      </c>
      <c r="AW394" s="97" t="str">
        <f t="shared" ref="AW394" si="10375">L394</f>
        <v/>
      </c>
      <c r="AX394" s="97" t="str">
        <f t="shared" ref="AX394" si="10376">M394</f>
        <v/>
      </c>
      <c r="AY394" s="97" t="str">
        <f t="shared" ref="AY394" si="10377">N394</f>
        <v/>
      </c>
      <c r="AZ394" s="97" t="str">
        <f t="shared" ref="AZ394" si="10378">O394</f>
        <v/>
      </c>
      <c r="BA394" s="97" t="str">
        <f t="shared" ref="BA394" si="10379">P394</f>
        <v/>
      </c>
      <c r="BB394" s="97" t="str">
        <f t="shared" ref="BB394" si="10380">Q394</f>
        <v/>
      </c>
      <c r="BC394" s="97" t="str">
        <f t="shared" ref="BC394" si="10381">R394</f>
        <v/>
      </c>
      <c r="BD394" s="97" t="str">
        <f t="shared" ref="BD394" si="10382">S394</f>
        <v/>
      </c>
      <c r="BE394" s="97" t="str">
        <f t="shared" ref="BE394" si="10383">T394</f>
        <v/>
      </c>
      <c r="BF394" s="97" t="str">
        <f t="shared" ref="BF394" si="10384">U394</f>
        <v/>
      </c>
      <c r="BG394" s="97" t="str">
        <f t="shared" ref="BG394" si="10385">V394</f>
        <v/>
      </c>
      <c r="BH394" s="97" t="str">
        <f t="shared" ref="BH394" si="10386">W394</f>
        <v/>
      </c>
      <c r="BI394" s="97" t="str">
        <f t="shared" ref="BI394" si="10387">X394</f>
        <v/>
      </c>
      <c r="BJ394" s="97" t="str">
        <f t="shared" ref="BJ394" si="10388">Y394</f>
        <v/>
      </c>
      <c r="BK394" s="97" t="str">
        <f t="shared" ref="BK394" si="10389">Z394</f>
        <v/>
      </c>
      <c r="BL394" s="97" t="str">
        <f t="shared" ref="BL394" si="10390">AA394</f>
        <v/>
      </c>
      <c r="BM394" s="97" t="str">
        <f t="shared" ref="BM394" si="10391">AB394</f>
        <v/>
      </c>
      <c r="BN394" s="97" t="str">
        <f t="shared" ref="BN394" si="10392">AC394</f>
        <v/>
      </c>
      <c r="BO394" s="97" t="str">
        <f t="shared" ref="BO394" si="10393">AD394</f>
        <v/>
      </c>
      <c r="BP394" s="97" t="str">
        <f t="shared" ref="BP394" si="10394">AE394</f>
        <v/>
      </c>
      <c r="BQ394" s="97" t="str">
        <f t="shared" ref="BQ394" si="10395">AF394</f>
        <v/>
      </c>
      <c r="BR394" s="97" t="str">
        <f t="shared" ref="BR394" si="10396">AG394</f>
        <v/>
      </c>
      <c r="BS394" s="97" t="str">
        <f t="shared" ref="BS394" si="10397">AH394</f>
        <v/>
      </c>
      <c r="BT394" s="97" t="str">
        <f t="shared" ref="BT394" si="10398">AI394</f>
        <v/>
      </c>
      <c r="BU394" s="97" t="str">
        <f t="shared" ref="BU394" si="10399">AJ394</f>
        <v/>
      </c>
      <c r="BV394" s="97" t="str">
        <f t="shared" ref="BV394" si="10400">AK394</f>
        <v/>
      </c>
      <c r="BW394" s="97" t="str">
        <f t="shared" ref="BW394" si="10401">AL394</f>
        <v/>
      </c>
      <c r="BX394" s="97" t="str">
        <f t="shared" ref="BX394" si="10402">AM394</f>
        <v/>
      </c>
      <c r="BY394" s="97" t="str">
        <f t="shared" ref="BY394" si="10403">AN394</f>
        <v/>
      </c>
      <c r="BZ394" s="97" t="str">
        <f t="shared" ref="BZ394" si="10404">AO394</f>
        <v/>
      </c>
      <c r="CA394" s="97" t="str">
        <f t="shared" ref="CA394" si="10405">AP394</f>
        <v/>
      </c>
      <c r="CB394" s="97" t="str">
        <f t="shared" ref="CB394" si="10406">AQ394</f>
        <v/>
      </c>
    </row>
    <row r="395" spans="1:80" s="1" customFormat="1" ht="14.25" customHeight="1" x14ac:dyDescent="0.15">
      <c r="A395" s="204"/>
      <c r="B395" s="205"/>
      <c r="C395" s="102"/>
      <c r="D395" s="103"/>
      <c r="E395" s="104"/>
      <c r="F395" s="66" t="str">
        <f>IF(E395="","",C395*E395)</f>
        <v/>
      </c>
      <c r="G395" s="73" t="s">
        <v>66</v>
      </c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  <c r="AE395" s="83"/>
      <c r="AF395" s="83"/>
      <c r="AG395" s="83"/>
      <c r="AH395" s="83"/>
      <c r="AI395" s="83"/>
      <c r="AJ395" s="83"/>
      <c r="AK395" s="83"/>
      <c r="AL395" s="83"/>
      <c r="AM395" s="83"/>
      <c r="AN395" s="83"/>
      <c r="AO395" s="83"/>
      <c r="AP395" s="83"/>
      <c r="AQ395" s="83"/>
    </row>
    <row r="396" spans="1:80" s="1" customFormat="1" ht="14.25" customHeight="1" x14ac:dyDescent="0.15">
      <c r="A396" s="202"/>
      <c r="B396" s="203"/>
      <c r="C396" s="74"/>
      <c r="D396" s="75"/>
      <c r="E396" s="74"/>
      <c r="F396" s="74"/>
      <c r="G396" s="76" t="s">
        <v>65</v>
      </c>
      <c r="H396" s="47" t="str">
        <f>IF(H395="","",$E395*H395)</f>
        <v/>
      </c>
      <c r="I396" s="47" t="str">
        <f t="shared" ref="I396:AQ396" si="10407">IF(I395="","",$E395*I395)</f>
        <v/>
      </c>
      <c r="J396" s="47" t="str">
        <f t="shared" si="10407"/>
        <v/>
      </c>
      <c r="K396" s="47" t="str">
        <f t="shared" si="10407"/>
        <v/>
      </c>
      <c r="L396" s="47" t="str">
        <f t="shared" si="10407"/>
        <v/>
      </c>
      <c r="M396" s="47" t="str">
        <f t="shared" si="10407"/>
        <v/>
      </c>
      <c r="N396" s="47" t="str">
        <f t="shared" si="10407"/>
        <v/>
      </c>
      <c r="O396" s="47" t="str">
        <f t="shared" si="10407"/>
        <v/>
      </c>
      <c r="P396" s="47" t="str">
        <f t="shared" si="10407"/>
        <v/>
      </c>
      <c r="Q396" s="47" t="str">
        <f t="shared" si="10407"/>
        <v/>
      </c>
      <c r="R396" s="47" t="str">
        <f t="shared" si="10407"/>
        <v/>
      </c>
      <c r="S396" s="47" t="str">
        <f t="shared" si="10407"/>
        <v/>
      </c>
      <c r="T396" s="47" t="str">
        <f t="shared" si="10407"/>
        <v/>
      </c>
      <c r="U396" s="47" t="str">
        <f t="shared" si="10407"/>
        <v/>
      </c>
      <c r="V396" s="47" t="str">
        <f t="shared" si="10407"/>
        <v/>
      </c>
      <c r="W396" s="47" t="str">
        <f t="shared" si="10407"/>
        <v/>
      </c>
      <c r="X396" s="47" t="str">
        <f t="shared" si="10407"/>
        <v/>
      </c>
      <c r="Y396" s="47" t="str">
        <f t="shared" si="10407"/>
        <v/>
      </c>
      <c r="Z396" s="47" t="str">
        <f t="shared" si="10407"/>
        <v/>
      </c>
      <c r="AA396" s="47" t="str">
        <f t="shared" si="10407"/>
        <v/>
      </c>
      <c r="AB396" s="47" t="str">
        <f t="shared" si="10407"/>
        <v/>
      </c>
      <c r="AC396" s="47" t="str">
        <f t="shared" si="10407"/>
        <v/>
      </c>
      <c r="AD396" s="47" t="str">
        <f t="shared" si="10407"/>
        <v/>
      </c>
      <c r="AE396" s="47" t="str">
        <f t="shared" si="10407"/>
        <v/>
      </c>
      <c r="AF396" s="47" t="str">
        <f t="shared" si="10407"/>
        <v/>
      </c>
      <c r="AG396" s="47" t="str">
        <f t="shared" si="10407"/>
        <v/>
      </c>
      <c r="AH396" s="47" t="str">
        <f t="shared" si="10407"/>
        <v/>
      </c>
      <c r="AI396" s="47" t="str">
        <f t="shared" si="10407"/>
        <v/>
      </c>
      <c r="AJ396" s="47" t="str">
        <f t="shared" si="10407"/>
        <v/>
      </c>
      <c r="AK396" s="47" t="str">
        <f t="shared" si="10407"/>
        <v/>
      </c>
      <c r="AL396" s="47" t="str">
        <f t="shared" si="10407"/>
        <v/>
      </c>
      <c r="AM396" s="47" t="str">
        <f t="shared" si="10407"/>
        <v/>
      </c>
      <c r="AN396" s="47" t="str">
        <f t="shared" si="10407"/>
        <v/>
      </c>
      <c r="AO396" s="47" t="str">
        <f t="shared" si="10407"/>
        <v/>
      </c>
      <c r="AP396" s="47" t="str">
        <f t="shared" si="10407"/>
        <v/>
      </c>
      <c r="AQ396" s="47" t="str">
        <f t="shared" si="10407"/>
        <v/>
      </c>
      <c r="AS396" s="97" t="str">
        <f t="shared" ref="AS396" si="10408">H396</f>
        <v/>
      </c>
      <c r="AT396" s="97" t="str">
        <f t="shared" ref="AT396" si="10409">I396</f>
        <v/>
      </c>
      <c r="AU396" s="97" t="str">
        <f t="shared" ref="AU396" si="10410">J396</f>
        <v/>
      </c>
      <c r="AV396" s="97" t="str">
        <f t="shared" ref="AV396" si="10411">K396</f>
        <v/>
      </c>
      <c r="AW396" s="97" t="str">
        <f t="shared" ref="AW396" si="10412">L396</f>
        <v/>
      </c>
      <c r="AX396" s="97" t="str">
        <f t="shared" ref="AX396" si="10413">M396</f>
        <v/>
      </c>
      <c r="AY396" s="97" t="str">
        <f t="shared" ref="AY396" si="10414">N396</f>
        <v/>
      </c>
      <c r="AZ396" s="97" t="str">
        <f t="shared" ref="AZ396" si="10415">O396</f>
        <v/>
      </c>
      <c r="BA396" s="97" t="str">
        <f t="shared" ref="BA396" si="10416">P396</f>
        <v/>
      </c>
      <c r="BB396" s="97" t="str">
        <f t="shared" ref="BB396" si="10417">Q396</f>
        <v/>
      </c>
      <c r="BC396" s="97" t="str">
        <f t="shared" ref="BC396" si="10418">R396</f>
        <v/>
      </c>
      <c r="BD396" s="97" t="str">
        <f t="shared" ref="BD396" si="10419">S396</f>
        <v/>
      </c>
      <c r="BE396" s="97" t="str">
        <f t="shared" ref="BE396" si="10420">T396</f>
        <v/>
      </c>
      <c r="BF396" s="97" t="str">
        <f t="shared" ref="BF396" si="10421">U396</f>
        <v/>
      </c>
      <c r="BG396" s="97" t="str">
        <f t="shared" ref="BG396" si="10422">V396</f>
        <v/>
      </c>
      <c r="BH396" s="97" t="str">
        <f t="shared" ref="BH396" si="10423">W396</f>
        <v/>
      </c>
      <c r="BI396" s="97" t="str">
        <f t="shared" ref="BI396" si="10424">X396</f>
        <v/>
      </c>
      <c r="BJ396" s="97" t="str">
        <f t="shared" ref="BJ396" si="10425">Y396</f>
        <v/>
      </c>
      <c r="BK396" s="97" t="str">
        <f t="shared" ref="BK396" si="10426">Z396</f>
        <v/>
      </c>
      <c r="BL396" s="97" t="str">
        <f t="shared" ref="BL396" si="10427">AA396</f>
        <v/>
      </c>
      <c r="BM396" s="97" t="str">
        <f t="shared" ref="BM396" si="10428">AB396</f>
        <v/>
      </c>
      <c r="BN396" s="97" t="str">
        <f t="shared" ref="BN396" si="10429">AC396</f>
        <v/>
      </c>
      <c r="BO396" s="97" t="str">
        <f t="shared" ref="BO396" si="10430">AD396</f>
        <v/>
      </c>
      <c r="BP396" s="97" t="str">
        <f t="shared" ref="BP396" si="10431">AE396</f>
        <v/>
      </c>
      <c r="BQ396" s="97" t="str">
        <f t="shared" ref="BQ396" si="10432">AF396</f>
        <v/>
      </c>
      <c r="BR396" s="97" t="str">
        <f t="shared" ref="BR396" si="10433">AG396</f>
        <v/>
      </c>
      <c r="BS396" s="97" t="str">
        <f t="shared" ref="BS396" si="10434">AH396</f>
        <v/>
      </c>
      <c r="BT396" s="97" t="str">
        <f t="shared" ref="BT396" si="10435">AI396</f>
        <v/>
      </c>
      <c r="BU396" s="97" t="str">
        <f t="shared" ref="BU396" si="10436">AJ396</f>
        <v/>
      </c>
      <c r="BV396" s="97" t="str">
        <f t="shared" ref="BV396" si="10437">AK396</f>
        <v/>
      </c>
      <c r="BW396" s="97" t="str">
        <f t="shared" ref="BW396" si="10438">AL396</f>
        <v/>
      </c>
      <c r="BX396" s="97" t="str">
        <f t="shared" ref="BX396" si="10439">AM396</f>
        <v/>
      </c>
      <c r="BY396" s="97" t="str">
        <f t="shared" ref="BY396" si="10440">AN396</f>
        <v/>
      </c>
      <c r="BZ396" s="97" t="str">
        <f t="shared" ref="BZ396" si="10441">AO396</f>
        <v/>
      </c>
      <c r="CA396" s="97" t="str">
        <f t="shared" ref="CA396" si="10442">AP396</f>
        <v/>
      </c>
      <c r="CB396" s="97" t="str">
        <f t="shared" ref="CB396" si="10443">AQ396</f>
        <v/>
      </c>
    </row>
    <row r="397" spans="1:80" s="1" customFormat="1" ht="14.25" customHeight="1" x14ac:dyDescent="0.15">
      <c r="A397" s="204"/>
      <c r="B397" s="205"/>
      <c r="C397" s="102"/>
      <c r="D397" s="103"/>
      <c r="E397" s="104"/>
      <c r="F397" s="66" t="str">
        <f>IF(E397="","",C397*E397)</f>
        <v/>
      </c>
      <c r="G397" s="73" t="s">
        <v>66</v>
      </c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  <c r="AE397" s="83"/>
      <c r="AF397" s="83"/>
      <c r="AG397" s="83"/>
      <c r="AH397" s="83"/>
      <c r="AI397" s="83"/>
      <c r="AJ397" s="83"/>
      <c r="AK397" s="83"/>
      <c r="AL397" s="83"/>
      <c r="AM397" s="83"/>
      <c r="AN397" s="83"/>
      <c r="AO397" s="83"/>
      <c r="AP397" s="83"/>
      <c r="AQ397" s="83"/>
    </row>
    <row r="398" spans="1:80" s="1" customFormat="1" ht="14.25" customHeight="1" x14ac:dyDescent="0.15">
      <c r="A398" s="202"/>
      <c r="B398" s="203"/>
      <c r="C398" s="74"/>
      <c r="D398" s="75"/>
      <c r="E398" s="74"/>
      <c r="F398" s="74"/>
      <c r="G398" s="76" t="s">
        <v>65</v>
      </c>
      <c r="H398" s="47" t="str">
        <f>IF(H397="","",$E397*H397)</f>
        <v/>
      </c>
      <c r="I398" s="47" t="str">
        <f t="shared" ref="I398:AQ398" si="10444">IF(I397="","",$E397*I397)</f>
        <v/>
      </c>
      <c r="J398" s="47" t="str">
        <f t="shared" si="10444"/>
        <v/>
      </c>
      <c r="K398" s="47" t="str">
        <f t="shared" si="10444"/>
        <v/>
      </c>
      <c r="L398" s="47" t="str">
        <f t="shared" si="10444"/>
        <v/>
      </c>
      <c r="M398" s="47" t="str">
        <f t="shared" si="10444"/>
        <v/>
      </c>
      <c r="N398" s="47" t="str">
        <f t="shared" si="10444"/>
        <v/>
      </c>
      <c r="O398" s="47" t="str">
        <f t="shared" si="10444"/>
        <v/>
      </c>
      <c r="P398" s="47" t="str">
        <f t="shared" si="10444"/>
        <v/>
      </c>
      <c r="Q398" s="47" t="str">
        <f t="shared" si="10444"/>
        <v/>
      </c>
      <c r="R398" s="47" t="str">
        <f t="shared" si="10444"/>
        <v/>
      </c>
      <c r="S398" s="47" t="str">
        <f t="shared" si="10444"/>
        <v/>
      </c>
      <c r="T398" s="47" t="str">
        <f t="shared" si="10444"/>
        <v/>
      </c>
      <c r="U398" s="47" t="str">
        <f t="shared" si="10444"/>
        <v/>
      </c>
      <c r="V398" s="47" t="str">
        <f t="shared" si="10444"/>
        <v/>
      </c>
      <c r="W398" s="47" t="str">
        <f t="shared" si="10444"/>
        <v/>
      </c>
      <c r="X398" s="47" t="str">
        <f t="shared" si="10444"/>
        <v/>
      </c>
      <c r="Y398" s="47" t="str">
        <f t="shared" si="10444"/>
        <v/>
      </c>
      <c r="Z398" s="47" t="str">
        <f t="shared" si="10444"/>
        <v/>
      </c>
      <c r="AA398" s="47" t="str">
        <f t="shared" si="10444"/>
        <v/>
      </c>
      <c r="AB398" s="47" t="str">
        <f t="shared" si="10444"/>
        <v/>
      </c>
      <c r="AC398" s="47" t="str">
        <f t="shared" si="10444"/>
        <v/>
      </c>
      <c r="AD398" s="47" t="str">
        <f t="shared" si="10444"/>
        <v/>
      </c>
      <c r="AE398" s="47" t="str">
        <f t="shared" si="10444"/>
        <v/>
      </c>
      <c r="AF398" s="47" t="str">
        <f t="shared" si="10444"/>
        <v/>
      </c>
      <c r="AG398" s="47" t="str">
        <f t="shared" si="10444"/>
        <v/>
      </c>
      <c r="AH398" s="47" t="str">
        <f t="shared" si="10444"/>
        <v/>
      </c>
      <c r="AI398" s="47" t="str">
        <f t="shared" si="10444"/>
        <v/>
      </c>
      <c r="AJ398" s="47" t="str">
        <f t="shared" si="10444"/>
        <v/>
      </c>
      <c r="AK398" s="47" t="str">
        <f t="shared" si="10444"/>
        <v/>
      </c>
      <c r="AL398" s="47" t="str">
        <f t="shared" si="10444"/>
        <v/>
      </c>
      <c r="AM398" s="47" t="str">
        <f t="shared" si="10444"/>
        <v/>
      </c>
      <c r="AN398" s="47" t="str">
        <f t="shared" si="10444"/>
        <v/>
      </c>
      <c r="AO398" s="47" t="str">
        <f t="shared" si="10444"/>
        <v/>
      </c>
      <c r="AP398" s="47" t="str">
        <f t="shared" si="10444"/>
        <v/>
      </c>
      <c r="AQ398" s="47" t="str">
        <f t="shared" si="10444"/>
        <v/>
      </c>
      <c r="AS398" s="97" t="str">
        <f t="shared" ref="AS398" si="10445">H398</f>
        <v/>
      </c>
      <c r="AT398" s="97" t="str">
        <f t="shared" ref="AT398" si="10446">I398</f>
        <v/>
      </c>
      <c r="AU398" s="97" t="str">
        <f t="shared" ref="AU398" si="10447">J398</f>
        <v/>
      </c>
      <c r="AV398" s="97" t="str">
        <f t="shared" ref="AV398" si="10448">K398</f>
        <v/>
      </c>
      <c r="AW398" s="97" t="str">
        <f t="shared" ref="AW398" si="10449">L398</f>
        <v/>
      </c>
      <c r="AX398" s="97" t="str">
        <f t="shared" ref="AX398" si="10450">M398</f>
        <v/>
      </c>
      <c r="AY398" s="97" t="str">
        <f t="shared" ref="AY398" si="10451">N398</f>
        <v/>
      </c>
      <c r="AZ398" s="97" t="str">
        <f t="shared" ref="AZ398" si="10452">O398</f>
        <v/>
      </c>
      <c r="BA398" s="97" t="str">
        <f t="shared" ref="BA398" si="10453">P398</f>
        <v/>
      </c>
      <c r="BB398" s="97" t="str">
        <f t="shared" ref="BB398" si="10454">Q398</f>
        <v/>
      </c>
      <c r="BC398" s="97" t="str">
        <f t="shared" ref="BC398" si="10455">R398</f>
        <v/>
      </c>
      <c r="BD398" s="97" t="str">
        <f t="shared" ref="BD398" si="10456">S398</f>
        <v/>
      </c>
      <c r="BE398" s="97" t="str">
        <f t="shared" ref="BE398" si="10457">T398</f>
        <v/>
      </c>
      <c r="BF398" s="97" t="str">
        <f t="shared" ref="BF398" si="10458">U398</f>
        <v/>
      </c>
      <c r="BG398" s="97" t="str">
        <f t="shared" ref="BG398" si="10459">V398</f>
        <v/>
      </c>
      <c r="BH398" s="97" t="str">
        <f t="shared" ref="BH398" si="10460">W398</f>
        <v/>
      </c>
      <c r="BI398" s="97" t="str">
        <f t="shared" ref="BI398" si="10461">X398</f>
        <v/>
      </c>
      <c r="BJ398" s="97" t="str">
        <f t="shared" ref="BJ398" si="10462">Y398</f>
        <v/>
      </c>
      <c r="BK398" s="97" t="str">
        <f t="shared" ref="BK398" si="10463">Z398</f>
        <v/>
      </c>
      <c r="BL398" s="97" t="str">
        <f t="shared" ref="BL398" si="10464">AA398</f>
        <v/>
      </c>
      <c r="BM398" s="97" t="str">
        <f t="shared" ref="BM398" si="10465">AB398</f>
        <v/>
      </c>
      <c r="BN398" s="97" t="str">
        <f t="shared" ref="BN398" si="10466">AC398</f>
        <v/>
      </c>
      <c r="BO398" s="97" t="str">
        <f t="shared" ref="BO398" si="10467">AD398</f>
        <v/>
      </c>
      <c r="BP398" s="97" t="str">
        <f t="shared" ref="BP398" si="10468">AE398</f>
        <v/>
      </c>
      <c r="BQ398" s="97" t="str">
        <f t="shared" ref="BQ398" si="10469">AF398</f>
        <v/>
      </c>
      <c r="BR398" s="97" t="str">
        <f t="shared" ref="BR398" si="10470">AG398</f>
        <v/>
      </c>
      <c r="BS398" s="97" t="str">
        <f t="shared" ref="BS398" si="10471">AH398</f>
        <v/>
      </c>
      <c r="BT398" s="97" t="str">
        <f t="shared" ref="BT398" si="10472">AI398</f>
        <v/>
      </c>
      <c r="BU398" s="97" t="str">
        <f t="shared" ref="BU398" si="10473">AJ398</f>
        <v/>
      </c>
      <c r="BV398" s="97" t="str">
        <f t="shared" ref="BV398" si="10474">AK398</f>
        <v/>
      </c>
      <c r="BW398" s="97" t="str">
        <f t="shared" ref="BW398" si="10475">AL398</f>
        <v/>
      </c>
      <c r="BX398" s="97" t="str">
        <f t="shared" ref="BX398" si="10476">AM398</f>
        <v/>
      </c>
      <c r="BY398" s="97" t="str">
        <f t="shared" ref="BY398" si="10477">AN398</f>
        <v/>
      </c>
      <c r="BZ398" s="97" t="str">
        <f t="shared" ref="BZ398" si="10478">AO398</f>
        <v/>
      </c>
      <c r="CA398" s="97" t="str">
        <f t="shared" ref="CA398" si="10479">AP398</f>
        <v/>
      </c>
      <c r="CB398" s="97" t="str">
        <f t="shared" ref="CB398" si="10480">AQ398</f>
        <v/>
      </c>
    </row>
    <row r="399" spans="1:80" s="1" customFormat="1" ht="14.25" customHeight="1" x14ac:dyDescent="0.15">
      <c r="A399" s="204"/>
      <c r="B399" s="205"/>
      <c r="C399" s="102"/>
      <c r="D399" s="103"/>
      <c r="E399" s="104"/>
      <c r="F399" s="66" t="str">
        <f>IF(E399="","",C399*E399)</f>
        <v/>
      </c>
      <c r="G399" s="73" t="s">
        <v>66</v>
      </c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  <c r="AE399" s="83"/>
      <c r="AF399" s="83"/>
      <c r="AG399" s="83"/>
      <c r="AH399" s="83"/>
      <c r="AI399" s="83"/>
      <c r="AJ399" s="83"/>
      <c r="AK399" s="83"/>
      <c r="AL399" s="83"/>
      <c r="AM399" s="83"/>
      <c r="AN399" s="83"/>
      <c r="AO399" s="83"/>
      <c r="AP399" s="83"/>
      <c r="AQ399" s="83"/>
    </row>
    <row r="400" spans="1:80" s="1" customFormat="1" ht="14.25" customHeight="1" x14ac:dyDescent="0.15">
      <c r="A400" s="202"/>
      <c r="B400" s="203"/>
      <c r="C400" s="74"/>
      <c r="D400" s="75"/>
      <c r="E400" s="74"/>
      <c r="F400" s="74"/>
      <c r="G400" s="76" t="s">
        <v>65</v>
      </c>
      <c r="H400" s="47" t="str">
        <f>IF(H399="","",$E399*H399)</f>
        <v/>
      </c>
      <c r="I400" s="47" t="str">
        <f t="shared" ref="I400:AQ400" si="10481">IF(I399="","",$E399*I399)</f>
        <v/>
      </c>
      <c r="J400" s="47" t="str">
        <f t="shared" si="10481"/>
        <v/>
      </c>
      <c r="K400" s="47" t="str">
        <f t="shared" si="10481"/>
        <v/>
      </c>
      <c r="L400" s="47" t="str">
        <f t="shared" si="10481"/>
        <v/>
      </c>
      <c r="M400" s="47" t="str">
        <f t="shared" si="10481"/>
        <v/>
      </c>
      <c r="N400" s="47" t="str">
        <f t="shared" si="10481"/>
        <v/>
      </c>
      <c r="O400" s="47" t="str">
        <f t="shared" si="10481"/>
        <v/>
      </c>
      <c r="P400" s="47" t="str">
        <f t="shared" si="10481"/>
        <v/>
      </c>
      <c r="Q400" s="47" t="str">
        <f t="shared" si="10481"/>
        <v/>
      </c>
      <c r="R400" s="47" t="str">
        <f t="shared" si="10481"/>
        <v/>
      </c>
      <c r="S400" s="47" t="str">
        <f t="shared" si="10481"/>
        <v/>
      </c>
      <c r="T400" s="47" t="str">
        <f t="shared" si="10481"/>
        <v/>
      </c>
      <c r="U400" s="47" t="str">
        <f t="shared" si="10481"/>
        <v/>
      </c>
      <c r="V400" s="47" t="str">
        <f t="shared" si="10481"/>
        <v/>
      </c>
      <c r="W400" s="47" t="str">
        <f t="shared" si="10481"/>
        <v/>
      </c>
      <c r="X400" s="47" t="str">
        <f t="shared" si="10481"/>
        <v/>
      </c>
      <c r="Y400" s="47" t="str">
        <f t="shared" si="10481"/>
        <v/>
      </c>
      <c r="Z400" s="47" t="str">
        <f t="shared" si="10481"/>
        <v/>
      </c>
      <c r="AA400" s="47" t="str">
        <f t="shared" si="10481"/>
        <v/>
      </c>
      <c r="AB400" s="47" t="str">
        <f t="shared" si="10481"/>
        <v/>
      </c>
      <c r="AC400" s="47" t="str">
        <f t="shared" si="10481"/>
        <v/>
      </c>
      <c r="AD400" s="47" t="str">
        <f t="shared" si="10481"/>
        <v/>
      </c>
      <c r="AE400" s="47" t="str">
        <f t="shared" si="10481"/>
        <v/>
      </c>
      <c r="AF400" s="47" t="str">
        <f t="shared" si="10481"/>
        <v/>
      </c>
      <c r="AG400" s="47" t="str">
        <f t="shared" si="10481"/>
        <v/>
      </c>
      <c r="AH400" s="47" t="str">
        <f t="shared" si="10481"/>
        <v/>
      </c>
      <c r="AI400" s="47" t="str">
        <f t="shared" si="10481"/>
        <v/>
      </c>
      <c r="AJ400" s="47" t="str">
        <f t="shared" si="10481"/>
        <v/>
      </c>
      <c r="AK400" s="47" t="str">
        <f t="shared" si="10481"/>
        <v/>
      </c>
      <c r="AL400" s="47" t="str">
        <f t="shared" si="10481"/>
        <v/>
      </c>
      <c r="AM400" s="47" t="str">
        <f t="shared" si="10481"/>
        <v/>
      </c>
      <c r="AN400" s="47" t="str">
        <f t="shared" si="10481"/>
        <v/>
      </c>
      <c r="AO400" s="47" t="str">
        <f t="shared" si="10481"/>
        <v/>
      </c>
      <c r="AP400" s="47" t="str">
        <f t="shared" si="10481"/>
        <v/>
      </c>
      <c r="AQ400" s="47" t="str">
        <f t="shared" si="10481"/>
        <v/>
      </c>
      <c r="AS400" s="97" t="str">
        <f t="shared" ref="AS400" si="10482">H400</f>
        <v/>
      </c>
      <c r="AT400" s="97" t="str">
        <f t="shared" ref="AT400" si="10483">I400</f>
        <v/>
      </c>
      <c r="AU400" s="97" t="str">
        <f t="shared" ref="AU400" si="10484">J400</f>
        <v/>
      </c>
      <c r="AV400" s="97" t="str">
        <f t="shared" ref="AV400" si="10485">K400</f>
        <v/>
      </c>
      <c r="AW400" s="97" t="str">
        <f t="shared" ref="AW400" si="10486">L400</f>
        <v/>
      </c>
      <c r="AX400" s="97" t="str">
        <f t="shared" ref="AX400" si="10487">M400</f>
        <v/>
      </c>
      <c r="AY400" s="97" t="str">
        <f t="shared" ref="AY400" si="10488">N400</f>
        <v/>
      </c>
      <c r="AZ400" s="97" t="str">
        <f t="shared" ref="AZ400" si="10489">O400</f>
        <v/>
      </c>
      <c r="BA400" s="97" t="str">
        <f t="shared" ref="BA400" si="10490">P400</f>
        <v/>
      </c>
      <c r="BB400" s="97" t="str">
        <f t="shared" ref="BB400" si="10491">Q400</f>
        <v/>
      </c>
      <c r="BC400" s="97" t="str">
        <f t="shared" ref="BC400" si="10492">R400</f>
        <v/>
      </c>
      <c r="BD400" s="97" t="str">
        <f t="shared" ref="BD400" si="10493">S400</f>
        <v/>
      </c>
      <c r="BE400" s="97" t="str">
        <f t="shared" ref="BE400" si="10494">T400</f>
        <v/>
      </c>
      <c r="BF400" s="97" t="str">
        <f t="shared" ref="BF400" si="10495">U400</f>
        <v/>
      </c>
      <c r="BG400" s="97" t="str">
        <f t="shared" ref="BG400" si="10496">V400</f>
        <v/>
      </c>
      <c r="BH400" s="97" t="str">
        <f t="shared" ref="BH400" si="10497">W400</f>
        <v/>
      </c>
      <c r="BI400" s="97" t="str">
        <f t="shared" ref="BI400" si="10498">X400</f>
        <v/>
      </c>
      <c r="BJ400" s="97" t="str">
        <f t="shared" ref="BJ400" si="10499">Y400</f>
        <v/>
      </c>
      <c r="BK400" s="97" t="str">
        <f t="shared" ref="BK400" si="10500">Z400</f>
        <v/>
      </c>
      <c r="BL400" s="97" t="str">
        <f t="shared" ref="BL400" si="10501">AA400</f>
        <v/>
      </c>
      <c r="BM400" s="97" t="str">
        <f t="shared" ref="BM400" si="10502">AB400</f>
        <v/>
      </c>
      <c r="BN400" s="97" t="str">
        <f t="shared" ref="BN400" si="10503">AC400</f>
        <v/>
      </c>
      <c r="BO400" s="97" t="str">
        <f t="shared" ref="BO400" si="10504">AD400</f>
        <v/>
      </c>
      <c r="BP400" s="97" t="str">
        <f t="shared" ref="BP400" si="10505">AE400</f>
        <v/>
      </c>
      <c r="BQ400" s="97" t="str">
        <f t="shared" ref="BQ400" si="10506">AF400</f>
        <v/>
      </c>
      <c r="BR400" s="97" t="str">
        <f t="shared" ref="BR400" si="10507">AG400</f>
        <v/>
      </c>
      <c r="BS400" s="97" t="str">
        <f t="shared" ref="BS400" si="10508">AH400</f>
        <v/>
      </c>
      <c r="BT400" s="97" t="str">
        <f t="shared" ref="BT400" si="10509">AI400</f>
        <v/>
      </c>
      <c r="BU400" s="97" t="str">
        <f t="shared" ref="BU400" si="10510">AJ400</f>
        <v/>
      </c>
      <c r="BV400" s="97" t="str">
        <f t="shared" ref="BV400" si="10511">AK400</f>
        <v/>
      </c>
      <c r="BW400" s="97" t="str">
        <f t="shared" ref="BW400" si="10512">AL400</f>
        <v/>
      </c>
      <c r="BX400" s="97" t="str">
        <f t="shared" ref="BX400" si="10513">AM400</f>
        <v/>
      </c>
      <c r="BY400" s="97" t="str">
        <f t="shared" ref="BY400" si="10514">AN400</f>
        <v/>
      </c>
      <c r="BZ400" s="97" t="str">
        <f t="shared" ref="BZ400" si="10515">AO400</f>
        <v/>
      </c>
      <c r="CA400" s="97" t="str">
        <f t="shared" ref="CA400" si="10516">AP400</f>
        <v/>
      </c>
      <c r="CB400" s="97" t="str">
        <f t="shared" ref="CB400" si="10517">AQ400</f>
        <v/>
      </c>
    </row>
    <row r="401" spans="1:80" s="1" customFormat="1" ht="14.25" customHeight="1" x14ac:dyDescent="0.15">
      <c r="A401" s="204"/>
      <c r="B401" s="205"/>
      <c r="C401" s="102"/>
      <c r="D401" s="103"/>
      <c r="E401" s="104"/>
      <c r="F401" s="66" t="str">
        <f>IF(E401="","",C401*E401)</f>
        <v/>
      </c>
      <c r="G401" s="107" t="s">
        <v>66</v>
      </c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  <c r="AD401" s="83"/>
      <c r="AE401" s="83"/>
      <c r="AF401" s="83"/>
      <c r="AG401" s="83"/>
      <c r="AH401" s="83"/>
      <c r="AI401" s="83"/>
      <c r="AJ401" s="83"/>
      <c r="AK401" s="83"/>
      <c r="AL401" s="83"/>
      <c r="AM401" s="83"/>
      <c r="AN401" s="83"/>
      <c r="AO401" s="83"/>
      <c r="AP401" s="83"/>
      <c r="AQ401" s="83"/>
    </row>
    <row r="402" spans="1:80" s="1" customFormat="1" ht="14.25" customHeight="1" x14ac:dyDescent="0.15">
      <c r="A402" s="202"/>
      <c r="B402" s="203"/>
      <c r="C402" s="74"/>
      <c r="D402" s="75"/>
      <c r="E402" s="74"/>
      <c r="F402" s="74"/>
      <c r="G402" s="108" t="s">
        <v>65</v>
      </c>
      <c r="H402" s="47" t="str">
        <f>IF(H401="","",$E401*H401)</f>
        <v/>
      </c>
      <c r="I402" s="47" t="str">
        <f t="shared" ref="I402:AQ402" si="10518">IF(I401="","",$E401*I401)</f>
        <v/>
      </c>
      <c r="J402" s="47" t="str">
        <f t="shared" si="10518"/>
        <v/>
      </c>
      <c r="K402" s="47" t="str">
        <f t="shared" si="10518"/>
        <v/>
      </c>
      <c r="L402" s="47" t="str">
        <f t="shared" si="10518"/>
        <v/>
      </c>
      <c r="M402" s="47" t="str">
        <f t="shared" si="10518"/>
        <v/>
      </c>
      <c r="N402" s="47" t="str">
        <f t="shared" si="10518"/>
        <v/>
      </c>
      <c r="O402" s="47" t="str">
        <f t="shared" si="10518"/>
        <v/>
      </c>
      <c r="P402" s="47" t="str">
        <f t="shared" si="10518"/>
        <v/>
      </c>
      <c r="Q402" s="47" t="str">
        <f t="shared" si="10518"/>
        <v/>
      </c>
      <c r="R402" s="47" t="str">
        <f t="shared" si="10518"/>
        <v/>
      </c>
      <c r="S402" s="47" t="str">
        <f t="shared" si="10518"/>
        <v/>
      </c>
      <c r="T402" s="47" t="str">
        <f t="shared" si="10518"/>
        <v/>
      </c>
      <c r="U402" s="47" t="str">
        <f t="shared" si="10518"/>
        <v/>
      </c>
      <c r="V402" s="47" t="str">
        <f t="shared" si="10518"/>
        <v/>
      </c>
      <c r="W402" s="47" t="str">
        <f t="shared" si="10518"/>
        <v/>
      </c>
      <c r="X402" s="47" t="str">
        <f t="shared" si="10518"/>
        <v/>
      </c>
      <c r="Y402" s="47" t="str">
        <f t="shared" si="10518"/>
        <v/>
      </c>
      <c r="Z402" s="47" t="str">
        <f t="shared" si="10518"/>
        <v/>
      </c>
      <c r="AA402" s="47" t="str">
        <f t="shared" si="10518"/>
        <v/>
      </c>
      <c r="AB402" s="47" t="str">
        <f t="shared" si="10518"/>
        <v/>
      </c>
      <c r="AC402" s="47" t="str">
        <f t="shared" si="10518"/>
        <v/>
      </c>
      <c r="AD402" s="47" t="str">
        <f t="shared" si="10518"/>
        <v/>
      </c>
      <c r="AE402" s="47" t="str">
        <f t="shared" si="10518"/>
        <v/>
      </c>
      <c r="AF402" s="47" t="str">
        <f t="shared" si="10518"/>
        <v/>
      </c>
      <c r="AG402" s="47" t="str">
        <f t="shared" si="10518"/>
        <v/>
      </c>
      <c r="AH402" s="47" t="str">
        <f t="shared" si="10518"/>
        <v/>
      </c>
      <c r="AI402" s="47" t="str">
        <f t="shared" si="10518"/>
        <v/>
      </c>
      <c r="AJ402" s="47" t="str">
        <f t="shared" si="10518"/>
        <v/>
      </c>
      <c r="AK402" s="47" t="str">
        <f t="shared" si="10518"/>
        <v/>
      </c>
      <c r="AL402" s="47" t="str">
        <f t="shared" si="10518"/>
        <v/>
      </c>
      <c r="AM402" s="47" t="str">
        <f t="shared" si="10518"/>
        <v/>
      </c>
      <c r="AN402" s="47" t="str">
        <f t="shared" si="10518"/>
        <v/>
      </c>
      <c r="AO402" s="47" t="str">
        <f t="shared" si="10518"/>
        <v/>
      </c>
      <c r="AP402" s="47" t="str">
        <f t="shared" si="10518"/>
        <v/>
      </c>
      <c r="AQ402" s="47" t="str">
        <f t="shared" si="10518"/>
        <v/>
      </c>
      <c r="AS402" s="97" t="str">
        <f t="shared" ref="AS402" si="10519">H402</f>
        <v/>
      </c>
      <c r="AT402" s="97" t="str">
        <f t="shared" ref="AT402" si="10520">I402</f>
        <v/>
      </c>
      <c r="AU402" s="97" t="str">
        <f t="shared" ref="AU402" si="10521">J402</f>
        <v/>
      </c>
      <c r="AV402" s="97" t="str">
        <f t="shared" ref="AV402" si="10522">K402</f>
        <v/>
      </c>
      <c r="AW402" s="97" t="str">
        <f t="shared" ref="AW402" si="10523">L402</f>
        <v/>
      </c>
      <c r="AX402" s="97" t="str">
        <f t="shared" ref="AX402" si="10524">M402</f>
        <v/>
      </c>
      <c r="AY402" s="97" t="str">
        <f t="shared" ref="AY402" si="10525">N402</f>
        <v/>
      </c>
      <c r="AZ402" s="97" t="str">
        <f t="shared" ref="AZ402" si="10526">O402</f>
        <v/>
      </c>
      <c r="BA402" s="97" t="str">
        <f t="shared" ref="BA402" si="10527">P402</f>
        <v/>
      </c>
      <c r="BB402" s="97" t="str">
        <f t="shared" ref="BB402" si="10528">Q402</f>
        <v/>
      </c>
      <c r="BC402" s="97" t="str">
        <f t="shared" ref="BC402" si="10529">R402</f>
        <v/>
      </c>
      <c r="BD402" s="97" t="str">
        <f t="shared" ref="BD402" si="10530">S402</f>
        <v/>
      </c>
      <c r="BE402" s="97" t="str">
        <f t="shared" ref="BE402" si="10531">T402</f>
        <v/>
      </c>
      <c r="BF402" s="97" t="str">
        <f t="shared" ref="BF402" si="10532">U402</f>
        <v/>
      </c>
      <c r="BG402" s="97" t="str">
        <f t="shared" ref="BG402" si="10533">V402</f>
        <v/>
      </c>
      <c r="BH402" s="97" t="str">
        <f t="shared" ref="BH402" si="10534">W402</f>
        <v/>
      </c>
      <c r="BI402" s="97" t="str">
        <f t="shared" ref="BI402" si="10535">X402</f>
        <v/>
      </c>
      <c r="BJ402" s="97" t="str">
        <f t="shared" ref="BJ402" si="10536">Y402</f>
        <v/>
      </c>
      <c r="BK402" s="97" t="str">
        <f t="shared" ref="BK402" si="10537">Z402</f>
        <v/>
      </c>
      <c r="BL402" s="97" t="str">
        <f t="shared" ref="BL402" si="10538">AA402</f>
        <v/>
      </c>
      <c r="BM402" s="97" t="str">
        <f t="shared" ref="BM402" si="10539">AB402</f>
        <v/>
      </c>
      <c r="BN402" s="97" t="str">
        <f t="shared" ref="BN402" si="10540">AC402</f>
        <v/>
      </c>
      <c r="BO402" s="97" t="str">
        <f t="shared" ref="BO402" si="10541">AD402</f>
        <v/>
      </c>
      <c r="BP402" s="97" t="str">
        <f t="shared" ref="BP402" si="10542">AE402</f>
        <v/>
      </c>
      <c r="BQ402" s="97" t="str">
        <f t="shared" ref="BQ402" si="10543">AF402</f>
        <v/>
      </c>
      <c r="BR402" s="97" t="str">
        <f t="shared" ref="BR402" si="10544">AG402</f>
        <v/>
      </c>
      <c r="BS402" s="97" t="str">
        <f t="shared" ref="BS402" si="10545">AH402</f>
        <v/>
      </c>
      <c r="BT402" s="97" t="str">
        <f t="shared" ref="BT402" si="10546">AI402</f>
        <v/>
      </c>
      <c r="BU402" s="97" t="str">
        <f t="shared" ref="BU402" si="10547">AJ402</f>
        <v/>
      </c>
      <c r="BV402" s="97" t="str">
        <f t="shared" ref="BV402" si="10548">AK402</f>
        <v/>
      </c>
      <c r="BW402" s="97" t="str">
        <f t="shared" ref="BW402" si="10549">AL402</f>
        <v/>
      </c>
      <c r="BX402" s="97" t="str">
        <f t="shared" ref="BX402" si="10550">AM402</f>
        <v/>
      </c>
      <c r="BY402" s="97" t="str">
        <f t="shared" ref="BY402" si="10551">AN402</f>
        <v/>
      </c>
      <c r="BZ402" s="97" t="str">
        <f t="shared" ref="BZ402" si="10552">AO402</f>
        <v/>
      </c>
      <c r="CA402" s="97" t="str">
        <f t="shared" ref="CA402" si="10553">AP402</f>
        <v/>
      </c>
      <c r="CB402" s="97" t="str">
        <f t="shared" ref="CB402" si="10554">AQ402</f>
        <v/>
      </c>
    </row>
    <row r="403" spans="1:80" s="1" customFormat="1" ht="14.25" customHeight="1" x14ac:dyDescent="0.15">
      <c r="A403" s="204"/>
      <c r="B403" s="205"/>
      <c r="C403" s="102"/>
      <c r="D403" s="103"/>
      <c r="E403" s="104"/>
      <c r="F403" s="66" t="str">
        <f>IF(E403="","",C403*E403)</f>
        <v/>
      </c>
      <c r="G403" s="73" t="s">
        <v>66</v>
      </c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  <c r="AE403" s="83"/>
      <c r="AF403" s="83"/>
      <c r="AG403" s="83"/>
      <c r="AH403" s="83"/>
      <c r="AI403" s="83"/>
      <c r="AJ403" s="83"/>
      <c r="AK403" s="83"/>
      <c r="AL403" s="83"/>
      <c r="AM403" s="83"/>
      <c r="AN403" s="83"/>
      <c r="AO403" s="83"/>
      <c r="AP403" s="83"/>
      <c r="AQ403" s="83"/>
    </row>
    <row r="404" spans="1:80" s="1" customFormat="1" ht="14.25" customHeight="1" x14ac:dyDescent="0.15">
      <c r="A404" s="202"/>
      <c r="B404" s="203"/>
      <c r="C404" s="74"/>
      <c r="D404" s="75"/>
      <c r="E404" s="74"/>
      <c r="F404" s="74"/>
      <c r="G404" s="76" t="s">
        <v>65</v>
      </c>
      <c r="H404" s="47" t="str">
        <f>IF(H403="","",$E403*H403)</f>
        <v/>
      </c>
      <c r="I404" s="47" t="str">
        <f t="shared" ref="I404:AQ404" si="10555">IF(I403="","",$E403*I403)</f>
        <v/>
      </c>
      <c r="J404" s="47" t="str">
        <f t="shared" si="10555"/>
        <v/>
      </c>
      <c r="K404" s="47" t="str">
        <f t="shared" si="10555"/>
        <v/>
      </c>
      <c r="L404" s="47" t="str">
        <f t="shared" si="10555"/>
        <v/>
      </c>
      <c r="M404" s="47" t="str">
        <f t="shared" si="10555"/>
        <v/>
      </c>
      <c r="N404" s="47" t="str">
        <f t="shared" si="10555"/>
        <v/>
      </c>
      <c r="O404" s="47" t="str">
        <f t="shared" si="10555"/>
        <v/>
      </c>
      <c r="P404" s="47" t="str">
        <f t="shared" si="10555"/>
        <v/>
      </c>
      <c r="Q404" s="47" t="str">
        <f t="shared" si="10555"/>
        <v/>
      </c>
      <c r="R404" s="47" t="str">
        <f t="shared" si="10555"/>
        <v/>
      </c>
      <c r="S404" s="47" t="str">
        <f t="shared" si="10555"/>
        <v/>
      </c>
      <c r="T404" s="47" t="str">
        <f t="shared" si="10555"/>
        <v/>
      </c>
      <c r="U404" s="47" t="str">
        <f t="shared" si="10555"/>
        <v/>
      </c>
      <c r="V404" s="47" t="str">
        <f t="shared" si="10555"/>
        <v/>
      </c>
      <c r="W404" s="47" t="str">
        <f t="shared" si="10555"/>
        <v/>
      </c>
      <c r="X404" s="47" t="str">
        <f t="shared" si="10555"/>
        <v/>
      </c>
      <c r="Y404" s="47" t="str">
        <f t="shared" si="10555"/>
        <v/>
      </c>
      <c r="Z404" s="47" t="str">
        <f t="shared" si="10555"/>
        <v/>
      </c>
      <c r="AA404" s="47" t="str">
        <f t="shared" si="10555"/>
        <v/>
      </c>
      <c r="AB404" s="47" t="str">
        <f t="shared" si="10555"/>
        <v/>
      </c>
      <c r="AC404" s="47" t="str">
        <f t="shared" si="10555"/>
        <v/>
      </c>
      <c r="AD404" s="47" t="str">
        <f t="shared" si="10555"/>
        <v/>
      </c>
      <c r="AE404" s="47" t="str">
        <f t="shared" si="10555"/>
        <v/>
      </c>
      <c r="AF404" s="47" t="str">
        <f t="shared" si="10555"/>
        <v/>
      </c>
      <c r="AG404" s="47" t="str">
        <f t="shared" si="10555"/>
        <v/>
      </c>
      <c r="AH404" s="47" t="str">
        <f t="shared" si="10555"/>
        <v/>
      </c>
      <c r="AI404" s="47" t="str">
        <f t="shared" si="10555"/>
        <v/>
      </c>
      <c r="AJ404" s="47" t="str">
        <f t="shared" si="10555"/>
        <v/>
      </c>
      <c r="AK404" s="47" t="str">
        <f t="shared" si="10555"/>
        <v/>
      </c>
      <c r="AL404" s="47" t="str">
        <f t="shared" si="10555"/>
        <v/>
      </c>
      <c r="AM404" s="47" t="str">
        <f t="shared" si="10555"/>
        <v/>
      </c>
      <c r="AN404" s="47" t="str">
        <f t="shared" si="10555"/>
        <v/>
      </c>
      <c r="AO404" s="47" t="str">
        <f t="shared" si="10555"/>
        <v/>
      </c>
      <c r="AP404" s="47" t="str">
        <f t="shared" si="10555"/>
        <v/>
      </c>
      <c r="AQ404" s="47" t="str">
        <f t="shared" si="10555"/>
        <v/>
      </c>
      <c r="AS404" s="97" t="str">
        <f t="shared" ref="AS404" si="10556">H404</f>
        <v/>
      </c>
      <c r="AT404" s="97" t="str">
        <f t="shared" ref="AT404" si="10557">I404</f>
        <v/>
      </c>
      <c r="AU404" s="97" t="str">
        <f t="shared" ref="AU404" si="10558">J404</f>
        <v/>
      </c>
      <c r="AV404" s="97" t="str">
        <f t="shared" ref="AV404" si="10559">K404</f>
        <v/>
      </c>
      <c r="AW404" s="97" t="str">
        <f t="shared" ref="AW404" si="10560">L404</f>
        <v/>
      </c>
      <c r="AX404" s="97" t="str">
        <f t="shared" ref="AX404" si="10561">M404</f>
        <v/>
      </c>
      <c r="AY404" s="97" t="str">
        <f t="shared" ref="AY404" si="10562">N404</f>
        <v/>
      </c>
      <c r="AZ404" s="97" t="str">
        <f t="shared" ref="AZ404" si="10563">O404</f>
        <v/>
      </c>
      <c r="BA404" s="97" t="str">
        <f t="shared" ref="BA404" si="10564">P404</f>
        <v/>
      </c>
      <c r="BB404" s="97" t="str">
        <f t="shared" ref="BB404" si="10565">Q404</f>
        <v/>
      </c>
      <c r="BC404" s="97" t="str">
        <f t="shared" ref="BC404" si="10566">R404</f>
        <v/>
      </c>
      <c r="BD404" s="97" t="str">
        <f t="shared" ref="BD404" si="10567">S404</f>
        <v/>
      </c>
      <c r="BE404" s="97" t="str">
        <f t="shared" ref="BE404" si="10568">T404</f>
        <v/>
      </c>
      <c r="BF404" s="97" t="str">
        <f t="shared" ref="BF404" si="10569">U404</f>
        <v/>
      </c>
      <c r="BG404" s="97" t="str">
        <f t="shared" ref="BG404" si="10570">V404</f>
        <v/>
      </c>
      <c r="BH404" s="97" t="str">
        <f t="shared" ref="BH404" si="10571">W404</f>
        <v/>
      </c>
      <c r="BI404" s="97" t="str">
        <f t="shared" ref="BI404" si="10572">X404</f>
        <v/>
      </c>
      <c r="BJ404" s="97" t="str">
        <f t="shared" ref="BJ404" si="10573">Y404</f>
        <v/>
      </c>
      <c r="BK404" s="97" t="str">
        <f t="shared" ref="BK404" si="10574">Z404</f>
        <v/>
      </c>
      <c r="BL404" s="97" t="str">
        <f t="shared" ref="BL404" si="10575">AA404</f>
        <v/>
      </c>
      <c r="BM404" s="97" t="str">
        <f t="shared" ref="BM404" si="10576">AB404</f>
        <v/>
      </c>
      <c r="BN404" s="97" t="str">
        <f t="shared" ref="BN404" si="10577">AC404</f>
        <v/>
      </c>
      <c r="BO404" s="97" t="str">
        <f t="shared" ref="BO404" si="10578">AD404</f>
        <v/>
      </c>
      <c r="BP404" s="97" t="str">
        <f t="shared" ref="BP404" si="10579">AE404</f>
        <v/>
      </c>
      <c r="BQ404" s="97" t="str">
        <f t="shared" ref="BQ404" si="10580">AF404</f>
        <v/>
      </c>
      <c r="BR404" s="97" t="str">
        <f t="shared" ref="BR404" si="10581">AG404</f>
        <v/>
      </c>
      <c r="BS404" s="97" t="str">
        <f t="shared" ref="BS404" si="10582">AH404</f>
        <v/>
      </c>
      <c r="BT404" s="97" t="str">
        <f t="shared" ref="BT404" si="10583">AI404</f>
        <v/>
      </c>
      <c r="BU404" s="97" t="str">
        <f t="shared" ref="BU404" si="10584">AJ404</f>
        <v/>
      </c>
      <c r="BV404" s="97" t="str">
        <f t="shared" ref="BV404" si="10585">AK404</f>
        <v/>
      </c>
      <c r="BW404" s="97" t="str">
        <f t="shared" ref="BW404" si="10586">AL404</f>
        <v/>
      </c>
      <c r="BX404" s="97" t="str">
        <f t="shared" ref="BX404" si="10587">AM404</f>
        <v/>
      </c>
      <c r="BY404" s="97" t="str">
        <f t="shared" ref="BY404" si="10588">AN404</f>
        <v/>
      </c>
      <c r="BZ404" s="97" t="str">
        <f t="shared" ref="BZ404" si="10589">AO404</f>
        <v/>
      </c>
      <c r="CA404" s="97" t="str">
        <f t="shared" ref="CA404" si="10590">AP404</f>
        <v/>
      </c>
      <c r="CB404" s="97" t="str">
        <f t="shared" ref="CB404" si="10591">AQ404</f>
        <v/>
      </c>
    </row>
    <row r="405" spans="1:80" s="1" customFormat="1" ht="14.25" customHeight="1" x14ac:dyDescent="0.15">
      <c r="A405" s="204"/>
      <c r="B405" s="205"/>
      <c r="C405" s="102"/>
      <c r="D405" s="103"/>
      <c r="E405" s="104"/>
      <c r="F405" s="66" t="str">
        <f>IF(E405="","",C405*E405)</f>
        <v/>
      </c>
      <c r="G405" s="73" t="s">
        <v>66</v>
      </c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  <c r="AE405" s="83"/>
      <c r="AF405" s="83"/>
      <c r="AG405" s="83"/>
      <c r="AH405" s="83"/>
      <c r="AI405" s="83"/>
      <c r="AJ405" s="83"/>
      <c r="AK405" s="83"/>
      <c r="AL405" s="83"/>
      <c r="AM405" s="83"/>
      <c r="AN405" s="83"/>
      <c r="AO405" s="83"/>
      <c r="AP405" s="83"/>
      <c r="AQ405" s="83"/>
    </row>
    <row r="406" spans="1:80" s="1" customFormat="1" ht="14.25" customHeight="1" x14ac:dyDescent="0.15">
      <c r="A406" s="202"/>
      <c r="B406" s="203"/>
      <c r="C406" s="74"/>
      <c r="D406" s="75"/>
      <c r="E406" s="74"/>
      <c r="F406" s="74"/>
      <c r="G406" s="76" t="s">
        <v>65</v>
      </c>
      <c r="H406" s="47" t="str">
        <f>IF(H405="","",$E405*H405)</f>
        <v/>
      </c>
      <c r="I406" s="47" t="str">
        <f t="shared" ref="I406:AQ406" si="10592">IF(I405="","",$E405*I405)</f>
        <v/>
      </c>
      <c r="J406" s="47" t="str">
        <f t="shared" si="10592"/>
        <v/>
      </c>
      <c r="K406" s="47" t="str">
        <f t="shared" si="10592"/>
        <v/>
      </c>
      <c r="L406" s="47" t="str">
        <f t="shared" si="10592"/>
        <v/>
      </c>
      <c r="M406" s="47" t="str">
        <f t="shared" si="10592"/>
        <v/>
      </c>
      <c r="N406" s="47" t="str">
        <f t="shared" si="10592"/>
        <v/>
      </c>
      <c r="O406" s="47" t="str">
        <f t="shared" si="10592"/>
        <v/>
      </c>
      <c r="P406" s="47" t="str">
        <f t="shared" si="10592"/>
        <v/>
      </c>
      <c r="Q406" s="47" t="str">
        <f t="shared" si="10592"/>
        <v/>
      </c>
      <c r="R406" s="47" t="str">
        <f t="shared" si="10592"/>
        <v/>
      </c>
      <c r="S406" s="47" t="str">
        <f t="shared" si="10592"/>
        <v/>
      </c>
      <c r="T406" s="47" t="str">
        <f t="shared" si="10592"/>
        <v/>
      </c>
      <c r="U406" s="47" t="str">
        <f t="shared" si="10592"/>
        <v/>
      </c>
      <c r="V406" s="47" t="str">
        <f t="shared" si="10592"/>
        <v/>
      </c>
      <c r="W406" s="47" t="str">
        <f t="shared" si="10592"/>
        <v/>
      </c>
      <c r="X406" s="47" t="str">
        <f t="shared" si="10592"/>
        <v/>
      </c>
      <c r="Y406" s="47" t="str">
        <f t="shared" si="10592"/>
        <v/>
      </c>
      <c r="Z406" s="47" t="str">
        <f t="shared" si="10592"/>
        <v/>
      </c>
      <c r="AA406" s="47" t="str">
        <f t="shared" si="10592"/>
        <v/>
      </c>
      <c r="AB406" s="47" t="str">
        <f t="shared" si="10592"/>
        <v/>
      </c>
      <c r="AC406" s="47" t="str">
        <f t="shared" si="10592"/>
        <v/>
      </c>
      <c r="AD406" s="47" t="str">
        <f t="shared" si="10592"/>
        <v/>
      </c>
      <c r="AE406" s="47" t="str">
        <f t="shared" si="10592"/>
        <v/>
      </c>
      <c r="AF406" s="47" t="str">
        <f t="shared" si="10592"/>
        <v/>
      </c>
      <c r="AG406" s="47" t="str">
        <f t="shared" si="10592"/>
        <v/>
      </c>
      <c r="AH406" s="47" t="str">
        <f t="shared" si="10592"/>
        <v/>
      </c>
      <c r="AI406" s="47" t="str">
        <f t="shared" si="10592"/>
        <v/>
      </c>
      <c r="AJ406" s="47" t="str">
        <f t="shared" si="10592"/>
        <v/>
      </c>
      <c r="AK406" s="47" t="str">
        <f t="shared" si="10592"/>
        <v/>
      </c>
      <c r="AL406" s="47" t="str">
        <f t="shared" si="10592"/>
        <v/>
      </c>
      <c r="AM406" s="47" t="str">
        <f t="shared" si="10592"/>
        <v/>
      </c>
      <c r="AN406" s="47" t="str">
        <f t="shared" si="10592"/>
        <v/>
      </c>
      <c r="AO406" s="47" t="str">
        <f t="shared" si="10592"/>
        <v/>
      </c>
      <c r="AP406" s="47" t="str">
        <f t="shared" si="10592"/>
        <v/>
      </c>
      <c r="AQ406" s="47" t="str">
        <f t="shared" si="10592"/>
        <v/>
      </c>
      <c r="AS406" s="97" t="str">
        <f t="shared" ref="AS406" si="10593">H406</f>
        <v/>
      </c>
      <c r="AT406" s="97" t="str">
        <f t="shared" ref="AT406" si="10594">I406</f>
        <v/>
      </c>
      <c r="AU406" s="97" t="str">
        <f t="shared" ref="AU406" si="10595">J406</f>
        <v/>
      </c>
      <c r="AV406" s="97" t="str">
        <f t="shared" ref="AV406" si="10596">K406</f>
        <v/>
      </c>
      <c r="AW406" s="97" t="str">
        <f t="shared" ref="AW406" si="10597">L406</f>
        <v/>
      </c>
      <c r="AX406" s="97" t="str">
        <f t="shared" ref="AX406" si="10598">M406</f>
        <v/>
      </c>
      <c r="AY406" s="97" t="str">
        <f t="shared" ref="AY406" si="10599">N406</f>
        <v/>
      </c>
      <c r="AZ406" s="97" t="str">
        <f t="shared" ref="AZ406" si="10600">O406</f>
        <v/>
      </c>
      <c r="BA406" s="97" t="str">
        <f t="shared" ref="BA406" si="10601">P406</f>
        <v/>
      </c>
      <c r="BB406" s="97" t="str">
        <f t="shared" ref="BB406" si="10602">Q406</f>
        <v/>
      </c>
      <c r="BC406" s="97" t="str">
        <f t="shared" ref="BC406" si="10603">R406</f>
        <v/>
      </c>
      <c r="BD406" s="97" t="str">
        <f t="shared" ref="BD406" si="10604">S406</f>
        <v/>
      </c>
      <c r="BE406" s="97" t="str">
        <f t="shared" ref="BE406" si="10605">T406</f>
        <v/>
      </c>
      <c r="BF406" s="97" t="str">
        <f t="shared" ref="BF406" si="10606">U406</f>
        <v/>
      </c>
      <c r="BG406" s="97" t="str">
        <f t="shared" ref="BG406" si="10607">V406</f>
        <v/>
      </c>
      <c r="BH406" s="97" t="str">
        <f t="shared" ref="BH406" si="10608">W406</f>
        <v/>
      </c>
      <c r="BI406" s="97" t="str">
        <f t="shared" ref="BI406" si="10609">X406</f>
        <v/>
      </c>
      <c r="BJ406" s="97" t="str">
        <f t="shared" ref="BJ406" si="10610">Y406</f>
        <v/>
      </c>
      <c r="BK406" s="97" t="str">
        <f t="shared" ref="BK406" si="10611">Z406</f>
        <v/>
      </c>
      <c r="BL406" s="97" t="str">
        <f t="shared" ref="BL406" si="10612">AA406</f>
        <v/>
      </c>
      <c r="BM406" s="97" t="str">
        <f t="shared" ref="BM406" si="10613">AB406</f>
        <v/>
      </c>
      <c r="BN406" s="97" t="str">
        <f t="shared" ref="BN406" si="10614">AC406</f>
        <v/>
      </c>
      <c r="BO406" s="97" t="str">
        <f t="shared" ref="BO406" si="10615">AD406</f>
        <v/>
      </c>
      <c r="BP406" s="97" t="str">
        <f t="shared" ref="BP406" si="10616">AE406</f>
        <v/>
      </c>
      <c r="BQ406" s="97" t="str">
        <f t="shared" ref="BQ406" si="10617">AF406</f>
        <v/>
      </c>
      <c r="BR406" s="97" t="str">
        <f t="shared" ref="BR406" si="10618">AG406</f>
        <v/>
      </c>
      <c r="BS406" s="97" t="str">
        <f t="shared" ref="BS406" si="10619">AH406</f>
        <v/>
      </c>
      <c r="BT406" s="97" t="str">
        <f t="shared" ref="BT406" si="10620">AI406</f>
        <v/>
      </c>
      <c r="BU406" s="97" t="str">
        <f t="shared" ref="BU406" si="10621">AJ406</f>
        <v/>
      </c>
      <c r="BV406" s="97" t="str">
        <f t="shared" ref="BV406" si="10622">AK406</f>
        <v/>
      </c>
      <c r="BW406" s="97" t="str">
        <f t="shared" ref="BW406" si="10623">AL406</f>
        <v/>
      </c>
      <c r="BX406" s="97" t="str">
        <f t="shared" ref="BX406" si="10624">AM406</f>
        <v/>
      </c>
      <c r="BY406" s="97" t="str">
        <f t="shared" ref="BY406" si="10625">AN406</f>
        <v/>
      </c>
      <c r="BZ406" s="97" t="str">
        <f t="shared" ref="BZ406" si="10626">AO406</f>
        <v/>
      </c>
      <c r="CA406" s="97" t="str">
        <f t="shared" ref="CA406" si="10627">AP406</f>
        <v/>
      </c>
      <c r="CB406" s="97" t="str">
        <f t="shared" ref="CB406" si="10628">AQ406</f>
        <v/>
      </c>
    </row>
    <row r="407" spans="1:80" s="1" customFormat="1" ht="14.25" customHeight="1" x14ac:dyDescent="0.15">
      <c r="A407" s="204"/>
      <c r="B407" s="205"/>
      <c r="C407" s="102"/>
      <c r="D407" s="103"/>
      <c r="E407" s="104"/>
      <c r="F407" s="66" t="str">
        <f>IF(E407="","",C407*E407)</f>
        <v/>
      </c>
      <c r="G407" s="73" t="s">
        <v>66</v>
      </c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  <c r="AE407" s="83"/>
      <c r="AF407" s="83"/>
      <c r="AG407" s="83"/>
      <c r="AH407" s="83"/>
      <c r="AI407" s="83"/>
      <c r="AJ407" s="83"/>
      <c r="AK407" s="83"/>
      <c r="AL407" s="83"/>
      <c r="AM407" s="83"/>
      <c r="AN407" s="83"/>
      <c r="AO407" s="83"/>
      <c r="AP407" s="83"/>
      <c r="AQ407" s="83"/>
    </row>
    <row r="408" spans="1:80" s="1" customFormat="1" ht="14.25" customHeight="1" x14ac:dyDescent="0.15">
      <c r="A408" s="202"/>
      <c r="B408" s="203"/>
      <c r="C408" s="74"/>
      <c r="D408" s="75"/>
      <c r="E408" s="74"/>
      <c r="F408" s="74"/>
      <c r="G408" s="76" t="s">
        <v>65</v>
      </c>
      <c r="H408" s="47" t="str">
        <f>IF(H407="","",$E407*H407)</f>
        <v/>
      </c>
      <c r="I408" s="47" t="str">
        <f t="shared" ref="I408:AQ408" si="10629">IF(I407="","",$E407*I407)</f>
        <v/>
      </c>
      <c r="J408" s="47" t="str">
        <f t="shared" si="10629"/>
        <v/>
      </c>
      <c r="K408" s="47" t="str">
        <f t="shared" si="10629"/>
        <v/>
      </c>
      <c r="L408" s="47" t="str">
        <f t="shared" si="10629"/>
        <v/>
      </c>
      <c r="M408" s="47" t="str">
        <f t="shared" si="10629"/>
        <v/>
      </c>
      <c r="N408" s="47" t="str">
        <f t="shared" si="10629"/>
        <v/>
      </c>
      <c r="O408" s="47" t="str">
        <f t="shared" si="10629"/>
        <v/>
      </c>
      <c r="P408" s="47" t="str">
        <f t="shared" si="10629"/>
        <v/>
      </c>
      <c r="Q408" s="47" t="str">
        <f t="shared" si="10629"/>
        <v/>
      </c>
      <c r="R408" s="47" t="str">
        <f t="shared" si="10629"/>
        <v/>
      </c>
      <c r="S408" s="47" t="str">
        <f t="shared" si="10629"/>
        <v/>
      </c>
      <c r="T408" s="47" t="str">
        <f t="shared" si="10629"/>
        <v/>
      </c>
      <c r="U408" s="47" t="str">
        <f t="shared" si="10629"/>
        <v/>
      </c>
      <c r="V408" s="47" t="str">
        <f t="shared" si="10629"/>
        <v/>
      </c>
      <c r="W408" s="47" t="str">
        <f t="shared" si="10629"/>
        <v/>
      </c>
      <c r="X408" s="47" t="str">
        <f t="shared" si="10629"/>
        <v/>
      </c>
      <c r="Y408" s="47" t="str">
        <f t="shared" si="10629"/>
        <v/>
      </c>
      <c r="Z408" s="47" t="str">
        <f t="shared" si="10629"/>
        <v/>
      </c>
      <c r="AA408" s="47" t="str">
        <f t="shared" si="10629"/>
        <v/>
      </c>
      <c r="AB408" s="47" t="str">
        <f t="shared" si="10629"/>
        <v/>
      </c>
      <c r="AC408" s="47" t="str">
        <f t="shared" si="10629"/>
        <v/>
      </c>
      <c r="AD408" s="47" t="str">
        <f t="shared" si="10629"/>
        <v/>
      </c>
      <c r="AE408" s="47" t="str">
        <f t="shared" si="10629"/>
        <v/>
      </c>
      <c r="AF408" s="47" t="str">
        <f t="shared" si="10629"/>
        <v/>
      </c>
      <c r="AG408" s="47" t="str">
        <f t="shared" si="10629"/>
        <v/>
      </c>
      <c r="AH408" s="47" t="str">
        <f t="shared" si="10629"/>
        <v/>
      </c>
      <c r="AI408" s="47" t="str">
        <f t="shared" si="10629"/>
        <v/>
      </c>
      <c r="AJ408" s="47" t="str">
        <f t="shared" si="10629"/>
        <v/>
      </c>
      <c r="AK408" s="47" t="str">
        <f t="shared" si="10629"/>
        <v/>
      </c>
      <c r="AL408" s="47" t="str">
        <f t="shared" si="10629"/>
        <v/>
      </c>
      <c r="AM408" s="47" t="str">
        <f t="shared" si="10629"/>
        <v/>
      </c>
      <c r="AN408" s="47" t="str">
        <f t="shared" si="10629"/>
        <v/>
      </c>
      <c r="AO408" s="47" t="str">
        <f t="shared" si="10629"/>
        <v/>
      </c>
      <c r="AP408" s="47" t="str">
        <f t="shared" si="10629"/>
        <v/>
      </c>
      <c r="AQ408" s="47" t="str">
        <f t="shared" si="10629"/>
        <v/>
      </c>
      <c r="AS408" s="97" t="str">
        <f t="shared" ref="AS408" si="10630">H408</f>
        <v/>
      </c>
      <c r="AT408" s="97" t="str">
        <f t="shared" ref="AT408" si="10631">I408</f>
        <v/>
      </c>
      <c r="AU408" s="97" t="str">
        <f t="shared" ref="AU408" si="10632">J408</f>
        <v/>
      </c>
      <c r="AV408" s="97" t="str">
        <f t="shared" ref="AV408" si="10633">K408</f>
        <v/>
      </c>
      <c r="AW408" s="97" t="str">
        <f t="shared" ref="AW408" si="10634">L408</f>
        <v/>
      </c>
      <c r="AX408" s="97" t="str">
        <f t="shared" ref="AX408" si="10635">M408</f>
        <v/>
      </c>
      <c r="AY408" s="97" t="str">
        <f t="shared" ref="AY408" si="10636">N408</f>
        <v/>
      </c>
      <c r="AZ408" s="97" t="str">
        <f t="shared" ref="AZ408" si="10637">O408</f>
        <v/>
      </c>
      <c r="BA408" s="97" t="str">
        <f t="shared" ref="BA408" si="10638">P408</f>
        <v/>
      </c>
      <c r="BB408" s="97" t="str">
        <f t="shared" ref="BB408" si="10639">Q408</f>
        <v/>
      </c>
      <c r="BC408" s="97" t="str">
        <f t="shared" ref="BC408" si="10640">R408</f>
        <v/>
      </c>
      <c r="BD408" s="97" t="str">
        <f t="shared" ref="BD408" si="10641">S408</f>
        <v/>
      </c>
      <c r="BE408" s="97" t="str">
        <f t="shared" ref="BE408" si="10642">T408</f>
        <v/>
      </c>
      <c r="BF408" s="97" t="str">
        <f t="shared" ref="BF408" si="10643">U408</f>
        <v/>
      </c>
      <c r="BG408" s="97" t="str">
        <f t="shared" ref="BG408" si="10644">V408</f>
        <v/>
      </c>
      <c r="BH408" s="97" t="str">
        <f t="shared" ref="BH408" si="10645">W408</f>
        <v/>
      </c>
      <c r="BI408" s="97" t="str">
        <f t="shared" ref="BI408" si="10646">X408</f>
        <v/>
      </c>
      <c r="BJ408" s="97" t="str">
        <f t="shared" ref="BJ408" si="10647">Y408</f>
        <v/>
      </c>
      <c r="BK408" s="97" t="str">
        <f t="shared" ref="BK408" si="10648">Z408</f>
        <v/>
      </c>
      <c r="BL408" s="97" t="str">
        <f t="shared" ref="BL408" si="10649">AA408</f>
        <v/>
      </c>
      <c r="BM408" s="97" t="str">
        <f t="shared" ref="BM408" si="10650">AB408</f>
        <v/>
      </c>
      <c r="BN408" s="97" t="str">
        <f t="shared" ref="BN408" si="10651">AC408</f>
        <v/>
      </c>
      <c r="BO408" s="97" t="str">
        <f t="shared" ref="BO408" si="10652">AD408</f>
        <v/>
      </c>
      <c r="BP408" s="97" t="str">
        <f t="shared" ref="BP408" si="10653">AE408</f>
        <v/>
      </c>
      <c r="BQ408" s="97" t="str">
        <f t="shared" ref="BQ408" si="10654">AF408</f>
        <v/>
      </c>
      <c r="BR408" s="97" t="str">
        <f t="shared" ref="BR408" si="10655">AG408</f>
        <v/>
      </c>
      <c r="BS408" s="97" t="str">
        <f t="shared" ref="BS408" si="10656">AH408</f>
        <v/>
      </c>
      <c r="BT408" s="97" t="str">
        <f t="shared" ref="BT408" si="10657">AI408</f>
        <v/>
      </c>
      <c r="BU408" s="97" t="str">
        <f t="shared" ref="BU408" si="10658">AJ408</f>
        <v/>
      </c>
      <c r="BV408" s="97" t="str">
        <f t="shared" ref="BV408" si="10659">AK408</f>
        <v/>
      </c>
      <c r="BW408" s="97" t="str">
        <f t="shared" ref="BW408" si="10660">AL408</f>
        <v/>
      </c>
      <c r="BX408" s="97" t="str">
        <f t="shared" ref="BX408" si="10661">AM408</f>
        <v/>
      </c>
      <c r="BY408" s="97" t="str">
        <f t="shared" ref="BY408" si="10662">AN408</f>
        <v/>
      </c>
      <c r="BZ408" s="97" t="str">
        <f t="shared" ref="BZ408" si="10663">AO408</f>
        <v/>
      </c>
      <c r="CA408" s="97" t="str">
        <f t="shared" ref="CA408" si="10664">AP408</f>
        <v/>
      </c>
      <c r="CB408" s="97" t="str">
        <f t="shared" ref="CB408" si="10665">AQ408</f>
        <v/>
      </c>
    </row>
    <row r="409" spans="1:80" s="1" customFormat="1" ht="14.25" customHeight="1" x14ac:dyDescent="0.15">
      <c r="A409" s="204"/>
      <c r="B409" s="205"/>
      <c r="C409" s="102"/>
      <c r="D409" s="103"/>
      <c r="E409" s="104"/>
      <c r="F409" s="66" t="str">
        <f>IF(E409="","",C409*E409)</f>
        <v/>
      </c>
      <c r="G409" s="73" t="s">
        <v>66</v>
      </c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  <c r="AD409" s="83"/>
      <c r="AE409" s="83"/>
      <c r="AF409" s="83"/>
      <c r="AG409" s="83"/>
      <c r="AH409" s="83"/>
      <c r="AI409" s="83"/>
      <c r="AJ409" s="83"/>
      <c r="AK409" s="83"/>
      <c r="AL409" s="83"/>
      <c r="AM409" s="83"/>
      <c r="AN409" s="83"/>
      <c r="AO409" s="83"/>
      <c r="AP409" s="83"/>
      <c r="AQ409" s="83"/>
    </row>
    <row r="410" spans="1:80" s="1" customFormat="1" ht="14.25" customHeight="1" x14ac:dyDescent="0.15">
      <c r="A410" s="202"/>
      <c r="B410" s="203"/>
      <c r="C410" s="74"/>
      <c r="D410" s="75"/>
      <c r="E410" s="74"/>
      <c r="F410" s="74"/>
      <c r="G410" s="76" t="s">
        <v>65</v>
      </c>
      <c r="H410" s="47" t="str">
        <f>IF(H409="","",$E409*H409)</f>
        <v/>
      </c>
      <c r="I410" s="47" t="str">
        <f t="shared" ref="I410:AQ410" si="10666">IF(I409="","",$E409*I409)</f>
        <v/>
      </c>
      <c r="J410" s="47" t="str">
        <f t="shared" si="10666"/>
        <v/>
      </c>
      <c r="K410" s="47" t="str">
        <f t="shared" si="10666"/>
        <v/>
      </c>
      <c r="L410" s="47" t="str">
        <f t="shared" si="10666"/>
        <v/>
      </c>
      <c r="M410" s="47" t="str">
        <f t="shared" si="10666"/>
        <v/>
      </c>
      <c r="N410" s="47" t="str">
        <f t="shared" si="10666"/>
        <v/>
      </c>
      <c r="O410" s="47" t="str">
        <f t="shared" si="10666"/>
        <v/>
      </c>
      <c r="P410" s="47" t="str">
        <f t="shared" si="10666"/>
        <v/>
      </c>
      <c r="Q410" s="47" t="str">
        <f t="shared" si="10666"/>
        <v/>
      </c>
      <c r="R410" s="47" t="str">
        <f t="shared" si="10666"/>
        <v/>
      </c>
      <c r="S410" s="47" t="str">
        <f t="shared" si="10666"/>
        <v/>
      </c>
      <c r="T410" s="47" t="str">
        <f t="shared" si="10666"/>
        <v/>
      </c>
      <c r="U410" s="47" t="str">
        <f t="shared" si="10666"/>
        <v/>
      </c>
      <c r="V410" s="47" t="str">
        <f t="shared" si="10666"/>
        <v/>
      </c>
      <c r="W410" s="47" t="str">
        <f t="shared" si="10666"/>
        <v/>
      </c>
      <c r="X410" s="47" t="str">
        <f t="shared" si="10666"/>
        <v/>
      </c>
      <c r="Y410" s="47" t="str">
        <f t="shared" si="10666"/>
        <v/>
      </c>
      <c r="Z410" s="47" t="str">
        <f t="shared" si="10666"/>
        <v/>
      </c>
      <c r="AA410" s="47" t="str">
        <f t="shared" si="10666"/>
        <v/>
      </c>
      <c r="AB410" s="47" t="str">
        <f t="shared" si="10666"/>
        <v/>
      </c>
      <c r="AC410" s="47" t="str">
        <f t="shared" si="10666"/>
        <v/>
      </c>
      <c r="AD410" s="47" t="str">
        <f t="shared" si="10666"/>
        <v/>
      </c>
      <c r="AE410" s="47" t="str">
        <f t="shared" si="10666"/>
        <v/>
      </c>
      <c r="AF410" s="47" t="str">
        <f t="shared" si="10666"/>
        <v/>
      </c>
      <c r="AG410" s="47" t="str">
        <f t="shared" si="10666"/>
        <v/>
      </c>
      <c r="AH410" s="47" t="str">
        <f t="shared" si="10666"/>
        <v/>
      </c>
      <c r="AI410" s="47" t="str">
        <f t="shared" si="10666"/>
        <v/>
      </c>
      <c r="AJ410" s="47" t="str">
        <f t="shared" si="10666"/>
        <v/>
      </c>
      <c r="AK410" s="47" t="str">
        <f t="shared" si="10666"/>
        <v/>
      </c>
      <c r="AL410" s="47" t="str">
        <f t="shared" si="10666"/>
        <v/>
      </c>
      <c r="AM410" s="47" t="str">
        <f t="shared" si="10666"/>
        <v/>
      </c>
      <c r="AN410" s="47" t="str">
        <f t="shared" si="10666"/>
        <v/>
      </c>
      <c r="AO410" s="47" t="str">
        <f t="shared" si="10666"/>
        <v/>
      </c>
      <c r="AP410" s="47" t="str">
        <f t="shared" si="10666"/>
        <v/>
      </c>
      <c r="AQ410" s="47" t="str">
        <f t="shared" si="10666"/>
        <v/>
      </c>
      <c r="AS410" s="97" t="str">
        <f t="shared" ref="AS410" si="10667">H410</f>
        <v/>
      </c>
      <c r="AT410" s="97" t="str">
        <f t="shared" ref="AT410" si="10668">I410</f>
        <v/>
      </c>
      <c r="AU410" s="97" t="str">
        <f t="shared" ref="AU410" si="10669">J410</f>
        <v/>
      </c>
      <c r="AV410" s="97" t="str">
        <f t="shared" ref="AV410" si="10670">K410</f>
        <v/>
      </c>
      <c r="AW410" s="97" t="str">
        <f t="shared" ref="AW410" si="10671">L410</f>
        <v/>
      </c>
      <c r="AX410" s="97" t="str">
        <f t="shared" ref="AX410" si="10672">M410</f>
        <v/>
      </c>
      <c r="AY410" s="97" t="str">
        <f t="shared" ref="AY410" si="10673">N410</f>
        <v/>
      </c>
      <c r="AZ410" s="97" t="str">
        <f t="shared" ref="AZ410" si="10674">O410</f>
        <v/>
      </c>
      <c r="BA410" s="97" t="str">
        <f t="shared" ref="BA410" si="10675">P410</f>
        <v/>
      </c>
      <c r="BB410" s="97" t="str">
        <f t="shared" ref="BB410" si="10676">Q410</f>
        <v/>
      </c>
      <c r="BC410" s="97" t="str">
        <f t="shared" ref="BC410" si="10677">R410</f>
        <v/>
      </c>
      <c r="BD410" s="97" t="str">
        <f t="shared" ref="BD410" si="10678">S410</f>
        <v/>
      </c>
      <c r="BE410" s="97" t="str">
        <f t="shared" ref="BE410" si="10679">T410</f>
        <v/>
      </c>
      <c r="BF410" s="97" t="str">
        <f t="shared" ref="BF410" si="10680">U410</f>
        <v/>
      </c>
      <c r="BG410" s="97" t="str">
        <f t="shared" ref="BG410" si="10681">V410</f>
        <v/>
      </c>
      <c r="BH410" s="97" t="str">
        <f t="shared" ref="BH410" si="10682">W410</f>
        <v/>
      </c>
      <c r="BI410" s="97" t="str">
        <f t="shared" ref="BI410" si="10683">X410</f>
        <v/>
      </c>
      <c r="BJ410" s="97" t="str">
        <f t="shared" ref="BJ410" si="10684">Y410</f>
        <v/>
      </c>
      <c r="BK410" s="97" t="str">
        <f t="shared" ref="BK410" si="10685">Z410</f>
        <v/>
      </c>
      <c r="BL410" s="97" t="str">
        <f t="shared" ref="BL410" si="10686">AA410</f>
        <v/>
      </c>
      <c r="BM410" s="97" t="str">
        <f t="shared" ref="BM410" si="10687">AB410</f>
        <v/>
      </c>
      <c r="BN410" s="97" t="str">
        <f t="shared" ref="BN410" si="10688">AC410</f>
        <v/>
      </c>
      <c r="BO410" s="97" t="str">
        <f t="shared" ref="BO410" si="10689">AD410</f>
        <v/>
      </c>
      <c r="BP410" s="97" t="str">
        <f t="shared" ref="BP410" si="10690">AE410</f>
        <v/>
      </c>
      <c r="BQ410" s="97" t="str">
        <f t="shared" ref="BQ410" si="10691">AF410</f>
        <v/>
      </c>
      <c r="BR410" s="97" t="str">
        <f t="shared" ref="BR410" si="10692">AG410</f>
        <v/>
      </c>
      <c r="BS410" s="97" t="str">
        <f t="shared" ref="BS410" si="10693">AH410</f>
        <v/>
      </c>
      <c r="BT410" s="97" t="str">
        <f t="shared" ref="BT410" si="10694">AI410</f>
        <v/>
      </c>
      <c r="BU410" s="97" t="str">
        <f t="shared" ref="BU410" si="10695">AJ410</f>
        <v/>
      </c>
      <c r="BV410" s="97" t="str">
        <f t="shared" ref="BV410" si="10696">AK410</f>
        <v/>
      </c>
      <c r="BW410" s="97" t="str">
        <f t="shared" ref="BW410" si="10697">AL410</f>
        <v/>
      </c>
      <c r="BX410" s="97" t="str">
        <f t="shared" ref="BX410" si="10698">AM410</f>
        <v/>
      </c>
      <c r="BY410" s="97" t="str">
        <f t="shared" ref="BY410" si="10699">AN410</f>
        <v/>
      </c>
      <c r="BZ410" s="97" t="str">
        <f t="shared" ref="BZ410" si="10700">AO410</f>
        <v/>
      </c>
      <c r="CA410" s="97" t="str">
        <f t="shared" ref="CA410" si="10701">AP410</f>
        <v/>
      </c>
      <c r="CB410" s="97" t="str">
        <f t="shared" ref="CB410" si="10702">AQ410</f>
        <v/>
      </c>
    </row>
    <row r="411" spans="1:80" s="1" customFormat="1" ht="14.25" customHeight="1" x14ac:dyDescent="0.15">
      <c r="A411" s="204"/>
      <c r="B411" s="205"/>
      <c r="C411" s="102"/>
      <c r="D411" s="103"/>
      <c r="E411" s="104"/>
      <c r="F411" s="66" t="str">
        <f>IF(E411="","",C411*E411)</f>
        <v/>
      </c>
      <c r="G411" s="73" t="s">
        <v>66</v>
      </c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  <c r="AE411" s="83"/>
      <c r="AF411" s="83"/>
      <c r="AG411" s="83"/>
      <c r="AH411" s="83"/>
      <c r="AI411" s="83"/>
      <c r="AJ411" s="83"/>
      <c r="AK411" s="83"/>
      <c r="AL411" s="83"/>
      <c r="AM411" s="83"/>
      <c r="AN411" s="83"/>
      <c r="AO411" s="83"/>
      <c r="AP411" s="83"/>
      <c r="AQ411" s="83"/>
    </row>
    <row r="412" spans="1:80" s="1" customFormat="1" ht="14.25" customHeight="1" x14ac:dyDescent="0.15">
      <c r="A412" s="202"/>
      <c r="B412" s="203"/>
      <c r="C412" s="74"/>
      <c r="D412" s="75"/>
      <c r="E412" s="74"/>
      <c r="F412" s="74"/>
      <c r="G412" s="76" t="s">
        <v>65</v>
      </c>
      <c r="H412" s="47" t="str">
        <f>IF(H411="","",$E411*H411)</f>
        <v/>
      </c>
      <c r="I412" s="47" t="str">
        <f t="shared" ref="I412:AQ412" si="10703">IF(I411="","",$E411*I411)</f>
        <v/>
      </c>
      <c r="J412" s="47" t="str">
        <f t="shared" si="10703"/>
        <v/>
      </c>
      <c r="K412" s="47" t="str">
        <f t="shared" si="10703"/>
        <v/>
      </c>
      <c r="L412" s="47" t="str">
        <f t="shared" si="10703"/>
        <v/>
      </c>
      <c r="M412" s="47" t="str">
        <f t="shared" si="10703"/>
        <v/>
      </c>
      <c r="N412" s="47" t="str">
        <f t="shared" si="10703"/>
        <v/>
      </c>
      <c r="O412" s="47" t="str">
        <f t="shared" si="10703"/>
        <v/>
      </c>
      <c r="P412" s="47" t="str">
        <f t="shared" si="10703"/>
        <v/>
      </c>
      <c r="Q412" s="47" t="str">
        <f t="shared" si="10703"/>
        <v/>
      </c>
      <c r="R412" s="47" t="str">
        <f t="shared" si="10703"/>
        <v/>
      </c>
      <c r="S412" s="47" t="str">
        <f t="shared" si="10703"/>
        <v/>
      </c>
      <c r="T412" s="47" t="str">
        <f t="shared" si="10703"/>
        <v/>
      </c>
      <c r="U412" s="47" t="str">
        <f t="shared" si="10703"/>
        <v/>
      </c>
      <c r="V412" s="47" t="str">
        <f t="shared" si="10703"/>
        <v/>
      </c>
      <c r="W412" s="47" t="str">
        <f t="shared" si="10703"/>
        <v/>
      </c>
      <c r="X412" s="47" t="str">
        <f t="shared" si="10703"/>
        <v/>
      </c>
      <c r="Y412" s="47" t="str">
        <f t="shared" si="10703"/>
        <v/>
      </c>
      <c r="Z412" s="47" t="str">
        <f t="shared" si="10703"/>
        <v/>
      </c>
      <c r="AA412" s="47" t="str">
        <f t="shared" si="10703"/>
        <v/>
      </c>
      <c r="AB412" s="47" t="str">
        <f t="shared" si="10703"/>
        <v/>
      </c>
      <c r="AC412" s="47" t="str">
        <f t="shared" si="10703"/>
        <v/>
      </c>
      <c r="AD412" s="47" t="str">
        <f t="shared" si="10703"/>
        <v/>
      </c>
      <c r="AE412" s="47" t="str">
        <f t="shared" si="10703"/>
        <v/>
      </c>
      <c r="AF412" s="47" t="str">
        <f t="shared" si="10703"/>
        <v/>
      </c>
      <c r="AG412" s="47" t="str">
        <f t="shared" si="10703"/>
        <v/>
      </c>
      <c r="AH412" s="47" t="str">
        <f t="shared" si="10703"/>
        <v/>
      </c>
      <c r="AI412" s="47" t="str">
        <f t="shared" si="10703"/>
        <v/>
      </c>
      <c r="AJ412" s="47" t="str">
        <f t="shared" si="10703"/>
        <v/>
      </c>
      <c r="AK412" s="47" t="str">
        <f t="shared" si="10703"/>
        <v/>
      </c>
      <c r="AL412" s="47" t="str">
        <f t="shared" si="10703"/>
        <v/>
      </c>
      <c r="AM412" s="47" t="str">
        <f t="shared" si="10703"/>
        <v/>
      </c>
      <c r="AN412" s="47" t="str">
        <f t="shared" si="10703"/>
        <v/>
      </c>
      <c r="AO412" s="47" t="str">
        <f t="shared" si="10703"/>
        <v/>
      </c>
      <c r="AP412" s="47" t="str">
        <f t="shared" si="10703"/>
        <v/>
      </c>
      <c r="AQ412" s="47" t="str">
        <f t="shared" si="10703"/>
        <v/>
      </c>
      <c r="AS412" s="97" t="str">
        <f t="shared" ref="AS412" si="10704">H412</f>
        <v/>
      </c>
      <c r="AT412" s="97" t="str">
        <f t="shared" ref="AT412" si="10705">I412</f>
        <v/>
      </c>
      <c r="AU412" s="97" t="str">
        <f t="shared" ref="AU412" si="10706">J412</f>
        <v/>
      </c>
      <c r="AV412" s="97" t="str">
        <f t="shared" ref="AV412" si="10707">K412</f>
        <v/>
      </c>
      <c r="AW412" s="97" t="str">
        <f t="shared" ref="AW412" si="10708">L412</f>
        <v/>
      </c>
      <c r="AX412" s="97" t="str">
        <f t="shared" ref="AX412" si="10709">M412</f>
        <v/>
      </c>
      <c r="AY412" s="97" t="str">
        <f t="shared" ref="AY412" si="10710">N412</f>
        <v/>
      </c>
      <c r="AZ412" s="97" t="str">
        <f t="shared" ref="AZ412" si="10711">O412</f>
        <v/>
      </c>
      <c r="BA412" s="97" t="str">
        <f t="shared" ref="BA412" si="10712">P412</f>
        <v/>
      </c>
      <c r="BB412" s="97" t="str">
        <f t="shared" ref="BB412" si="10713">Q412</f>
        <v/>
      </c>
      <c r="BC412" s="97" t="str">
        <f t="shared" ref="BC412" si="10714">R412</f>
        <v/>
      </c>
      <c r="BD412" s="97" t="str">
        <f t="shared" ref="BD412" si="10715">S412</f>
        <v/>
      </c>
      <c r="BE412" s="97" t="str">
        <f t="shared" ref="BE412" si="10716">T412</f>
        <v/>
      </c>
      <c r="BF412" s="97" t="str">
        <f t="shared" ref="BF412" si="10717">U412</f>
        <v/>
      </c>
      <c r="BG412" s="97" t="str">
        <f t="shared" ref="BG412" si="10718">V412</f>
        <v/>
      </c>
      <c r="BH412" s="97" t="str">
        <f t="shared" ref="BH412" si="10719">W412</f>
        <v/>
      </c>
      <c r="BI412" s="97" t="str">
        <f t="shared" ref="BI412" si="10720">X412</f>
        <v/>
      </c>
      <c r="BJ412" s="97" t="str">
        <f t="shared" ref="BJ412" si="10721">Y412</f>
        <v/>
      </c>
      <c r="BK412" s="97" t="str">
        <f t="shared" ref="BK412" si="10722">Z412</f>
        <v/>
      </c>
      <c r="BL412" s="97" t="str">
        <f t="shared" ref="BL412" si="10723">AA412</f>
        <v/>
      </c>
      <c r="BM412" s="97" t="str">
        <f t="shared" ref="BM412" si="10724">AB412</f>
        <v/>
      </c>
      <c r="BN412" s="97" t="str">
        <f t="shared" ref="BN412" si="10725">AC412</f>
        <v/>
      </c>
      <c r="BO412" s="97" t="str">
        <f t="shared" ref="BO412" si="10726">AD412</f>
        <v/>
      </c>
      <c r="BP412" s="97" t="str">
        <f t="shared" ref="BP412" si="10727">AE412</f>
        <v/>
      </c>
      <c r="BQ412" s="97" t="str">
        <f t="shared" ref="BQ412" si="10728">AF412</f>
        <v/>
      </c>
      <c r="BR412" s="97" t="str">
        <f t="shared" ref="BR412" si="10729">AG412</f>
        <v/>
      </c>
      <c r="BS412" s="97" t="str">
        <f t="shared" ref="BS412" si="10730">AH412</f>
        <v/>
      </c>
      <c r="BT412" s="97" t="str">
        <f t="shared" ref="BT412" si="10731">AI412</f>
        <v/>
      </c>
      <c r="BU412" s="97" t="str">
        <f t="shared" ref="BU412" si="10732">AJ412</f>
        <v/>
      </c>
      <c r="BV412" s="97" t="str">
        <f t="shared" ref="BV412" si="10733">AK412</f>
        <v/>
      </c>
      <c r="BW412" s="97" t="str">
        <f t="shared" ref="BW412" si="10734">AL412</f>
        <v/>
      </c>
      <c r="BX412" s="97" t="str">
        <f t="shared" ref="BX412" si="10735">AM412</f>
        <v/>
      </c>
      <c r="BY412" s="97" t="str">
        <f t="shared" ref="BY412" si="10736">AN412</f>
        <v/>
      </c>
      <c r="BZ412" s="97" t="str">
        <f t="shared" ref="BZ412" si="10737">AO412</f>
        <v/>
      </c>
      <c r="CA412" s="97" t="str">
        <f t="shared" ref="CA412" si="10738">AP412</f>
        <v/>
      </c>
      <c r="CB412" s="97" t="str">
        <f t="shared" ref="CB412" si="10739">AQ412</f>
        <v/>
      </c>
    </row>
    <row r="413" spans="1:80" s="1" customFormat="1" ht="14.25" customHeight="1" x14ac:dyDescent="0.15">
      <c r="A413" s="204"/>
      <c r="B413" s="205"/>
      <c r="C413" s="102"/>
      <c r="D413" s="103"/>
      <c r="E413" s="104"/>
      <c r="F413" s="66" t="str">
        <f>IF(E413="","",C413*E413)</f>
        <v/>
      </c>
      <c r="G413" s="73" t="s">
        <v>66</v>
      </c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  <c r="AE413" s="83"/>
      <c r="AF413" s="83"/>
      <c r="AG413" s="83"/>
      <c r="AH413" s="83"/>
      <c r="AI413" s="83"/>
      <c r="AJ413" s="83"/>
      <c r="AK413" s="83"/>
      <c r="AL413" s="83"/>
      <c r="AM413" s="83"/>
      <c r="AN413" s="83"/>
      <c r="AO413" s="83"/>
      <c r="AP413" s="83"/>
      <c r="AQ413" s="83"/>
    </row>
    <row r="414" spans="1:80" s="1" customFormat="1" ht="14.25" customHeight="1" x14ac:dyDescent="0.15">
      <c r="A414" s="202"/>
      <c r="B414" s="203"/>
      <c r="C414" s="74"/>
      <c r="D414" s="75"/>
      <c r="E414" s="74"/>
      <c r="F414" s="74"/>
      <c r="G414" s="76" t="s">
        <v>65</v>
      </c>
      <c r="H414" s="47" t="str">
        <f>IF(H413="","",$E413*H413)</f>
        <v/>
      </c>
      <c r="I414" s="47" t="str">
        <f t="shared" ref="I414:AQ414" si="10740">IF(I413="","",$E413*I413)</f>
        <v/>
      </c>
      <c r="J414" s="47" t="str">
        <f t="shared" si="10740"/>
        <v/>
      </c>
      <c r="K414" s="47" t="str">
        <f t="shared" si="10740"/>
        <v/>
      </c>
      <c r="L414" s="47" t="str">
        <f t="shared" si="10740"/>
        <v/>
      </c>
      <c r="M414" s="47" t="str">
        <f t="shared" si="10740"/>
        <v/>
      </c>
      <c r="N414" s="47" t="str">
        <f t="shared" si="10740"/>
        <v/>
      </c>
      <c r="O414" s="47" t="str">
        <f t="shared" si="10740"/>
        <v/>
      </c>
      <c r="P414" s="47" t="str">
        <f t="shared" si="10740"/>
        <v/>
      </c>
      <c r="Q414" s="47" t="str">
        <f t="shared" si="10740"/>
        <v/>
      </c>
      <c r="R414" s="47" t="str">
        <f t="shared" si="10740"/>
        <v/>
      </c>
      <c r="S414" s="47" t="str">
        <f t="shared" si="10740"/>
        <v/>
      </c>
      <c r="T414" s="47" t="str">
        <f t="shared" si="10740"/>
        <v/>
      </c>
      <c r="U414" s="47" t="str">
        <f t="shared" si="10740"/>
        <v/>
      </c>
      <c r="V414" s="47" t="str">
        <f t="shared" si="10740"/>
        <v/>
      </c>
      <c r="W414" s="47" t="str">
        <f t="shared" si="10740"/>
        <v/>
      </c>
      <c r="X414" s="47" t="str">
        <f t="shared" si="10740"/>
        <v/>
      </c>
      <c r="Y414" s="47" t="str">
        <f t="shared" si="10740"/>
        <v/>
      </c>
      <c r="Z414" s="47" t="str">
        <f t="shared" si="10740"/>
        <v/>
      </c>
      <c r="AA414" s="47" t="str">
        <f t="shared" si="10740"/>
        <v/>
      </c>
      <c r="AB414" s="47" t="str">
        <f t="shared" si="10740"/>
        <v/>
      </c>
      <c r="AC414" s="47" t="str">
        <f t="shared" si="10740"/>
        <v/>
      </c>
      <c r="AD414" s="47" t="str">
        <f t="shared" si="10740"/>
        <v/>
      </c>
      <c r="AE414" s="47" t="str">
        <f t="shared" si="10740"/>
        <v/>
      </c>
      <c r="AF414" s="47" t="str">
        <f t="shared" si="10740"/>
        <v/>
      </c>
      <c r="AG414" s="47" t="str">
        <f t="shared" si="10740"/>
        <v/>
      </c>
      <c r="AH414" s="47" t="str">
        <f t="shared" si="10740"/>
        <v/>
      </c>
      <c r="AI414" s="47" t="str">
        <f t="shared" si="10740"/>
        <v/>
      </c>
      <c r="AJ414" s="47" t="str">
        <f t="shared" si="10740"/>
        <v/>
      </c>
      <c r="AK414" s="47" t="str">
        <f t="shared" si="10740"/>
        <v/>
      </c>
      <c r="AL414" s="47" t="str">
        <f t="shared" si="10740"/>
        <v/>
      </c>
      <c r="AM414" s="47" t="str">
        <f t="shared" si="10740"/>
        <v/>
      </c>
      <c r="AN414" s="47" t="str">
        <f t="shared" si="10740"/>
        <v/>
      </c>
      <c r="AO414" s="47" t="str">
        <f t="shared" si="10740"/>
        <v/>
      </c>
      <c r="AP414" s="47" t="str">
        <f t="shared" si="10740"/>
        <v/>
      </c>
      <c r="AQ414" s="47" t="str">
        <f t="shared" si="10740"/>
        <v/>
      </c>
      <c r="AS414" s="97" t="str">
        <f t="shared" ref="AS414" si="10741">H414</f>
        <v/>
      </c>
      <c r="AT414" s="97" t="str">
        <f t="shared" ref="AT414" si="10742">I414</f>
        <v/>
      </c>
      <c r="AU414" s="97" t="str">
        <f t="shared" ref="AU414" si="10743">J414</f>
        <v/>
      </c>
      <c r="AV414" s="97" t="str">
        <f t="shared" ref="AV414" si="10744">K414</f>
        <v/>
      </c>
      <c r="AW414" s="97" t="str">
        <f t="shared" ref="AW414" si="10745">L414</f>
        <v/>
      </c>
      <c r="AX414" s="97" t="str">
        <f t="shared" ref="AX414" si="10746">M414</f>
        <v/>
      </c>
      <c r="AY414" s="97" t="str">
        <f t="shared" ref="AY414" si="10747">N414</f>
        <v/>
      </c>
      <c r="AZ414" s="97" t="str">
        <f t="shared" ref="AZ414" si="10748">O414</f>
        <v/>
      </c>
      <c r="BA414" s="97" t="str">
        <f t="shared" ref="BA414" si="10749">P414</f>
        <v/>
      </c>
      <c r="BB414" s="97" t="str">
        <f t="shared" ref="BB414" si="10750">Q414</f>
        <v/>
      </c>
      <c r="BC414" s="97" t="str">
        <f t="shared" ref="BC414" si="10751">R414</f>
        <v/>
      </c>
      <c r="BD414" s="97" t="str">
        <f t="shared" ref="BD414" si="10752">S414</f>
        <v/>
      </c>
      <c r="BE414" s="97" t="str">
        <f t="shared" ref="BE414" si="10753">T414</f>
        <v/>
      </c>
      <c r="BF414" s="97" t="str">
        <f t="shared" ref="BF414" si="10754">U414</f>
        <v/>
      </c>
      <c r="BG414" s="97" t="str">
        <f t="shared" ref="BG414" si="10755">V414</f>
        <v/>
      </c>
      <c r="BH414" s="97" t="str">
        <f t="shared" ref="BH414" si="10756">W414</f>
        <v/>
      </c>
      <c r="BI414" s="97" t="str">
        <f t="shared" ref="BI414" si="10757">X414</f>
        <v/>
      </c>
      <c r="BJ414" s="97" t="str">
        <f t="shared" ref="BJ414" si="10758">Y414</f>
        <v/>
      </c>
      <c r="BK414" s="97" t="str">
        <f t="shared" ref="BK414" si="10759">Z414</f>
        <v/>
      </c>
      <c r="BL414" s="97" t="str">
        <f t="shared" ref="BL414" si="10760">AA414</f>
        <v/>
      </c>
      <c r="BM414" s="97" t="str">
        <f t="shared" ref="BM414" si="10761">AB414</f>
        <v/>
      </c>
      <c r="BN414" s="97" t="str">
        <f t="shared" ref="BN414" si="10762">AC414</f>
        <v/>
      </c>
      <c r="BO414" s="97" t="str">
        <f t="shared" ref="BO414" si="10763">AD414</f>
        <v/>
      </c>
      <c r="BP414" s="97" t="str">
        <f t="shared" ref="BP414" si="10764">AE414</f>
        <v/>
      </c>
      <c r="BQ414" s="97" t="str">
        <f t="shared" ref="BQ414" si="10765">AF414</f>
        <v/>
      </c>
      <c r="BR414" s="97" t="str">
        <f t="shared" ref="BR414" si="10766">AG414</f>
        <v/>
      </c>
      <c r="BS414" s="97" t="str">
        <f t="shared" ref="BS414" si="10767">AH414</f>
        <v/>
      </c>
      <c r="BT414" s="97" t="str">
        <f t="shared" ref="BT414" si="10768">AI414</f>
        <v/>
      </c>
      <c r="BU414" s="97" t="str">
        <f t="shared" ref="BU414" si="10769">AJ414</f>
        <v/>
      </c>
      <c r="BV414" s="97" t="str">
        <f t="shared" ref="BV414" si="10770">AK414</f>
        <v/>
      </c>
      <c r="BW414" s="97" t="str">
        <f t="shared" ref="BW414" si="10771">AL414</f>
        <v/>
      </c>
      <c r="BX414" s="97" t="str">
        <f t="shared" ref="BX414" si="10772">AM414</f>
        <v/>
      </c>
      <c r="BY414" s="97" t="str">
        <f t="shared" ref="BY414" si="10773">AN414</f>
        <v/>
      </c>
      <c r="BZ414" s="97" t="str">
        <f t="shared" ref="BZ414" si="10774">AO414</f>
        <v/>
      </c>
      <c r="CA414" s="97" t="str">
        <f t="shared" ref="CA414" si="10775">AP414</f>
        <v/>
      </c>
      <c r="CB414" s="97" t="str">
        <f t="shared" ref="CB414" si="10776">AQ414</f>
        <v/>
      </c>
    </row>
    <row r="415" spans="1:80" s="1" customFormat="1" ht="14.25" customHeight="1" x14ac:dyDescent="0.15">
      <c r="A415" s="204"/>
      <c r="B415" s="205"/>
      <c r="C415" s="102"/>
      <c r="D415" s="103"/>
      <c r="E415" s="104"/>
      <c r="F415" s="66" t="str">
        <f>IF(E415="","",C415*E415)</f>
        <v/>
      </c>
      <c r="G415" s="73" t="s">
        <v>66</v>
      </c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  <c r="AC415" s="83"/>
      <c r="AD415" s="83"/>
      <c r="AE415" s="83"/>
      <c r="AF415" s="83"/>
      <c r="AG415" s="83"/>
      <c r="AH415" s="83"/>
      <c r="AI415" s="83"/>
      <c r="AJ415" s="83"/>
      <c r="AK415" s="83"/>
      <c r="AL415" s="83"/>
      <c r="AM415" s="83"/>
      <c r="AN415" s="83"/>
      <c r="AO415" s="83"/>
      <c r="AP415" s="83"/>
      <c r="AQ415" s="83"/>
    </row>
    <row r="416" spans="1:80" s="1" customFormat="1" ht="14.25" customHeight="1" x14ac:dyDescent="0.15">
      <c r="A416" s="202"/>
      <c r="B416" s="203"/>
      <c r="C416" s="74"/>
      <c r="D416" s="75"/>
      <c r="E416" s="74"/>
      <c r="F416" s="74"/>
      <c r="G416" s="76" t="s">
        <v>65</v>
      </c>
      <c r="H416" s="47" t="str">
        <f>IF(H415="","",$E415*H415)</f>
        <v/>
      </c>
      <c r="I416" s="47" t="str">
        <f t="shared" ref="I416:AQ416" si="10777">IF(I415="","",$E415*I415)</f>
        <v/>
      </c>
      <c r="J416" s="47" t="str">
        <f t="shared" si="10777"/>
        <v/>
      </c>
      <c r="K416" s="47" t="str">
        <f t="shared" si="10777"/>
        <v/>
      </c>
      <c r="L416" s="47" t="str">
        <f t="shared" si="10777"/>
        <v/>
      </c>
      <c r="M416" s="47" t="str">
        <f t="shared" si="10777"/>
        <v/>
      </c>
      <c r="N416" s="47" t="str">
        <f t="shared" si="10777"/>
        <v/>
      </c>
      <c r="O416" s="47" t="str">
        <f t="shared" si="10777"/>
        <v/>
      </c>
      <c r="P416" s="47" t="str">
        <f t="shared" si="10777"/>
        <v/>
      </c>
      <c r="Q416" s="47" t="str">
        <f t="shared" si="10777"/>
        <v/>
      </c>
      <c r="R416" s="47" t="str">
        <f t="shared" si="10777"/>
        <v/>
      </c>
      <c r="S416" s="47" t="str">
        <f t="shared" si="10777"/>
        <v/>
      </c>
      <c r="T416" s="47" t="str">
        <f t="shared" si="10777"/>
        <v/>
      </c>
      <c r="U416" s="47" t="str">
        <f t="shared" si="10777"/>
        <v/>
      </c>
      <c r="V416" s="47" t="str">
        <f t="shared" si="10777"/>
        <v/>
      </c>
      <c r="W416" s="47" t="str">
        <f t="shared" si="10777"/>
        <v/>
      </c>
      <c r="X416" s="47" t="str">
        <f t="shared" si="10777"/>
        <v/>
      </c>
      <c r="Y416" s="47" t="str">
        <f t="shared" si="10777"/>
        <v/>
      </c>
      <c r="Z416" s="47" t="str">
        <f t="shared" si="10777"/>
        <v/>
      </c>
      <c r="AA416" s="47" t="str">
        <f t="shared" si="10777"/>
        <v/>
      </c>
      <c r="AB416" s="47" t="str">
        <f t="shared" si="10777"/>
        <v/>
      </c>
      <c r="AC416" s="47" t="str">
        <f t="shared" si="10777"/>
        <v/>
      </c>
      <c r="AD416" s="47" t="str">
        <f t="shared" si="10777"/>
        <v/>
      </c>
      <c r="AE416" s="47" t="str">
        <f t="shared" si="10777"/>
        <v/>
      </c>
      <c r="AF416" s="47" t="str">
        <f t="shared" si="10777"/>
        <v/>
      </c>
      <c r="AG416" s="47" t="str">
        <f t="shared" si="10777"/>
        <v/>
      </c>
      <c r="AH416" s="47" t="str">
        <f t="shared" si="10777"/>
        <v/>
      </c>
      <c r="AI416" s="47" t="str">
        <f t="shared" si="10777"/>
        <v/>
      </c>
      <c r="AJ416" s="47" t="str">
        <f t="shared" si="10777"/>
        <v/>
      </c>
      <c r="AK416" s="47" t="str">
        <f t="shared" si="10777"/>
        <v/>
      </c>
      <c r="AL416" s="47" t="str">
        <f t="shared" si="10777"/>
        <v/>
      </c>
      <c r="AM416" s="47" t="str">
        <f t="shared" si="10777"/>
        <v/>
      </c>
      <c r="AN416" s="47" t="str">
        <f t="shared" si="10777"/>
        <v/>
      </c>
      <c r="AO416" s="47" t="str">
        <f t="shared" si="10777"/>
        <v/>
      </c>
      <c r="AP416" s="47" t="str">
        <f t="shared" si="10777"/>
        <v/>
      </c>
      <c r="AQ416" s="47" t="str">
        <f t="shared" si="10777"/>
        <v/>
      </c>
      <c r="AS416" s="97" t="str">
        <f t="shared" ref="AS416" si="10778">H416</f>
        <v/>
      </c>
      <c r="AT416" s="97" t="str">
        <f t="shared" ref="AT416" si="10779">I416</f>
        <v/>
      </c>
      <c r="AU416" s="97" t="str">
        <f t="shared" ref="AU416" si="10780">J416</f>
        <v/>
      </c>
      <c r="AV416" s="97" t="str">
        <f t="shared" ref="AV416" si="10781">K416</f>
        <v/>
      </c>
      <c r="AW416" s="97" t="str">
        <f t="shared" ref="AW416" si="10782">L416</f>
        <v/>
      </c>
      <c r="AX416" s="97" t="str">
        <f t="shared" ref="AX416" si="10783">M416</f>
        <v/>
      </c>
      <c r="AY416" s="97" t="str">
        <f t="shared" ref="AY416" si="10784">N416</f>
        <v/>
      </c>
      <c r="AZ416" s="97" t="str">
        <f t="shared" ref="AZ416" si="10785">O416</f>
        <v/>
      </c>
      <c r="BA416" s="97" t="str">
        <f t="shared" ref="BA416" si="10786">P416</f>
        <v/>
      </c>
      <c r="BB416" s="97" t="str">
        <f t="shared" ref="BB416" si="10787">Q416</f>
        <v/>
      </c>
      <c r="BC416" s="97" t="str">
        <f t="shared" ref="BC416" si="10788">R416</f>
        <v/>
      </c>
      <c r="BD416" s="97" t="str">
        <f t="shared" ref="BD416" si="10789">S416</f>
        <v/>
      </c>
      <c r="BE416" s="97" t="str">
        <f t="shared" ref="BE416" si="10790">T416</f>
        <v/>
      </c>
      <c r="BF416" s="97" t="str">
        <f t="shared" ref="BF416" si="10791">U416</f>
        <v/>
      </c>
      <c r="BG416" s="97" t="str">
        <f t="shared" ref="BG416" si="10792">V416</f>
        <v/>
      </c>
      <c r="BH416" s="97" t="str">
        <f t="shared" ref="BH416" si="10793">W416</f>
        <v/>
      </c>
      <c r="BI416" s="97" t="str">
        <f t="shared" ref="BI416" si="10794">X416</f>
        <v/>
      </c>
      <c r="BJ416" s="97" t="str">
        <f t="shared" ref="BJ416" si="10795">Y416</f>
        <v/>
      </c>
      <c r="BK416" s="97" t="str">
        <f t="shared" ref="BK416" si="10796">Z416</f>
        <v/>
      </c>
      <c r="BL416" s="97" t="str">
        <f t="shared" ref="BL416" si="10797">AA416</f>
        <v/>
      </c>
      <c r="BM416" s="97" t="str">
        <f t="shared" ref="BM416" si="10798">AB416</f>
        <v/>
      </c>
      <c r="BN416" s="97" t="str">
        <f t="shared" ref="BN416" si="10799">AC416</f>
        <v/>
      </c>
      <c r="BO416" s="97" t="str">
        <f t="shared" ref="BO416" si="10800">AD416</f>
        <v/>
      </c>
      <c r="BP416" s="97" t="str">
        <f t="shared" ref="BP416" si="10801">AE416</f>
        <v/>
      </c>
      <c r="BQ416" s="97" t="str">
        <f t="shared" ref="BQ416" si="10802">AF416</f>
        <v/>
      </c>
      <c r="BR416" s="97" t="str">
        <f t="shared" ref="BR416" si="10803">AG416</f>
        <v/>
      </c>
      <c r="BS416" s="97" t="str">
        <f t="shared" ref="BS416" si="10804">AH416</f>
        <v/>
      </c>
      <c r="BT416" s="97" t="str">
        <f t="shared" ref="BT416" si="10805">AI416</f>
        <v/>
      </c>
      <c r="BU416" s="97" t="str">
        <f t="shared" ref="BU416" si="10806">AJ416</f>
        <v/>
      </c>
      <c r="BV416" s="97" t="str">
        <f t="shared" ref="BV416" si="10807">AK416</f>
        <v/>
      </c>
      <c r="BW416" s="97" t="str">
        <f t="shared" ref="BW416" si="10808">AL416</f>
        <v/>
      </c>
      <c r="BX416" s="97" t="str">
        <f t="shared" ref="BX416" si="10809">AM416</f>
        <v/>
      </c>
      <c r="BY416" s="97" t="str">
        <f t="shared" ref="BY416" si="10810">AN416</f>
        <v/>
      </c>
      <c r="BZ416" s="97" t="str">
        <f t="shared" ref="BZ416" si="10811">AO416</f>
        <v/>
      </c>
      <c r="CA416" s="97" t="str">
        <f t="shared" ref="CA416" si="10812">AP416</f>
        <v/>
      </c>
      <c r="CB416" s="97" t="str">
        <f t="shared" ref="CB416" si="10813">AQ416</f>
        <v/>
      </c>
    </row>
    <row r="417" spans="1:80" s="1" customFormat="1" ht="14.25" customHeight="1" x14ac:dyDescent="0.15">
      <c r="A417" s="204"/>
      <c r="B417" s="205"/>
      <c r="C417" s="102"/>
      <c r="D417" s="103"/>
      <c r="E417" s="104"/>
      <c r="F417" s="66" t="str">
        <f>IF(E417="","",C417*E417)</f>
        <v/>
      </c>
      <c r="G417" s="73" t="s">
        <v>66</v>
      </c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  <c r="AE417" s="83"/>
      <c r="AF417" s="83"/>
      <c r="AG417" s="83"/>
      <c r="AH417" s="83"/>
      <c r="AI417" s="83"/>
      <c r="AJ417" s="83"/>
      <c r="AK417" s="83"/>
      <c r="AL417" s="83"/>
      <c r="AM417" s="83"/>
      <c r="AN417" s="83"/>
      <c r="AO417" s="83"/>
      <c r="AP417" s="83"/>
      <c r="AQ417" s="83"/>
    </row>
    <row r="418" spans="1:80" s="1" customFormat="1" ht="14.25" customHeight="1" x14ac:dyDescent="0.15">
      <c r="A418" s="202"/>
      <c r="B418" s="203"/>
      <c r="C418" s="74"/>
      <c r="D418" s="75"/>
      <c r="E418" s="74"/>
      <c r="F418" s="74"/>
      <c r="G418" s="76" t="s">
        <v>65</v>
      </c>
      <c r="H418" s="47" t="str">
        <f>IF(H417="","",$E417*H417)</f>
        <v/>
      </c>
      <c r="I418" s="47" t="str">
        <f t="shared" ref="I418:AQ418" si="10814">IF(I417="","",$E417*I417)</f>
        <v/>
      </c>
      <c r="J418" s="47" t="str">
        <f t="shared" si="10814"/>
        <v/>
      </c>
      <c r="K418" s="47" t="str">
        <f t="shared" si="10814"/>
        <v/>
      </c>
      <c r="L418" s="47" t="str">
        <f t="shared" si="10814"/>
        <v/>
      </c>
      <c r="M418" s="47" t="str">
        <f t="shared" si="10814"/>
        <v/>
      </c>
      <c r="N418" s="47" t="str">
        <f t="shared" si="10814"/>
        <v/>
      </c>
      <c r="O418" s="47" t="str">
        <f t="shared" si="10814"/>
        <v/>
      </c>
      <c r="P418" s="47" t="str">
        <f t="shared" si="10814"/>
        <v/>
      </c>
      <c r="Q418" s="47" t="str">
        <f t="shared" si="10814"/>
        <v/>
      </c>
      <c r="R418" s="47" t="str">
        <f t="shared" si="10814"/>
        <v/>
      </c>
      <c r="S418" s="47" t="str">
        <f t="shared" si="10814"/>
        <v/>
      </c>
      <c r="T418" s="47" t="str">
        <f t="shared" si="10814"/>
        <v/>
      </c>
      <c r="U418" s="47" t="str">
        <f t="shared" si="10814"/>
        <v/>
      </c>
      <c r="V418" s="47" t="str">
        <f t="shared" si="10814"/>
        <v/>
      </c>
      <c r="W418" s="47" t="str">
        <f t="shared" si="10814"/>
        <v/>
      </c>
      <c r="X418" s="47" t="str">
        <f t="shared" si="10814"/>
        <v/>
      </c>
      <c r="Y418" s="47" t="str">
        <f t="shared" si="10814"/>
        <v/>
      </c>
      <c r="Z418" s="47" t="str">
        <f t="shared" si="10814"/>
        <v/>
      </c>
      <c r="AA418" s="47" t="str">
        <f t="shared" si="10814"/>
        <v/>
      </c>
      <c r="AB418" s="47" t="str">
        <f t="shared" si="10814"/>
        <v/>
      </c>
      <c r="AC418" s="47" t="str">
        <f t="shared" si="10814"/>
        <v/>
      </c>
      <c r="AD418" s="47" t="str">
        <f t="shared" si="10814"/>
        <v/>
      </c>
      <c r="AE418" s="47" t="str">
        <f t="shared" si="10814"/>
        <v/>
      </c>
      <c r="AF418" s="47" t="str">
        <f t="shared" si="10814"/>
        <v/>
      </c>
      <c r="AG418" s="47" t="str">
        <f t="shared" si="10814"/>
        <v/>
      </c>
      <c r="AH418" s="47" t="str">
        <f t="shared" si="10814"/>
        <v/>
      </c>
      <c r="AI418" s="47" t="str">
        <f t="shared" si="10814"/>
        <v/>
      </c>
      <c r="AJ418" s="47" t="str">
        <f t="shared" si="10814"/>
        <v/>
      </c>
      <c r="AK418" s="47" t="str">
        <f t="shared" si="10814"/>
        <v/>
      </c>
      <c r="AL418" s="47" t="str">
        <f t="shared" si="10814"/>
        <v/>
      </c>
      <c r="AM418" s="47" t="str">
        <f t="shared" si="10814"/>
        <v/>
      </c>
      <c r="AN418" s="47" t="str">
        <f t="shared" si="10814"/>
        <v/>
      </c>
      <c r="AO418" s="47" t="str">
        <f t="shared" si="10814"/>
        <v/>
      </c>
      <c r="AP418" s="47" t="str">
        <f t="shared" si="10814"/>
        <v/>
      </c>
      <c r="AQ418" s="47" t="str">
        <f t="shared" si="10814"/>
        <v/>
      </c>
      <c r="AS418" s="97" t="str">
        <f t="shared" ref="AS418" si="10815">H418</f>
        <v/>
      </c>
      <c r="AT418" s="97" t="str">
        <f t="shared" ref="AT418" si="10816">I418</f>
        <v/>
      </c>
      <c r="AU418" s="97" t="str">
        <f t="shared" ref="AU418" si="10817">J418</f>
        <v/>
      </c>
      <c r="AV418" s="97" t="str">
        <f t="shared" ref="AV418" si="10818">K418</f>
        <v/>
      </c>
      <c r="AW418" s="97" t="str">
        <f t="shared" ref="AW418" si="10819">L418</f>
        <v/>
      </c>
      <c r="AX418" s="97" t="str">
        <f t="shared" ref="AX418" si="10820">M418</f>
        <v/>
      </c>
      <c r="AY418" s="97" t="str">
        <f t="shared" ref="AY418" si="10821">N418</f>
        <v/>
      </c>
      <c r="AZ418" s="97" t="str">
        <f t="shared" ref="AZ418" si="10822">O418</f>
        <v/>
      </c>
      <c r="BA418" s="97" t="str">
        <f t="shared" ref="BA418" si="10823">P418</f>
        <v/>
      </c>
      <c r="BB418" s="97" t="str">
        <f t="shared" ref="BB418" si="10824">Q418</f>
        <v/>
      </c>
      <c r="BC418" s="97" t="str">
        <f t="shared" ref="BC418" si="10825">R418</f>
        <v/>
      </c>
      <c r="BD418" s="97" t="str">
        <f t="shared" ref="BD418" si="10826">S418</f>
        <v/>
      </c>
      <c r="BE418" s="97" t="str">
        <f t="shared" ref="BE418" si="10827">T418</f>
        <v/>
      </c>
      <c r="BF418" s="97" t="str">
        <f t="shared" ref="BF418" si="10828">U418</f>
        <v/>
      </c>
      <c r="BG418" s="97" t="str">
        <f t="shared" ref="BG418" si="10829">V418</f>
        <v/>
      </c>
      <c r="BH418" s="97" t="str">
        <f t="shared" ref="BH418" si="10830">W418</f>
        <v/>
      </c>
      <c r="BI418" s="97" t="str">
        <f t="shared" ref="BI418" si="10831">X418</f>
        <v/>
      </c>
      <c r="BJ418" s="97" t="str">
        <f t="shared" ref="BJ418" si="10832">Y418</f>
        <v/>
      </c>
      <c r="BK418" s="97" t="str">
        <f t="shared" ref="BK418" si="10833">Z418</f>
        <v/>
      </c>
      <c r="BL418" s="97" t="str">
        <f t="shared" ref="BL418" si="10834">AA418</f>
        <v/>
      </c>
      <c r="BM418" s="97" t="str">
        <f t="shared" ref="BM418" si="10835">AB418</f>
        <v/>
      </c>
      <c r="BN418" s="97" t="str">
        <f t="shared" ref="BN418" si="10836">AC418</f>
        <v/>
      </c>
      <c r="BO418" s="97" t="str">
        <f t="shared" ref="BO418" si="10837">AD418</f>
        <v/>
      </c>
      <c r="BP418" s="97" t="str">
        <f t="shared" ref="BP418" si="10838">AE418</f>
        <v/>
      </c>
      <c r="BQ418" s="97" t="str">
        <f t="shared" ref="BQ418" si="10839">AF418</f>
        <v/>
      </c>
      <c r="BR418" s="97" t="str">
        <f t="shared" ref="BR418" si="10840">AG418</f>
        <v/>
      </c>
      <c r="BS418" s="97" t="str">
        <f t="shared" ref="BS418" si="10841">AH418</f>
        <v/>
      </c>
      <c r="BT418" s="97" t="str">
        <f t="shared" ref="BT418" si="10842">AI418</f>
        <v/>
      </c>
      <c r="BU418" s="97" t="str">
        <f t="shared" ref="BU418" si="10843">AJ418</f>
        <v/>
      </c>
      <c r="BV418" s="97" t="str">
        <f t="shared" ref="BV418" si="10844">AK418</f>
        <v/>
      </c>
      <c r="BW418" s="97" t="str">
        <f t="shared" ref="BW418" si="10845">AL418</f>
        <v/>
      </c>
      <c r="BX418" s="97" t="str">
        <f t="shared" ref="BX418" si="10846">AM418</f>
        <v/>
      </c>
      <c r="BY418" s="97" t="str">
        <f t="shared" ref="BY418" si="10847">AN418</f>
        <v/>
      </c>
      <c r="BZ418" s="97" t="str">
        <f t="shared" ref="BZ418" si="10848">AO418</f>
        <v/>
      </c>
      <c r="CA418" s="97" t="str">
        <f t="shared" ref="CA418" si="10849">AP418</f>
        <v/>
      </c>
      <c r="CB418" s="97" t="str">
        <f t="shared" ref="CB418" si="10850">AQ418</f>
        <v/>
      </c>
    </row>
    <row r="419" spans="1:80" s="1" customFormat="1" ht="14.25" customHeight="1" x14ac:dyDescent="0.15">
      <c r="A419" s="204"/>
      <c r="B419" s="205"/>
      <c r="C419" s="102"/>
      <c r="D419" s="103"/>
      <c r="E419" s="104"/>
      <c r="F419" s="66" t="str">
        <f>IF(E419="","",C419*E419)</f>
        <v/>
      </c>
      <c r="G419" s="73" t="s">
        <v>66</v>
      </c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3"/>
      <c r="AF419" s="83"/>
      <c r="AG419" s="83"/>
      <c r="AH419" s="83"/>
      <c r="AI419" s="83"/>
      <c r="AJ419" s="83"/>
      <c r="AK419" s="83"/>
      <c r="AL419" s="83"/>
      <c r="AM419" s="83"/>
      <c r="AN419" s="83"/>
      <c r="AO419" s="83"/>
      <c r="AP419" s="83"/>
      <c r="AQ419" s="83"/>
    </row>
    <row r="420" spans="1:80" s="1" customFormat="1" ht="14.25" customHeight="1" x14ac:dyDescent="0.15">
      <c r="A420" s="202"/>
      <c r="B420" s="203"/>
      <c r="C420" s="74"/>
      <c r="D420" s="75"/>
      <c r="E420" s="74"/>
      <c r="F420" s="74"/>
      <c r="G420" s="76" t="s">
        <v>65</v>
      </c>
      <c r="H420" s="47" t="str">
        <f>IF(H419="","",$E419*H419)</f>
        <v/>
      </c>
      <c r="I420" s="47" t="str">
        <f t="shared" ref="I420:AQ420" si="10851">IF(I419="","",$E419*I419)</f>
        <v/>
      </c>
      <c r="J420" s="47" t="str">
        <f t="shared" si="10851"/>
        <v/>
      </c>
      <c r="K420" s="47" t="str">
        <f t="shared" si="10851"/>
        <v/>
      </c>
      <c r="L420" s="47" t="str">
        <f t="shared" si="10851"/>
        <v/>
      </c>
      <c r="M420" s="47" t="str">
        <f t="shared" si="10851"/>
        <v/>
      </c>
      <c r="N420" s="47" t="str">
        <f t="shared" si="10851"/>
        <v/>
      </c>
      <c r="O420" s="47" t="str">
        <f t="shared" si="10851"/>
        <v/>
      </c>
      <c r="P420" s="47" t="str">
        <f t="shared" si="10851"/>
        <v/>
      </c>
      <c r="Q420" s="47" t="str">
        <f t="shared" si="10851"/>
        <v/>
      </c>
      <c r="R420" s="47" t="str">
        <f t="shared" si="10851"/>
        <v/>
      </c>
      <c r="S420" s="47" t="str">
        <f t="shared" si="10851"/>
        <v/>
      </c>
      <c r="T420" s="47" t="str">
        <f t="shared" si="10851"/>
        <v/>
      </c>
      <c r="U420" s="47" t="str">
        <f t="shared" si="10851"/>
        <v/>
      </c>
      <c r="V420" s="47" t="str">
        <f t="shared" si="10851"/>
        <v/>
      </c>
      <c r="W420" s="47" t="str">
        <f t="shared" si="10851"/>
        <v/>
      </c>
      <c r="X420" s="47" t="str">
        <f t="shared" si="10851"/>
        <v/>
      </c>
      <c r="Y420" s="47" t="str">
        <f t="shared" si="10851"/>
        <v/>
      </c>
      <c r="Z420" s="47" t="str">
        <f t="shared" si="10851"/>
        <v/>
      </c>
      <c r="AA420" s="47" t="str">
        <f t="shared" si="10851"/>
        <v/>
      </c>
      <c r="AB420" s="47" t="str">
        <f t="shared" si="10851"/>
        <v/>
      </c>
      <c r="AC420" s="47" t="str">
        <f t="shared" si="10851"/>
        <v/>
      </c>
      <c r="AD420" s="47" t="str">
        <f t="shared" si="10851"/>
        <v/>
      </c>
      <c r="AE420" s="47" t="str">
        <f t="shared" si="10851"/>
        <v/>
      </c>
      <c r="AF420" s="47" t="str">
        <f t="shared" si="10851"/>
        <v/>
      </c>
      <c r="AG420" s="47" t="str">
        <f t="shared" si="10851"/>
        <v/>
      </c>
      <c r="AH420" s="47" t="str">
        <f t="shared" si="10851"/>
        <v/>
      </c>
      <c r="AI420" s="47" t="str">
        <f t="shared" si="10851"/>
        <v/>
      </c>
      <c r="AJ420" s="47" t="str">
        <f t="shared" si="10851"/>
        <v/>
      </c>
      <c r="AK420" s="47" t="str">
        <f t="shared" si="10851"/>
        <v/>
      </c>
      <c r="AL420" s="47" t="str">
        <f t="shared" si="10851"/>
        <v/>
      </c>
      <c r="AM420" s="47" t="str">
        <f t="shared" si="10851"/>
        <v/>
      </c>
      <c r="AN420" s="47" t="str">
        <f t="shared" si="10851"/>
        <v/>
      </c>
      <c r="AO420" s="47" t="str">
        <f t="shared" si="10851"/>
        <v/>
      </c>
      <c r="AP420" s="47" t="str">
        <f t="shared" si="10851"/>
        <v/>
      </c>
      <c r="AQ420" s="47" t="str">
        <f t="shared" si="10851"/>
        <v/>
      </c>
      <c r="AS420" s="97" t="str">
        <f t="shared" ref="AS420" si="10852">H420</f>
        <v/>
      </c>
      <c r="AT420" s="97" t="str">
        <f t="shared" ref="AT420" si="10853">I420</f>
        <v/>
      </c>
      <c r="AU420" s="97" t="str">
        <f t="shared" ref="AU420" si="10854">J420</f>
        <v/>
      </c>
      <c r="AV420" s="97" t="str">
        <f t="shared" ref="AV420" si="10855">K420</f>
        <v/>
      </c>
      <c r="AW420" s="97" t="str">
        <f t="shared" ref="AW420" si="10856">L420</f>
        <v/>
      </c>
      <c r="AX420" s="97" t="str">
        <f t="shared" ref="AX420" si="10857">M420</f>
        <v/>
      </c>
      <c r="AY420" s="97" t="str">
        <f t="shared" ref="AY420" si="10858">N420</f>
        <v/>
      </c>
      <c r="AZ420" s="97" t="str">
        <f t="shared" ref="AZ420" si="10859">O420</f>
        <v/>
      </c>
      <c r="BA420" s="97" t="str">
        <f t="shared" ref="BA420" si="10860">P420</f>
        <v/>
      </c>
      <c r="BB420" s="97" t="str">
        <f t="shared" ref="BB420" si="10861">Q420</f>
        <v/>
      </c>
      <c r="BC420" s="97" t="str">
        <f t="shared" ref="BC420" si="10862">R420</f>
        <v/>
      </c>
      <c r="BD420" s="97" t="str">
        <f t="shared" ref="BD420" si="10863">S420</f>
        <v/>
      </c>
      <c r="BE420" s="97" t="str">
        <f t="shared" ref="BE420" si="10864">T420</f>
        <v/>
      </c>
      <c r="BF420" s="97" t="str">
        <f t="shared" ref="BF420" si="10865">U420</f>
        <v/>
      </c>
      <c r="BG420" s="97" t="str">
        <f t="shared" ref="BG420" si="10866">V420</f>
        <v/>
      </c>
      <c r="BH420" s="97" t="str">
        <f t="shared" ref="BH420" si="10867">W420</f>
        <v/>
      </c>
      <c r="BI420" s="97" t="str">
        <f t="shared" ref="BI420" si="10868">X420</f>
        <v/>
      </c>
      <c r="BJ420" s="97" t="str">
        <f t="shared" ref="BJ420" si="10869">Y420</f>
        <v/>
      </c>
      <c r="BK420" s="97" t="str">
        <f t="shared" ref="BK420" si="10870">Z420</f>
        <v/>
      </c>
      <c r="BL420" s="97" t="str">
        <f t="shared" ref="BL420" si="10871">AA420</f>
        <v/>
      </c>
      <c r="BM420" s="97" t="str">
        <f t="shared" ref="BM420" si="10872">AB420</f>
        <v/>
      </c>
      <c r="BN420" s="97" t="str">
        <f t="shared" ref="BN420" si="10873">AC420</f>
        <v/>
      </c>
      <c r="BO420" s="97" t="str">
        <f t="shared" ref="BO420" si="10874">AD420</f>
        <v/>
      </c>
      <c r="BP420" s="97" t="str">
        <f t="shared" ref="BP420" si="10875">AE420</f>
        <v/>
      </c>
      <c r="BQ420" s="97" t="str">
        <f t="shared" ref="BQ420" si="10876">AF420</f>
        <v/>
      </c>
      <c r="BR420" s="97" t="str">
        <f t="shared" ref="BR420" si="10877">AG420</f>
        <v/>
      </c>
      <c r="BS420" s="97" t="str">
        <f t="shared" ref="BS420" si="10878">AH420</f>
        <v/>
      </c>
      <c r="BT420" s="97" t="str">
        <f t="shared" ref="BT420" si="10879">AI420</f>
        <v/>
      </c>
      <c r="BU420" s="97" t="str">
        <f t="shared" ref="BU420" si="10880">AJ420</f>
        <v/>
      </c>
      <c r="BV420" s="97" t="str">
        <f t="shared" ref="BV420" si="10881">AK420</f>
        <v/>
      </c>
      <c r="BW420" s="97" t="str">
        <f t="shared" ref="BW420" si="10882">AL420</f>
        <v/>
      </c>
      <c r="BX420" s="97" t="str">
        <f t="shared" ref="BX420" si="10883">AM420</f>
        <v/>
      </c>
      <c r="BY420" s="97" t="str">
        <f t="shared" ref="BY420" si="10884">AN420</f>
        <v/>
      </c>
      <c r="BZ420" s="97" t="str">
        <f t="shared" ref="BZ420" si="10885">AO420</f>
        <v/>
      </c>
      <c r="CA420" s="97" t="str">
        <f t="shared" ref="CA420" si="10886">AP420</f>
        <v/>
      </c>
      <c r="CB420" s="97" t="str">
        <f t="shared" ref="CB420" si="10887">AQ420</f>
        <v/>
      </c>
    </row>
    <row r="421" spans="1:80" s="1" customFormat="1" ht="14.25" customHeight="1" x14ac:dyDescent="0.15">
      <c r="A421" s="204"/>
      <c r="B421" s="205"/>
      <c r="C421" s="102"/>
      <c r="D421" s="103"/>
      <c r="E421" s="104"/>
      <c r="F421" s="66" t="str">
        <f>IF(E421="","",C421*E421)</f>
        <v/>
      </c>
      <c r="G421" s="73" t="s">
        <v>66</v>
      </c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3"/>
      <c r="AF421" s="83"/>
      <c r="AG421" s="83"/>
      <c r="AH421" s="83"/>
      <c r="AI421" s="83"/>
      <c r="AJ421" s="83"/>
      <c r="AK421" s="83"/>
      <c r="AL421" s="83"/>
      <c r="AM421" s="83"/>
      <c r="AN421" s="83"/>
      <c r="AO421" s="83"/>
      <c r="AP421" s="83"/>
      <c r="AQ421" s="83"/>
    </row>
    <row r="422" spans="1:80" s="1" customFormat="1" ht="14.25" customHeight="1" x14ac:dyDescent="0.15">
      <c r="A422" s="202"/>
      <c r="B422" s="203"/>
      <c r="C422" s="74"/>
      <c r="D422" s="75"/>
      <c r="E422" s="74"/>
      <c r="F422" s="74"/>
      <c r="G422" s="76" t="s">
        <v>65</v>
      </c>
      <c r="H422" s="47" t="str">
        <f>IF(H421="","",$E421*H421)</f>
        <v/>
      </c>
      <c r="I422" s="47" t="str">
        <f t="shared" ref="I422:AQ422" si="10888">IF(I421="","",$E421*I421)</f>
        <v/>
      </c>
      <c r="J422" s="47" t="str">
        <f t="shared" si="10888"/>
        <v/>
      </c>
      <c r="K422" s="47" t="str">
        <f t="shared" si="10888"/>
        <v/>
      </c>
      <c r="L422" s="47" t="str">
        <f t="shared" si="10888"/>
        <v/>
      </c>
      <c r="M422" s="47" t="str">
        <f t="shared" si="10888"/>
        <v/>
      </c>
      <c r="N422" s="47" t="str">
        <f t="shared" si="10888"/>
        <v/>
      </c>
      <c r="O422" s="47" t="str">
        <f t="shared" si="10888"/>
        <v/>
      </c>
      <c r="P422" s="47" t="str">
        <f t="shared" si="10888"/>
        <v/>
      </c>
      <c r="Q422" s="47" t="str">
        <f t="shared" si="10888"/>
        <v/>
      </c>
      <c r="R422" s="47" t="str">
        <f t="shared" si="10888"/>
        <v/>
      </c>
      <c r="S422" s="47" t="str">
        <f t="shared" si="10888"/>
        <v/>
      </c>
      <c r="T422" s="47" t="str">
        <f t="shared" si="10888"/>
        <v/>
      </c>
      <c r="U422" s="47" t="str">
        <f t="shared" si="10888"/>
        <v/>
      </c>
      <c r="V422" s="47" t="str">
        <f t="shared" si="10888"/>
        <v/>
      </c>
      <c r="W422" s="47" t="str">
        <f t="shared" si="10888"/>
        <v/>
      </c>
      <c r="X422" s="47" t="str">
        <f t="shared" si="10888"/>
        <v/>
      </c>
      <c r="Y422" s="47" t="str">
        <f t="shared" si="10888"/>
        <v/>
      </c>
      <c r="Z422" s="47" t="str">
        <f t="shared" si="10888"/>
        <v/>
      </c>
      <c r="AA422" s="47" t="str">
        <f t="shared" si="10888"/>
        <v/>
      </c>
      <c r="AB422" s="47" t="str">
        <f t="shared" si="10888"/>
        <v/>
      </c>
      <c r="AC422" s="47" t="str">
        <f t="shared" si="10888"/>
        <v/>
      </c>
      <c r="AD422" s="47" t="str">
        <f t="shared" si="10888"/>
        <v/>
      </c>
      <c r="AE422" s="47" t="str">
        <f t="shared" si="10888"/>
        <v/>
      </c>
      <c r="AF422" s="47" t="str">
        <f t="shared" si="10888"/>
        <v/>
      </c>
      <c r="AG422" s="47" t="str">
        <f t="shared" si="10888"/>
        <v/>
      </c>
      <c r="AH422" s="47" t="str">
        <f t="shared" si="10888"/>
        <v/>
      </c>
      <c r="AI422" s="47" t="str">
        <f t="shared" si="10888"/>
        <v/>
      </c>
      <c r="AJ422" s="47" t="str">
        <f t="shared" si="10888"/>
        <v/>
      </c>
      <c r="AK422" s="47" t="str">
        <f t="shared" si="10888"/>
        <v/>
      </c>
      <c r="AL422" s="47" t="str">
        <f t="shared" si="10888"/>
        <v/>
      </c>
      <c r="AM422" s="47" t="str">
        <f t="shared" si="10888"/>
        <v/>
      </c>
      <c r="AN422" s="47" t="str">
        <f t="shared" si="10888"/>
        <v/>
      </c>
      <c r="AO422" s="47" t="str">
        <f t="shared" si="10888"/>
        <v/>
      </c>
      <c r="AP422" s="47" t="str">
        <f t="shared" si="10888"/>
        <v/>
      </c>
      <c r="AQ422" s="47" t="str">
        <f t="shared" si="10888"/>
        <v/>
      </c>
      <c r="AS422" s="97" t="str">
        <f t="shared" ref="AS422" si="10889">H422</f>
        <v/>
      </c>
      <c r="AT422" s="97" t="str">
        <f t="shared" ref="AT422" si="10890">I422</f>
        <v/>
      </c>
      <c r="AU422" s="97" t="str">
        <f t="shared" ref="AU422" si="10891">J422</f>
        <v/>
      </c>
      <c r="AV422" s="97" t="str">
        <f t="shared" ref="AV422" si="10892">K422</f>
        <v/>
      </c>
      <c r="AW422" s="97" t="str">
        <f t="shared" ref="AW422" si="10893">L422</f>
        <v/>
      </c>
      <c r="AX422" s="97" t="str">
        <f t="shared" ref="AX422" si="10894">M422</f>
        <v/>
      </c>
      <c r="AY422" s="97" t="str">
        <f t="shared" ref="AY422" si="10895">N422</f>
        <v/>
      </c>
      <c r="AZ422" s="97" t="str">
        <f t="shared" ref="AZ422" si="10896">O422</f>
        <v/>
      </c>
      <c r="BA422" s="97" t="str">
        <f t="shared" ref="BA422" si="10897">P422</f>
        <v/>
      </c>
      <c r="BB422" s="97" t="str">
        <f t="shared" ref="BB422" si="10898">Q422</f>
        <v/>
      </c>
      <c r="BC422" s="97" t="str">
        <f t="shared" ref="BC422" si="10899">R422</f>
        <v/>
      </c>
      <c r="BD422" s="97" t="str">
        <f t="shared" ref="BD422" si="10900">S422</f>
        <v/>
      </c>
      <c r="BE422" s="97" t="str">
        <f t="shared" ref="BE422" si="10901">T422</f>
        <v/>
      </c>
      <c r="BF422" s="97" t="str">
        <f t="shared" ref="BF422" si="10902">U422</f>
        <v/>
      </c>
      <c r="BG422" s="97" t="str">
        <f t="shared" ref="BG422" si="10903">V422</f>
        <v/>
      </c>
      <c r="BH422" s="97" t="str">
        <f t="shared" ref="BH422" si="10904">W422</f>
        <v/>
      </c>
      <c r="BI422" s="97" t="str">
        <f t="shared" ref="BI422" si="10905">X422</f>
        <v/>
      </c>
      <c r="BJ422" s="97" t="str">
        <f t="shared" ref="BJ422" si="10906">Y422</f>
        <v/>
      </c>
      <c r="BK422" s="97" t="str">
        <f t="shared" ref="BK422" si="10907">Z422</f>
        <v/>
      </c>
      <c r="BL422" s="97" t="str">
        <f t="shared" ref="BL422" si="10908">AA422</f>
        <v/>
      </c>
      <c r="BM422" s="97" t="str">
        <f t="shared" ref="BM422" si="10909">AB422</f>
        <v/>
      </c>
      <c r="BN422" s="97" t="str">
        <f t="shared" ref="BN422" si="10910">AC422</f>
        <v/>
      </c>
      <c r="BO422" s="97" t="str">
        <f t="shared" ref="BO422" si="10911">AD422</f>
        <v/>
      </c>
      <c r="BP422" s="97" t="str">
        <f t="shared" ref="BP422" si="10912">AE422</f>
        <v/>
      </c>
      <c r="BQ422" s="97" t="str">
        <f t="shared" ref="BQ422" si="10913">AF422</f>
        <v/>
      </c>
      <c r="BR422" s="97" t="str">
        <f t="shared" ref="BR422" si="10914">AG422</f>
        <v/>
      </c>
      <c r="BS422" s="97" t="str">
        <f t="shared" ref="BS422" si="10915">AH422</f>
        <v/>
      </c>
      <c r="BT422" s="97" t="str">
        <f t="shared" ref="BT422" si="10916">AI422</f>
        <v/>
      </c>
      <c r="BU422" s="97" t="str">
        <f t="shared" ref="BU422" si="10917">AJ422</f>
        <v/>
      </c>
      <c r="BV422" s="97" t="str">
        <f t="shared" ref="BV422" si="10918">AK422</f>
        <v/>
      </c>
      <c r="BW422" s="97" t="str">
        <f t="shared" ref="BW422" si="10919">AL422</f>
        <v/>
      </c>
      <c r="BX422" s="97" t="str">
        <f t="shared" ref="BX422" si="10920">AM422</f>
        <v/>
      </c>
      <c r="BY422" s="97" t="str">
        <f t="shared" ref="BY422" si="10921">AN422</f>
        <v/>
      </c>
      <c r="BZ422" s="97" t="str">
        <f t="shared" ref="BZ422" si="10922">AO422</f>
        <v/>
      </c>
      <c r="CA422" s="97" t="str">
        <f t="shared" ref="CA422" si="10923">AP422</f>
        <v/>
      </c>
      <c r="CB422" s="97" t="str">
        <f t="shared" ref="CB422" si="10924">AQ422</f>
        <v/>
      </c>
    </row>
    <row r="423" spans="1:80" s="1" customFormat="1" ht="14.25" customHeight="1" x14ac:dyDescent="0.15">
      <c r="A423" s="204"/>
      <c r="B423" s="205"/>
      <c r="C423" s="102"/>
      <c r="D423" s="103"/>
      <c r="E423" s="104"/>
      <c r="F423" s="66" t="str">
        <f>IF(E423="","",C423*E423)</f>
        <v/>
      </c>
      <c r="G423" s="73" t="s">
        <v>66</v>
      </c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  <c r="AE423" s="83"/>
      <c r="AF423" s="83"/>
      <c r="AG423" s="83"/>
      <c r="AH423" s="83"/>
      <c r="AI423" s="83"/>
      <c r="AJ423" s="83"/>
      <c r="AK423" s="83"/>
      <c r="AL423" s="83"/>
      <c r="AM423" s="83"/>
      <c r="AN423" s="83"/>
      <c r="AO423" s="83"/>
      <c r="AP423" s="83"/>
      <c r="AQ423" s="83"/>
    </row>
    <row r="424" spans="1:80" s="1" customFormat="1" ht="14.25" customHeight="1" x14ac:dyDescent="0.15">
      <c r="A424" s="202"/>
      <c r="B424" s="203"/>
      <c r="C424" s="74"/>
      <c r="D424" s="75"/>
      <c r="E424" s="74"/>
      <c r="F424" s="74"/>
      <c r="G424" s="76" t="s">
        <v>65</v>
      </c>
      <c r="H424" s="47" t="str">
        <f>IF(H423="","",$E423*H423)</f>
        <v/>
      </c>
      <c r="I424" s="47" t="str">
        <f t="shared" ref="I424:AQ424" si="10925">IF(I423="","",$E423*I423)</f>
        <v/>
      </c>
      <c r="J424" s="47" t="str">
        <f t="shared" si="10925"/>
        <v/>
      </c>
      <c r="K424" s="47" t="str">
        <f t="shared" si="10925"/>
        <v/>
      </c>
      <c r="L424" s="47" t="str">
        <f t="shared" si="10925"/>
        <v/>
      </c>
      <c r="M424" s="47" t="str">
        <f t="shared" si="10925"/>
        <v/>
      </c>
      <c r="N424" s="47" t="str">
        <f t="shared" si="10925"/>
        <v/>
      </c>
      <c r="O424" s="47" t="str">
        <f t="shared" si="10925"/>
        <v/>
      </c>
      <c r="P424" s="47" t="str">
        <f t="shared" si="10925"/>
        <v/>
      </c>
      <c r="Q424" s="47" t="str">
        <f t="shared" si="10925"/>
        <v/>
      </c>
      <c r="R424" s="47" t="str">
        <f t="shared" si="10925"/>
        <v/>
      </c>
      <c r="S424" s="47" t="str">
        <f t="shared" si="10925"/>
        <v/>
      </c>
      <c r="T424" s="47" t="str">
        <f t="shared" si="10925"/>
        <v/>
      </c>
      <c r="U424" s="47" t="str">
        <f t="shared" si="10925"/>
        <v/>
      </c>
      <c r="V424" s="47" t="str">
        <f t="shared" si="10925"/>
        <v/>
      </c>
      <c r="W424" s="47" t="str">
        <f t="shared" si="10925"/>
        <v/>
      </c>
      <c r="X424" s="47" t="str">
        <f t="shared" si="10925"/>
        <v/>
      </c>
      <c r="Y424" s="47" t="str">
        <f t="shared" si="10925"/>
        <v/>
      </c>
      <c r="Z424" s="47" t="str">
        <f t="shared" si="10925"/>
        <v/>
      </c>
      <c r="AA424" s="47" t="str">
        <f t="shared" si="10925"/>
        <v/>
      </c>
      <c r="AB424" s="47" t="str">
        <f t="shared" si="10925"/>
        <v/>
      </c>
      <c r="AC424" s="47" t="str">
        <f t="shared" si="10925"/>
        <v/>
      </c>
      <c r="AD424" s="47" t="str">
        <f t="shared" si="10925"/>
        <v/>
      </c>
      <c r="AE424" s="47" t="str">
        <f t="shared" si="10925"/>
        <v/>
      </c>
      <c r="AF424" s="47" t="str">
        <f t="shared" si="10925"/>
        <v/>
      </c>
      <c r="AG424" s="47" t="str">
        <f t="shared" si="10925"/>
        <v/>
      </c>
      <c r="AH424" s="47" t="str">
        <f t="shared" si="10925"/>
        <v/>
      </c>
      <c r="AI424" s="47" t="str">
        <f t="shared" si="10925"/>
        <v/>
      </c>
      <c r="AJ424" s="47" t="str">
        <f t="shared" si="10925"/>
        <v/>
      </c>
      <c r="AK424" s="47" t="str">
        <f t="shared" si="10925"/>
        <v/>
      </c>
      <c r="AL424" s="47" t="str">
        <f t="shared" si="10925"/>
        <v/>
      </c>
      <c r="AM424" s="47" t="str">
        <f t="shared" si="10925"/>
        <v/>
      </c>
      <c r="AN424" s="47" t="str">
        <f t="shared" si="10925"/>
        <v/>
      </c>
      <c r="AO424" s="47" t="str">
        <f t="shared" si="10925"/>
        <v/>
      </c>
      <c r="AP424" s="47" t="str">
        <f t="shared" si="10925"/>
        <v/>
      </c>
      <c r="AQ424" s="47" t="str">
        <f t="shared" si="10925"/>
        <v/>
      </c>
      <c r="AS424" s="97" t="str">
        <f t="shared" ref="AS424" si="10926">H424</f>
        <v/>
      </c>
      <c r="AT424" s="97" t="str">
        <f t="shared" ref="AT424" si="10927">I424</f>
        <v/>
      </c>
      <c r="AU424" s="97" t="str">
        <f t="shared" ref="AU424" si="10928">J424</f>
        <v/>
      </c>
      <c r="AV424" s="97" t="str">
        <f t="shared" ref="AV424" si="10929">K424</f>
        <v/>
      </c>
      <c r="AW424" s="97" t="str">
        <f t="shared" ref="AW424" si="10930">L424</f>
        <v/>
      </c>
      <c r="AX424" s="97" t="str">
        <f t="shared" ref="AX424" si="10931">M424</f>
        <v/>
      </c>
      <c r="AY424" s="97" t="str">
        <f t="shared" ref="AY424" si="10932">N424</f>
        <v/>
      </c>
      <c r="AZ424" s="97" t="str">
        <f t="shared" ref="AZ424" si="10933">O424</f>
        <v/>
      </c>
      <c r="BA424" s="97" t="str">
        <f t="shared" ref="BA424" si="10934">P424</f>
        <v/>
      </c>
      <c r="BB424" s="97" t="str">
        <f t="shared" ref="BB424" si="10935">Q424</f>
        <v/>
      </c>
      <c r="BC424" s="97" t="str">
        <f t="shared" ref="BC424" si="10936">R424</f>
        <v/>
      </c>
      <c r="BD424" s="97" t="str">
        <f t="shared" ref="BD424" si="10937">S424</f>
        <v/>
      </c>
      <c r="BE424" s="97" t="str">
        <f t="shared" ref="BE424" si="10938">T424</f>
        <v/>
      </c>
      <c r="BF424" s="97" t="str">
        <f t="shared" ref="BF424" si="10939">U424</f>
        <v/>
      </c>
      <c r="BG424" s="97" t="str">
        <f t="shared" ref="BG424" si="10940">V424</f>
        <v/>
      </c>
      <c r="BH424" s="97" t="str">
        <f t="shared" ref="BH424" si="10941">W424</f>
        <v/>
      </c>
      <c r="BI424" s="97" t="str">
        <f t="shared" ref="BI424" si="10942">X424</f>
        <v/>
      </c>
      <c r="BJ424" s="97" t="str">
        <f t="shared" ref="BJ424" si="10943">Y424</f>
        <v/>
      </c>
      <c r="BK424" s="97" t="str">
        <f t="shared" ref="BK424" si="10944">Z424</f>
        <v/>
      </c>
      <c r="BL424" s="97" t="str">
        <f t="shared" ref="BL424" si="10945">AA424</f>
        <v/>
      </c>
      <c r="BM424" s="97" t="str">
        <f t="shared" ref="BM424" si="10946">AB424</f>
        <v/>
      </c>
      <c r="BN424" s="97" t="str">
        <f t="shared" ref="BN424" si="10947">AC424</f>
        <v/>
      </c>
      <c r="BO424" s="97" t="str">
        <f t="shared" ref="BO424" si="10948">AD424</f>
        <v/>
      </c>
      <c r="BP424" s="97" t="str">
        <f t="shared" ref="BP424" si="10949">AE424</f>
        <v/>
      </c>
      <c r="BQ424" s="97" t="str">
        <f t="shared" ref="BQ424" si="10950">AF424</f>
        <v/>
      </c>
      <c r="BR424" s="97" t="str">
        <f t="shared" ref="BR424" si="10951">AG424</f>
        <v/>
      </c>
      <c r="BS424" s="97" t="str">
        <f t="shared" ref="BS424" si="10952">AH424</f>
        <v/>
      </c>
      <c r="BT424" s="97" t="str">
        <f t="shared" ref="BT424" si="10953">AI424</f>
        <v/>
      </c>
      <c r="BU424" s="97" t="str">
        <f t="shared" ref="BU424" si="10954">AJ424</f>
        <v/>
      </c>
      <c r="BV424" s="97" t="str">
        <f t="shared" ref="BV424" si="10955">AK424</f>
        <v/>
      </c>
      <c r="BW424" s="97" t="str">
        <f t="shared" ref="BW424" si="10956">AL424</f>
        <v/>
      </c>
      <c r="BX424" s="97" t="str">
        <f t="shared" ref="BX424" si="10957">AM424</f>
        <v/>
      </c>
      <c r="BY424" s="97" t="str">
        <f t="shared" ref="BY424" si="10958">AN424</f>
        <v/>
      </c>
      <c r="BZ424" s="97" t="str">
        <f t="shared" ref="BZ424" si="10959">AO424</f>
        <v/>
      </c>
      <c r="CA424" s="97" t="str">
        <f t="shared" ref="CA424" si="10960">AP424</f>
        <v/>
      </c>
      <c r="CB424" s="97" t="str">
        <f t="shared" ref="CB424" si="10961">AQ424</f>
        <v/>
      </c>
    </row>
    <row r="425" spans="1:80" s="1" customFormat="1" ht="14.25" customHeight="1" x14ac:dyDescent="0.15">
      <c r="A425" s="204"/>
      <c r="B425" s="205"/>
      <c r="C425" s="102"/>
      <c r="D425" s="103"/>
      <c r="E425" s="104"/>
      <c r="F425" s="66" t="str">
        <f>IF(E425="","",C425*E425)</f>
        <v/>
      </c>
      <c r="G425" s="73" t="s">
        <v>66</v>
      </c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3"/>
      <c r="AF425" s="83"/>
      <c r="AG425" s="83"/>
      <c r="AH425" s="83"/>
      <c r="AI425" s="83"/>
      <c r="AJ425" s="83"/>
      <c r="AK425" s="83"/>
      <c r="AL425" s="83"/>
      <c r="AM425" s="83"/>
      <c r="AN425" s="83"/>
      <c r="AO425" s="83"/>
      <c r="AP425" s="83"/>
      <c r="AQ425" s="83"/>
    </row>
    <row r="426" spans="1:80" s="1" customFormat="1" ht="14.25" customHeight="1" x14ac:dyDescent="0.15">
      <c r="A426" s="202"/>
      <c r="B426" s="203"/>
      <c r="C426" s="74"/>
      <c r="D426" s="75"/>
      <c r="E426" s="74"/>
      <c r="F426" s="74"/>
      <c r="G426" s="76" t="s">
        <v>65</v>
      </c>
      <c r="H426" s="47" t="str">
        <f>IF(H425="","",$E425*H425)</f>
        <v/>
      </c>
      <c r="I426" s="47" t="str">
        <f t="shared" ref="I426:AQ426" si="10962">IF(I425="","",$E425*I425)</f>
        <v/>
      </c>
      <c r="J426" s="47" t="str">
        <f t="shared" si="10962"/>
        <v/>
      </c>
      <c r="K426" s="47" t="str">
        <f t="shared" si="10962"/>
        <v/>
      </c>
      <c r="L426" s="47" t="str">
        <f t="shared" si="10962"/>
        <v/>
      </c>
      <c r="M426" s="47" t="str">
        <f t="shared" si="10962"/>
        <v/>
      </c>
      <c r="N426" s="47" t="str">
        <f t="shared" si="10962"/>
        <v/>
      </c>
      <c r="O426" s="47" t="str">
        <f t="shared" si="10962"/>
        <v/>
      </c>
      <c r="P426" s="47" t="str">
        <f t="shared" si="10962"/>
        <v/>
      </c>
      <c r="Q426" s="47" t="str">
        <f t="shared" si="10962"/>
        <v/>
      </c>
      <c r="R426" s="47" t="str">
        <f t="shared" si="10962"/>
        <v/>
      </c>
      <c r="S426" s="47" t="str">
        <f t="shared" si="10962"/>
        <v/>
      </c>
      <c r="T426" s="47" t="str">
        <f t="shared" si="10962"/>
        <v/>
      </c>
      <c r="U426" s="47" t="str">
        <f t="shared" si="10962"/>
        <v/>
      </c>
      <c r="V426" s="47" t="str">
        <f t="shared" si="10962"/>
        <v/>
      </c>
      <c r="W426" s="47" t="str">
        <f t="shared" si="10962"/>
        <v/>
      </c>
      <c r="X426" s="47" t="str">
        <f t="shared" si="10962"/>
        <v/>
      </c>
      <c r="Y426" s="47" t="str">
        <f t="shared" si="10962"/>
        <v/>
      </c>
      <c r="Z426" s="47" t="str">
        <f t="shared" si="10962"/>
        <v/>
      </c>
      <c r="AA426" s="47" t="str">
        <f t="shared" si="10962"/>
        <v/>
      </c>
      <c r="AB426" s="47" t="str">
        <f t="shared" si="10962"/>
        <v/>
      </c>
      <c r="AC426" s="47" t="str">
        <f t="shared" si="10962"/>
        <v/>
      </c>
      <c r="AD426" s="47" t="str">
        <f t="shared" si="10962"/>
        <v/>
      </c>
      <c r="AE426" s="47" t="str">
        <f t="shared" si="10962"/>
        <v/>
      </c>
      <c r="AF426" s="47" t="str">
        <f t="shared" si="10962"/>
        <v/>
      </c>
      <c r="AG426" s="47" t="str">
        <f t="shared" si="10962"/>
        <v/>
      </c>
      <c r="AH426" s="47" t="str">
        <f t="shared" si="10962"/>
        <v/>
      </c>
      <c r="AI426" s="47" t="str">
        <f t="shared" si="10962"/>
        <v/>
      </c>
      <c r="AJ426" s="47" t="str">
        <f t="shared" si="10962"/>
        <v/>
      </c>
      <c r="AK426" s="47" t="str">
        <f t="shared" si="10962"/>
        <v/>
      </c>
      <c r="AL426" s="47" t="str">
        <f t="shared" si="10962"/>
        <v/>
      </c>
      <c r="AM426" s="47" t="str">
        <f t="shared" si="10962"/>
        <v/>
      </c>
      <c r="AN426" s="47" t="str">
        <f t="shared" si="10962"/>
        <v/>
      </c>
      <c r="AO426" s="47" t="str">
        <f t="shared" si="10962"/>
        <v/>
      </c>
      <c r="AP426" s="47" t="str">
        <f t="shared" si="10962"/>
        <v/>
      </c>
      <c r="AQ426" s="47" t="str">
        <f t="shared" si="10962"/>
        <v/>
      </c>
      <c r="AS426" s="97" t="str">
        <f t="shared" ref="AS426" si="10963">H426</f>
        <v/>
      </c>
      <c r="AT426" s="97" t="str">
        <f t="shared" ref="AT426" si="10964">I426</f>
        <v/>
      </c>
      <c r="AU426" s="97" t="str">
        <f t="shared" ref="AU426" si="10965">J426</f>
        <v/>
      </c>
      <c r="AV426" s="97" t="str">
        <f t="shared" ref="AV426" si="10966">K426</f>
        <v/>
      </c>
      <c r="AW426" s="97" t="str">
        <f t="shared" ref="AW426" si="10967">L426</f>
        <v/>
      </c>
      <c r="AX426" s="97" t="str">
        <f t="shared" ref="AX426" si="10968">M426</f>
        <v/>
      </c>
      <c r="AY426" s="97" t="str">
        <f t="shared" ref="AY426" si="10969">N426</f>
        <v/>
      </c>
      <c r="AZ426" s="97" t="str">
        <f t="shared" ref="AZ426" si="10970">O426</f>
        <v/>
      </c>
      <c r="BA426" s="97" t="str">
        <f t="shared" ref="BA426" si="10971">P426</f>
        <v/>
      </c>
      <c r="BB426" s="97" t="str">
        <f t="shared" ref="BB426" si="10972">Q426</f>
        <v/>
      </c>
      <c r="BC426" s="97" t="str">
        <f t="shared" ref="BC426" si="10973">R426</f>
        <v/>
      </c>
      <c r="BD426" s="97" t="str">
        <f t="shared" ref="BD426" si="10974">S426</f>
        <v/>
      </c>
      <c r="BE426" s="97" t="str">
        <f t="shared" ref="BE426" si="10975">T426</f>
        <v/>
      </c>
      <c r="BF426" s="97" t="str">
        <f t="shared" ref="BF426" si="10976">U426</f>
        <v/>
      </c>
      <c r="BG426" s="97" t="str">
        <f t="shared" ref="BG426" si="10977">V426</f>
        <v/>
      </c>
      <c r="BH426" s="97" t="str">
        <f t="shared" ref="BH426" si="10978">W426</f>
        <v/>
      </c>
      <c r="BI426" s="97" t="str">
        <f t="shared" ref="BI426" si="10979">X426</f>
        <v/>
      </c>
      <c r="BJ426" s="97" t="str">
        <f t="shared" ref="BJ426" si="10980">Y426</f>
        <v/>
      </c>
      <c r="BK426" s="97" t="str">
        <f t="shared" ref="BK426" si="10981">Z426</f>
        <v/>
      </c>
      <c r="BL426" s="97" t="str">
        <f t="shared" ref="BL426" si="10982">AA426</f>
        <v/>
      </c>
      <c r="BM426" s="97" t="str">
        <f t="shared" ref="BM426" si="10983">AB426</f>
        <v/>
      </c>
      <c r="BN426" s="97" t="str">
        <f t="shared" ref="BN426" si="10984">AC426</f>
        <v/>
      </c>
      <c r="BO426" s="97" t="str">
        <f t="shared" ref="BO426" si="10985">AD426</f>
        <v/>
      </c>
      <c r="BP426" s="97" t="str">
        <f t="shared" ref="BP426" si="10986">AE426</f>
        <v/>
      </c>
      <c r="BQ426" s="97" t="str">
        <f t="shared" ref="BQ426" si="10987">AF426</f>
        <v/>
      </c>
      <c r="BR426" s="97" t="str">
        <f t="shared" ref="BR426" si="10988">AG426</f>
        <v/>
      </c>
      <c r="BS426" s="97" t="str">
        <f t="shared" ref="BS426" si="10989">AH426</f>
        <v/>
      </c>
      <c r="BT426" s="97" t="str">
        <f t="shared" ref="BT426" si="10990">AI426</f>
        <v/>
      </c>
      <c r="BU426" s="97" t="str">
        <f t="shared" ref="BU426" si="10991">AJ426</f>
        <v/>
      </c>
      <c r="BV426" s="97" t="str">
        <f t="shared" ref="BV426" si="10992">AK426</f>
        <v/>
      </c>
      <c r="BW426" s="97" t="str">
        <f t="shared" ref="BW426" si="10993">AL426</f>
        <v/>
      </c>
      <c r="BX426" s="97" t="str">
        <f t="shared" ref="BX426" si="10994">AM426</f>
        <v/>
      </c>
      <c r="BY426" s="97" t="str">
        <f t="shared" ref="BY426" si="10995">AN426</f>
        <v/>
      </c>
      <c r="BZ426" s="97" t="str">
        <f t="shared" ref="BZ426" si="10996">AO426</f>
        <v/>
      </c>
      <c r="CA426" s="97" t="str">
        <f t="shared" ref="CA426" si="10997">AP426</f>
        <v/>
      </c>
      <c r="CB426" s="97" t="str">
        <f t="shared" ref="CB426" si="10998">AQ426</f>
        <v/>
      </c>
    </row>
    <row r="427" spans="1:80" s="1" customFormat="1" ht="14.25" customHeight="1" x14ac:dyDescent="0.15">
      <c r="A427" s="204"/>
      <c r="B427" s="205"/>
      <c r="C427" s="102"/>
      <c r="D427" s="103"/>
      <c r="E427" s="104"/>
      <c r="F427" s="66" t="str">
        <f>IF(E427="","",C427*E427)</f>
        <v/>
      </c>
      <c r="G427" s="73" t="s">
        <v>66</v>
      </c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3"/>
      <c r="AH427" s="83"/>
      <c r="AI427" s="83"/>
      <c r="AJ427" s="83"/>
      <c r="AK427" s="83"/>
      <c r="AL427" s="83"/>
      <c r="AM427" s="83"/>
      <c r="AN427" s="83"/>
      <c r="AO427" s="83"/>
      <c r="AP427" s="83"/>
      <c r="AQ427" s="83"/>
    </row>
    <row r="428" spans="1:80" s="1" customFormat="1" ht="14.25" customHeight="1" x14ac:dyDescent="0.15">
      <c r="A428" s="202"/>
      <c r="B428" s="203"/>
      <c r="C428" s="74"/>
      <c r="D428" s="75"/>
      <c r="E428" s="74"/>
      <c r="F428" s="74"/>
      <c r="G428" s="76" t="s">
        <v>65</v>
      </c>
      <c r="H428" s="47" t="str">
        <f>IF(H427="","",$E427*H427)</f>
        <v/>
      </c>
      <c r="I428" s="47" t="str">
        <f t="shared" ref="I428:AQ428" si="10999">IF(I427="","",$E427*I427)</f>
        <v/>
      </c>
      <c r="J428" s="47" t="str">
        <f t="shared" si="10999"/>
        <v/>
      </c>
      <c r="K428" s="47" t="str">
        <f t="shared" si="10999"/>
        <v/>
      </c>
      <c r="L428" s="47" t="str">
        <f t="shared" si="10999"/>
        <v/>
      </c>
      <c r="M428" s="47" t="str">
        <f t="shared" si="10999"/>
        <v/>
      </c>
      <c r="N428" s="47" t="str">
        <f t="shared" si="10999"/>
        <v/>
      </c>
      <c r="O428" s="47" t="str">
        <f t="shared" si="10999"/>
        <v/>
      </c>
      <c r="P428" s="47" t="str">
        <f t="shared" si="10999"/>
        <v/>
      </c>
      <c r="Q428" s="47" t="str">
        <f t="shared" si="10999"/>
        <v/>
      </c>
      <c r="R428" s="47" t="str">
        <f t="shared" si="10999"/>
        <v/>
      </c>
      <c r="S428" s="47" t="str">
        <f t="shared" si="10999"/>
        <v/>
      </c>
      <c r="T428" s="47" t="str">
        <f t="shared" si="10999"/>
        <v/>
      </c>
      <c r="U428" s="47" t="str">
        <f t="shared" si="10999"/>
        <v/>
      </c>
      <c r="V428" s="47" t="str">
        <f t="shared" si="10999"/>
        <v/>
      </c>
      <c r="W428" s="47" t="str">
        <f t="shared" si="10999"/>
        <v/>
      </c>
      <c r="X428" s="47" t="str">
        <f t="shared" si="10999"/>
        <v/>
      </c>
      <c r="Y428" s="47" t="str">
        <f t="shared" si="10999"/>
        <v/>
      </c>
      <c r="Z428" s="47" t="str">
        <f t="shared" si="10999"/>
        <v/>
      </c>
      <c r="AA428" s="47" t="str">
        <f t="shared" si="10999"/>
        <v/>
      </c>
      <c r="AB428" s="47" t="str">
        <f t="shared" si="10999"/>
        <v/>
      </c>
      <c r="AC428" s="47" t="str">
        <f t="shared" si="10999"/>
        <v/>
      </c>
      <c r="AD428" s="47" t="str">
        <f t="shared" si="10999"/>
        <v/>
      </c>
      <c r="AE428" s="47" t="str">
        <f t="shared" si="10999"/>
        <v/>
      </c>
      <c r="AF428" s="47" t="str">
        <f t="shared" si="10999"/>
        <v/>
      </c>
      <c r="AG428" s="47" t="str">
        <f t="shared" si="10999"/>
        <v/>
      </c>
      <c r="AH428" s="47" t="str">
        <f t="shared" si="10999"/>
        <v/>
      </c>
      <c r="AI428" s="47" t="str">
        <f t="shared" si="10999"/>
        <v/>
      </c>
      <c r="AJ428" s="47" t="str">
        <f t="shared" si="10999"/>
        <v/>
      </c>
      <c r="AK428" s="47" t="str">
        <f t="shared" si="10999"/>
        <v/>
      </c>
      <c r="AL428" s="47" t="str">
        <f t="shared" si="10999"/>
        <v/>
      </c>
      <c r="AM428" s="47" t="str">
        <f t="shared" si="10999"/>
        <v/>
      </c>
      <c r="AN428" s="47" t="str">
        <f t="shared" si="10999"/>
        <v/>
      </c>
      <c r="AO428" s="47" t="str">
        <f t="shared" si="10999"/>
        <v/>
      </c>
      <c r="AP428" s="47" t="str">
        <f t="shared" si="10999"/>
        <v/>
      </c>
      <c r="AQ428" s="47" t="str">
        <f t="shared" si="10999"/>
        <v/>
      </c>
      <c r="AS428" s="97" t="str">
        <f t="shared" ref="AS428" si="11000">H428</f>
        <v/>
      </c>
      <c r="AT428" s="97" t="str">
        <f t="shared" ref="AT428" si="11001">I428</f>
        <v/>
      </c>
      <c r="AU428" s="97" t="str">
        <f t="shared" ref="AU428" si="11002">J428</f>
        <v/>
      </c>
      <c r="AV428" s="97" t="str">
        <f t="shared" ref="AV428" si="11003">K428</f>
        <v/>
      </c>
      <c r="AW428" s="97" t="str">
        <f t="shared" ref="AW428" si="11004">L428</f>
        <v/>
      </c>
      <c r="AX428" s="97" t="str">
        <f t="shared" ref="AX428" si="11005">M428</f>
        <v/>
      </c>
      <c r="AY428" s="97" t="str">
        <f t="shared" ref="AY428" si="11006">N428</f>
        <v/>
      </c>
      <c r="AZ428" s="97" t="str">
        <f t="shared" ref="AZ428" si="11007">O428</f>
        <v/>
      </c>
      <c r="BA428" s="97" t="str">
        <f t="shared" ref="BA428" si="11008">P428</f>
        <v/>
      </c>
      <c r="BB428" s="97" t="str">
        <f t="shared" ref="BB428" si="11009">Q428</f>
        <v/>
      </c>
      <c r="BC428" s="97" t="str">
        <f t="shared" ref="BC428" si="11010">R428</f>
        <v/>
      </c>
      <c r="BD428" s="97" t="str">
        <f t="shared" ref="BD428" si="11011">S428</f>
        <v/>
      </c>
      <c r="BE428" s="97" t="str">
        <f t="shared" ref="BE428" si="11012">T428</f>
        <v/>
      </c>
      <c r="BF428" s="97" t="str">
        <f t="shared" ref="BF428" si="11013">U428</f>
        <v/>
      </c>
      <c r="BG428" s="97" t="str">
        <f t="shared" ref="BG428" si="11014">V428</f>
        <v/>
      </c>
      <c r="BH428" s="97" t="str">
        <f t="shared" ref="BH428" si="11015">W428</f>
        <v/>
      </c>
      <c r="BI428" s="97" t="str">
        <f t="shared" ref="BI428" si="11016">X428</f>
        <v/>
      </c>
      <c r="BJ428" s="97" t="str">
        <f t="shared" ref="BJ428" si="11017">Y428</f>
        <v/>
      </c>
      <c r="BK428" s="97" t="str">
        <f t="shared" ref="BK428" si="11018">Z428</f>
        <v/>
      </c>
      <c r="BL428" s="97" t="str">
        <f t="shared" ref="BL428" si="11019">AA428</f>
        <v/>
      </c>
      <c r="BM428" s="97" t="str">
        <f t="shared" ref="BM428" si="11020">AB428</f>
        <v/>
      </c>
      <c r="BN428" s="97" t="str">
        <f t="shared" ref="BN428" si="11021">AC428</f>
        <v/>
      </c>
      <c r="BO428" s="97" t="str">
        <f t="shared" ref="BO428" si="11022">AD428</f>
        <v/>
      </c>
      <c r="BP428" s="97" t="str">
        <f t="shared" ref="BP428" si="11023">AE428</f>
        <v/>
      </c>
      <c r="BQ428" s="97" t="str">
        <f t="shared" ref="BQ428" si="11024">AF428</f>
        <v/>
      </c>
      <c r="BR428" s="97" t="str">
        <f t="shared" ref="BR428" si="11025">AG428</f>
        <v/>
      </c>
      <c r="BS428" s="97" t="str">
        <f t="shared" ref="BS428" si="11026">AH428</f>
        <v/>
      </c>
      <c r="BT428" s="97" t="str">
        <f t="shared" ref="BT428" si="11027">AI428</f>
        <v/>
      </c>
      <c r="BU428" s="97" t="str">
        <f t="shared" ref="BU428" si="11028">AJ428</f>
        <v/>
      </c>
      <c r="BV428" s="97" t="str">
        <f t="shared" ref="BV428" si="11029">AK428</f>
        <v/>
      </c>
      <c r="BW428" s="97" t="str">
        <f t="shared" ref="BW428" si="11030">AL428</f>
        <v/>
      </c>
      <c r="BX428" s="97" t="str">
        <f t="shared" ref="BX428" si="11031">AM428</f>
        <v/>
      </c>
      <c r="BY428" s="97" t="str">
        <f t="shared" ref="BY428" si="11032">AN428</f>
        <v/>
      </c>
      <c r="BZ428" s="97" t="str">
        <f t="shared" ref="BZ428" si="11033">AO428</f>
        <v/>
      </c>
      <c r="CA428" s="97" t="str">
        <f t="shared" ref="CA428" si="11034">AP428</f>
        <v/>
      </c>
      <c r="CB428" s="97" t="str">
        <f t="shared" ref="CB428" si="11035">AQ428</f>
        <v/>
      </c>
    </row>
    <row r="429" spans="1:80" s="1" customFormat="1" ht="14.25" customHeight="1" x14ac:dyDescent="0.15">
      <c r="A429" s="204"/>
      <c r="B429" s="205"/>
      <c r="C429" s="102"/>
      <c r="D429" s="103"/>
      <c r="E429" s="104"/>
      <c r="F429" s="66" t="str">
        <f>IF(E429="","",C429*E429)</f>
        <v/>
      </c>
      <c r="G429" s="73" t="s">
        <v>66</v>
      </c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83"/>
      <c r="AJ429" s="83"/>
      <c r="AK429" s="83"/>
      <c r="AL429" s="83"/>
      <c r="AM429" s="83"/>
      <c r="AN429" s="83"/>
      <c r="AO429" s="83"/>
      <c r="AP429" s="83"/>
      <c r="AQ429" s="83"/>
    </row>
    <row r="430" spans="1:80" s="1" customFormat="1" ht="14.25" customHeight="1" x14ac:dyDescent="0.15">
      <c r="A430" s="202"/>
      <c r="B430" s="203"/>
      <c r="C430" s="74"/>
      <c r="D430" s="75"/>
      <c r="E430" s="74"/>
      <c r="F430" s="74"/>
      <c r="G430" s="76" t="s">
        <v>65</v>
      </c>
      <c r="H430" s="47" t="str">
        <f>IF(H429="","",$E429*H429)</f>
        <v/>
      </c>
      <c r="I430" s="47" t="str">
        <f t="shared" ref="I430:AQ430" si="11036">IF(I429="","",$E429*I429)</f>
        <v/>
      </c>
      <c r="J430" s="47" t="str">
        <f t="shared" si="11036"/>
        <v/>
      </c>
      <c r="K430" s="47" t="str">
        <f t="shared" si="11036"/>
        <v/>
      </c>
      <c r="L430" s="47" t="str">
        <f t="shared" si="11036"/>
        <v/>
      </c>
      <c r="M430" s="47" t="str">
        <f t="shared" si="11036"/>
        <v/>
      </c>
      <c r="N430" s="47" t="str">
        <f t="shared" si="11036"/>
        <v/>
      </c>
      <c r="O430" s="47" t="str">
        <f t="shared" si="11036"/>
        <v/>
      </c>
      <c r="P430" s="47" t="str">
        <f t="shared" si="11036"/>
        <v/>
      </c>
      <c r="Q430" s="47" t="str">
        <f t="shared" si="11036"/>
        <v/>
      </c>
      <c r="R430" s="47" t="str">
        <f t="shared" si="11036"/>
        <v/>
      </c>
      <c r="S430" s="47" t="str">
        <f t="shared" si="11036"/>
        <v/>
      </c>
      <c r="T430" s="47" t="str">
        <f t="shared" si="11036"/>
        <v/>
      </c>
      <c r="U430" s="47" t="str">
        <f t="shared" si="11036"/>
        <v/>
      </c>
      <c r="V430" s="47" t="str">
        <f t="shared" si="11036"/>
        <v/>
      </c>
      <c r="W430" s="47" t="str">
        <f t="shared" si="11036"/>
        <v/>
      </c>
      <c r="X430" s="47" t="str">
        <f t="shared" si="11036"/>
        <v/>
      </c>
      <c r="Y430" s="47" t="str">
        <f t="shared" si="11036"/>
        <v/>
      </c>
      <c r="Z430" s="47" t="str">
        <f t="shared" si="11036"/>
        <v/>
      </c>
      <c r="AA430" s="47" t="str">
        <f t="shared" si="11036"/>
        <v/>
      </c>
      <c r="AB430" s="47" t="str">
        <f t="shared" si="11036"/>
        <v/>
      </c>
      <c r="AC430" s="47" t="str">
        <f t="shared" si="11036"/>
        <v/>
      </c>
      <c r="AD430" s="47" t="str">
        <f t="shared" si="11036"/>
        <v/>
      </c>
      <c r="AE430" s="47" t="str">
        <f t="shared" si="11036"/>
        <v/>
      </c>
      <c r="AF430" s="47" t="str">
        <f t="shared" si="11036"/>
        <v/>
      </c>
      <c r="AG430" s="47" t="str">
        <f t="shared" si="11036"/>
        <v/>
      </c>
      <c r="AH430" s="47" t="str">
        <f t="shared" si="11036"/>
        <v/>
      </c>
      <c r="AI430" s="47" t="str">
        <f t="shared" si="11036"/>
        <v/>
      </c>
      <c r="AJ430" s="47" t="str">
        <f t="shared" si="11036"/>
        <v/>
      </c>
      <c r="AK430" s="47" t="str">
        <f t="shared" si="11036"/>
        <v/>
      </c>
      <c r="AL430" s="47" t="str">
        <f t="shared" si="11036"/>
        <v/>
      </c>
      <c r="AM430" s="47" t="str">
        <f t="shared" si="11036"/>
        <v/>
      </c>
      <c r="AN430" s="47" t="str">
        <f t="shared" si="11036"/>
        <v/>
      </c>
      <c r="AO430" s="47" t="str">
        <f t="shared" si="11036"/>
        <v/>
      </c>
      <c r="AP430" s="47" t="str">
        <f t="shared" si="11036"/>
        <v/>
      </c>
      <c r="AQ430" s="47" t="str">
        <f t="shared" si="11036"/>
        <v/>
      </c>
      <c r="AS430" s="97" t="str">
        <f t="shared" ref="AS430" si="11037">H430</f>
        <v/>
      </c>
      <c r="AT430" s="97" t="str">
        <f t="shared" ref="AT430" si="11038">I430</f>
        <v/>
      </c>
      <c r="AU430" s="97" t="str">
        <f t="shared" ref="AU430" si="11039">J430</f>
        <v/>
      </c>
      <c r="AV430" s="97" t="str">
        <f t="shared" ref="AV430" si="11040">K430</f>
        <v/>
      </c>
      <c r="AW430" s="97" t="str">
        <f t="shared" ref="AW430" si="11041">L430</f>
        <v/>
      </c>
      <c r="AX430" s="97" t="str">
        <f t="shared" ref="AX430" si="11042">M430</f>
        <v/>
      </c>
      <c r="AY430" s="97" t="str">
        <f t="shared" ref="AY430" si="11043">N430</f>
        <v/>
      </c>
      <c r="AZ430" s="97" t="str">
        <f t="shared" ref="AZ430" si="11044">O430</f>
        <v/>
      </c>
      <c r="BA430" s="97" t="str">
        <f t="shared" ref="BA430" si="11045">P430</f>
        <v/>
      </c>
      <c r="BB430" s="97" t="str">
        <f t="shared" ref="BB430" si="11046">Q430</f>
        <v/>
      </c>
      <c r="BC430" s="97" t="str">
        <f t="shared" ref="BC430" si="11047">R430</f>
        <v/>
      </c>
      <c r="BD430" s="97" t="str">
        <f t="shared" ref="BD430" si="11048">S430</f>
        <v/>
      </c>
      <c r="BE430" s="97" t="str">
        <f t="shared" ref="BE430" si="11049">T430</f>
        <v/>
      </c>
      <c r="BF430" s="97" t="str">
        <f t="shared" ref="BF430" si="11050">U430</f>
        <v/>
      </c>
      <c r="BG430" s="97" t="str">
        <f t="shared" ref="BG430" si="11051">V430</f>
        <v/>
      </c>
      <c r="BH430" s="97" t="str">
        <f t="shared" ref="BH430" si="11052">W430</f>
        <v/>
      </c>
      <c r="BI430" s="97" t="str">
        <f t="shared" ref="BI430" si="11053">X430</f>
        <v/>
      </c>
      <c r="BJ430" s="97" t="str">
        <f t="shared" ref="BJ430" si="11054">Y430</f>
        <v/>
      </c>
      <c r="BK430" s="97" t="str">
        <f t="shared" ref="BK430" si="11055">Z430</f>
        <v/>
      </c>
      <c r="BL430" s="97" t="str">
        <f t="shared" ref="BL430" si="11056">AA430</f>
        <v/>
      </c>
      <c r="BM430" s="97" t="str">
        <f t="shared" ref="BM430" si="11057">AB430</f>
        <v/>
      </c>
      <c r="BN430" s="97" t="str">
        <f t="shared" ref="BN430" si="11058">AC430</f>
        <v/>
      </c>
      <c r="BO430" s="97" t="str">
        <f t="shared" ref="BO430" si="11059">AD430</f>
        <v/>
      </c>
      <c r="BP430" s="97" t="str">
        <f t="shared" ref="BP430" si="11060">AE430</f>
        <v/>
      </c>
      <c r="BQ430" s="97" t="str">
        <f t="shared" ref="BQ430" si="11061">AF430</f>
        <v/>
      </c>
      <c r="BR430" s="97" t="str">
        <f t="shared" ref="BR430" si="11062">AG430</f>
        <v/>
      </c>
      <c r="BS430" s="97" t="str">
        <f t="shared" ref="BS430" si="11063">AH430</f>
        <v/>
      </c>
      <c r="BT430" s="97" t="str">
        <f t="shared" ref="BT430" si="11064">AI430</f>
        <v/>
      </c>
      <c r="BU430" s="97" t="str">
        <f t="shared" ref="BU430" si="11065">AJ430</f>
        <v/>
      </c>
      <c r="BV430" s="97" t="str">
        <f t="shared" ref="BV430" si="11066">AK430</f>
        <v/>
      </c>
      <c r="BW430" s="97" t="str">
        <f t="shared" ref="BW430" si="11067">AL430</f>
        <v/>
      </c>
      <c r="BX430" s="97" t="str">
        <f t="shared" ref="BX430" si="11068">AM430</f>
        <v/>
      </c>
      <c r="BY430" s="97" t="str">
        <f t="shared" ref="BY430" si="11069">AN430</f>
        <v/>
      </c>
      <c r="BZ430" s="97" t="str">
        <f t="shared" ref="BZ430" si="11070">AO430</f>
        <v/>
      </c>
      <c r="CA430" s="97" t="str">
        <f t="shared" ref="CA430" si="11071">AP430</f>
        <v/>
      </c>
      <c r="CB430" s="97" t="str">
        <f t="shared" ref="CB430" si="11072">AQ430</f>
        <v/>
      </c>
    </row>
    <row r="431" spans="1:80" s="1" customFormat="1" ht="14.25" customHeight="1" x14ac:dyDescent="0.15">
      <c r="A431" s="204"/>
      <c r="B431" s="205"/>
      <c r="C431" s="102"/>
      <c r="D431" s="103"/>
      <c r="E431" s="104"/>
      <c r="F431" s="66" t="str">
        <f>IF(E431="","",C431*E431)</f>
        <v/>
      </c>
      <c r="G431" s="73" t="s">
        <v>66</v>
      </c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  <c r="AN431" s="83"/>
      <c r="AO431" s="83"/>
      <c r="AP431" s="83"/>
      <c r="AQ431" s="83"/>
    </row>
    <row r="432" spans="1:80" s="1" customFormat="1" ht="14.25" customHeight="1" x14ac:dyDescent="0.15">
      <c r="A432" s="202"/>
      <c r="B432" s="203"/>
      <c r="C432" s="74"/>
      <c r="D432" s="75"/>
      <c r="E432" s="74"/>
      <c r="F432" s="74"/>
      <c r="G432" s="76" t="s">
        <v>65</v>
      </c>
      <c r="H432" s="47" t="str">
        <f>IF(H431="","",$E431*H431)</f>
        <v/>
      </c>
      <c r="I432" s="47" t="str">
        <f t="shared" ref="I432:AQ432" si="11073">IF(I431="","",$E431*I431)</f>
        <v/>
      </c>
      <c r="J432" s="47" t="str">
        <f t="shared" si="11073"/>
        <v/>
      </c>
      <c r="K432" s="47" t="str">
        <f t="shared" si="11073"/>
        <v/>
      </c>
      <c r="L432" s="47" t="str">
        <f t="shared" si="11073"/>
        <v/>
      </c>
      <c r="M432" s="47" t="str">
        <f t="shared" si="11073"/>
        <v/>
      </c>
      <c r="N432" s="47" t="str">
        <f t="shared" si="11073"/>
        <v/>
      </c>
      <c r="O432" s="47" t="str">
        <f t="shared" si="11073"/>
        <v/>
      </c>
      <c r="P432" s="47" t="str">
        <f t="shared" si="11073"/>
        <v/>
      </c>
      <c r="Q432" s="47" t="str">
        <f t="shared" si="11073"/>
        <v/>
      </c>
      <c r="R432" s="47" t="str">
        <f t="shared" si="11073"/>
        <v/>
      </c>
      <c r="S432" s="47" t="str">
        <f t="shared" si="11073"/>
        <v/>
      </c>
      <c r="T432" s="47" t="str">
        <f t="shared" si="11073"/>
        <v/>
      </c>
      <c r="U432" s="47" t="str">
        <f t="shared" si="11073"/>
        <v/>
      </c>
      <c r="V432" s="47" t="str">
        <f t="shared" si="11073"/>
        <v/>
      </c>
      <c r="W432" s="47" t="str">
        <f t="shared" si="11073"/>
        <v/>
      </c>
      <c r="X432" s="47" t="str">
        <f t="shared" si="11073"/>
        <v/>
      </c>
      <c r="Y432" s="47" t="str">
        <f t="shared" si="11073"/>
        <v/>
      </c>
      <c r="Z432" s="47" t="str">
        <f t="shared" si="11073"/>
        <v/>
      </c>
      <c r="AA432" s="47" t="str">
        <f t="shared" si="11073"/>
        <v/>
      </c>
      <c r="AB432" s="47" t="str">
        <f t="shared" si="11073"/>
        <v/>
      </c>
      <c r="AC432" s="47" t="str">
        <f t="shared" si="11073"/>
        <v/>
      </c>
      <c r="AD432" s="47" t="str">
        <f t="shared" si="11073"/>
        <v/>
      </c>
      <c r="AE432" s="47" t="str">
        <f t="shared" si="11073"/>
        <v/>
      </c>
      <c r="AF432" s="47" t="str">
        <f t="shared" si="11073"/>
        <v/>
      </c>
      <c r="AG432" s="47" t="str">
        <f t="shared" si="11073"/>
        <v/>
      </c>
      <c r="AH432" s="47" t="str">
        <f t="shared" si="11073"/>
        <v/>
      </c>
      <c r="AI432" s="47" t="str">
        <f t="shared" si="11073"/>
        <v/>
      </c>
      <c r="AJ432" s="47" t="str">
        <f t="shared" si="11073"/>
        <v/>
      </c>
      <c r="AK432" s="47" t="str">
        <f t="shared" si="11073"/>
        <v/>
      </c>
      <c r="AL432" s="47" t="str">
        <f t="shared" si="11073"/>
        <v/>
      </c>
      <c r="AM432" s="47" t="str">
        <f t="shared" si="11073"/>
        <v/>
      </c>
      <c r="AN432" s="47" t="str">
        <f t="shared" si="11073"/>
        <v/>
      </c>
      <c r="AO432" s="47" t="str">
        <f t="shared" si="11073"/>
        <v/>
      </c>
      <c r="AP432" s="47" t="str">
        <f t="shared" si="11073"/>
        <v/>
      </c>
      <c r="AQ432" s="47" t="str">
        <f t="shared" si="11073"/>
        <v/>
      </c>
      <c r="AS432" s="97" t="str">
        <f t="shared" ref="AS432" si="11074">H432</f>
        <v/>
      </c>
      <c r="AT432" s="97" t="str">
        <f t="shared" ref="AT432" si="11075">I432</f>
        <v/>
      </c>
      <c r="AU432" s="97" t="str">
        <f t="shared" ref="AU432" si="11076">J432</f>
        <v/>
      </c>
      <c r="AV432" s="97" t="str">
        <f t="shared" ref="AV432" si="11077">K432</f>
        <v/>
      </c>
      <c r="AW432" s="97" t="str">
        <f t="shared" ref="AW432" si="11078">L432</f>
        <v/>
      </c>
      <c r="AX432" s="97" t="str">
        <f t="shared" ref="AX432" si="11079">M432</f>
        <v/>
      </c>
      <c r="AY432" s="97" t="str">
        <f t="shared" ref="AY432" si="11080">N432</f>
        <v/>
      </c>
      <c r="AZ432" s="97" t="str">
        <f t="shared" ref="AZ432" si="11081">O432</f>
        <v/>
      </c>
      <c r="BA432" s="97" t="str">
        <f t="shared" ref="BA432" si="11082">P432</f>
        <v/>
      </c>
      <c r="BB432" s="97" t="str">
        <f t="shared" ref="BB432" si="11083">Q432</f>
        <v/>
      </c>
      <c r="BC432" s="97" t="str">
        <f t="shared" ref="BC432" si="11084">R432</f>
        <v/>
      </c>
      <c r="BD432" s="97" t="str">
        <f t="shared" ref="BD432" si="11085">S432</f>
        <v/>
      </c>
      <c r="BE432" s="97" t="str">
        <f t="shared" ref="BE432" si="11086">T432</f>
        <v/>
      </c>
      <c r="BF432" s="97" t="str">
        <f t="shared" ref="BF432" si="11087">U432</f>
        <v/>
      </c>
      <c r="BG432" s="97" t="str">
        <f t="shared" ref="BG432" si="11088">V432</f>
        <v/>
      </c>
      <c r="BH432" s="97" t="str">
        <f t="shared" ref="BH432" si="11089">W432</f>
        <v/>
      </c>
      <c r="BI432" s="97" t="str">
        <f t="shared" ref="BI432" si="11090">X432</f>
        <v/>
      </c>
      <c r="BJ432" s="97" t="str">
        <f t="shared" ref="BJ432" si="11091">Y432</f>
        <v/>
      </c>
      <c r="BK432" s="97" t="str">
        <f t="shared" ref="BK432" si="11092">Z432</f>
        <v/>
      </c>
      <c r="BL432" s="97" t="str">
        <f t="shared" ref="BL432" si="11093">AA432</f>
        <v/>
      </c>
      <c r="BM432" s="97" t="str">
        <f t="shared" ref="BM432" si="11094">AB432</f>
        <v/>
      </c>
      <c r="BN432" s="97" t="str">
        <f t="shared" ref="BN432" si="11095">AC432</f>
        <v/>
      </c>
      <c r="BO432" s="97" t="str">
        <f t="shared" ref="BO432" si="11096">AD432</f>
        <v/>
      </c>
      <c r="BP432" s="97" t="str">
        <f t="shared" ref="BP432" si="11097">AE432</f>
        <v/>
      </c>
      <c r="BQ432" s="97" t="str">
        <f t="shared" ref="BQ432" si="11098">AF432</f>
        <v/>
      </c>
      <c r="BR432" s="97" t="str">
        <f t="shared" ref="BR432" si="11099">AG432</f>
        <v/>
      </c>
      <c r="BS432" s="97" t="str">
        <f t="shared" ref="BS432" si="11100">AH432</f>
        <v/>
      </c>
      <c r="BT432" s="97" t="str">
        <f t="shared" ref="BT432" si="11101">AI432</f>
        <v/>
      </c>
      <c r="BU432" s="97" t="str">
        <f t="shared" ref="BU432" si="11102">AJ432</f>
        <v/>
      </c>
      <c r="BV432" s="97" t="str">
        <f t="shared" ref="BV432" si="11103">AK432</f>
        <v/>
      </c>
      <c r="BW432" s="97" t="str">
        <f t="shared" ref="BW432" si="11104">AL432</f>
        <v/>
      </c>
      <c r="BX432" s="97" t="str">
        <f t="shared" ref="BX432" si="11105">AM432</f>
        <v/>
      </c>
      <c r="BY432" s="97" t="str">
        <f t="shared" ref="BY432" si="11106">AN432</f>
        <v/>
      </c>
      <c r="BZ432" s="97" t="str">
        <f t="shared" ref="BZ432" si="11107">AO432</f>
        <v/>
      </c>
      <c r="CA432" s="97" t="str">
        <f t="shared" ref="CA432" si="11108">AP432</f>
        <v/>
      </c>
      <c r="CB432" s="97" t="str">
        <f t="shared" ref="CB432" si="11109">AQ432</f>
        <v/>
      </c>
    </row>
    <row r="433" spans="1:80" s="1" customFormat="1" ht="14.25" customHeight="1" x14ac:dyDescent="0.15">
      <c r="A433" s="204"/>
      <c r="B433" s="205"/>
      <c r="C433" s="102"/>
      <c r="D433" s="103"/>
      <c r="E433" s="104"/>
      <c r="F433" s="66" t="str">
        <f>IF(E433="","",C433*E433)</f>
        <v/>
      </c>
      <c r="G433" s="73" t="s">
        <v>66</v>
      </c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3"/>
      <c r="AH433" s="83"/>
      <c r="AI433" s="83"/>
      <c r="AJ433" s="83"/>
      <c r="AK433" s="83"/>
      <c r="AL433" s="83"/>
      <c r="AM433" s="83"/>
      <c r="AN433" s="83"/>
      <c r="AO433" s="83"/>
      <c r="AP433" s="83"/>
      <c r="AQ433" s="83"/>
    </row>
    <row r="434" spans="1:80" s="1" customFormat="1" ht="14.25" customHeight="1" x14ac:dyDescent="0.15">
      <c r="A434" s="202"/>
      <c r="B434" s="203"/>
      <c r="C434" s="74"/>
      <c r="D434" s="75"/>
      <c r="E434" s="74"/>
      <c r="F434" s="74"/>
      <c r="G434" s="76" t="s">
        <v>65</v>
      </c>
      <c r="H434" s="47" t="str">
        <f>IF(H433="","",$E433*H433)</f>
        <v/>
      </c>
      <c r="I434" s="47" t="str">
        <f t="shared" ref="I434:AQ434" si="11110">IF(I433="","",$E433*I433)</f>
        <v/>
      </c>
      <c r="J434" s="47" t="str">
        <f t="shared" si="11110"/>
        <v/>
      </c>
      <c r="K434" s="47" t="str">
        <f t="shared" si="11110"/>
        <v/>
      </c>
      <c r="L434" s="47" t="str">
        <f t="shared" si="11110"/>
        <v/>
      </c>
      <c r="M434" s="47" t="str">
        <f t="shared" si="11110"/>
        <v/>
      </c>
      <c r="N434" s="47" t="str">
        <f t="shared" si="11110"/>
        <v/>
      </c>
      <c r="O434" s="47" t="str">
        <f t="shared" si="11110"/>
        <v/>
      </c>
      <c r="P434" s="47" t="str">
        <f t="shared" si="11110"/>
        <v/>
      </c>
      <c r="Q434" s="47" t="str">
        <f t="shared" si="11110"/>
        <v/>
      </c>
      <c r="R434" s="47" t="str">
        <f t="shared" si="11110"/>
        <v/>
      </c>
      <c r="S434" s="47" t="str">
        <f t="shared" si="11110"/>
        <v/>
      </c>
      <c r="T434" s="47" t="str">
        <f t="shared" si="11110"/>
        <v/>
      </c>
      <c r="U434" s="47" t="str">
        <f t="shared" si="11110"/>
        <v/>
      </c>
      <c r="V434" s="47" t="str">
        <f t="shared" si="11110"/>
        <v/>
      </c>
      <c r="W434" s="47" t="str">
        <f t="shared" si="11110"/>
        <v/>
      </c>
      <c r="X434" s="47" t="str">
        <f t="shared" si="11110"/>
        <v/>
      </c>
      <c r="Y434" s="47" t="str">
        <f t="shared" si="11110"/>
        <v/>
      </c>
      <c r="Z434" s="47" t="str">
        <f t="shared" si="11110"/>
        <v/>
      </c>
      <c r="AA434" s="47" t="str">
        <f t="shared" si="11110"/>
        <v/>
      </c>
      <c r="AB434" s="47" t="str">
        <f t="shared" si="11110"/>
        <v/>
      </c>
      <c r="AC434" s="47" t="str">
        <f t="shared" si="11110"/>
        <v/>
      </c>
      <c r="AD434" s="47" t="str">
        <f t="shared" si="11110"/>
        <v/>
      </c>
      <c r="AE434" s="47" t="str">
        <f t="shared" si="11110"/>
        <v/>
      </c>
      <c r="AF434" s="47" t="str">
        <f t="shared" si="11110"/>
        <v/>
      </c>
      <c r="AG434" s="47" t="str">
        <f t="shared" si="11110"/>
        <v/>
      </c>
      <c r="AH434" s="47" t="str">
        <f t="shared" si="11110"/>
        <v/>
      </c>
      <c r="AI434" s="47" t="str">
        <f t="shared" si="11110"/>
        <v/>
      </c>
      <c r="AJ434" s="47" t="str">
        <f t="shared" si="11110"/>
        <v/>
      </c>
      <c r="AK434" s="47" t="str">
        <f t="shared" si="11110"/>
        <v/>
      </c>
      <c r="AL434" s="47" t="str">
        <f t="shared" si="11110"/>
        <v/>
      </c>
      <c r="AM434" s="47" t="str">
        <f t="shared" si="11110"/>
        <v/>
      </c>
      <c r="AN434" s="47" t="str">
        <f t="shared" si="11110"/>
        <v/>
      </c>
      <c r="AO434" s="47" t="str">
        <f t="shared" si="11110"/>
        <v/>
      </c>
      <c r="AP434" s="47" t="str">
        <f t="shared" si="11110"/>
        <v/>
      </c>
      <c r="AQ434" s="47" t="str">
        <f t="shared" si="11110"/>
        <v/>
      </c>
      <c r="AS434" s="97" t="str">
        <f t="shared" ref="AS434" si="11111">H434</f>
        <v/>
      </c>
      <c r="AT434" s="97" t="str">
        <f t="shared" ref="AT434" si="11112">I434</f>
        <v/>
      </c>
      <c r="AU434" s="97" t="str">
        <f t="shared" ref="AU434" si="11113">J434</f>
        <v/>
      </c>
      <c r="AV434" s="97" t="str">
        <f t="shared" ref="AV434" si="11114">K434</f>
        <v/>
      </c>
      <c r="AW434" s="97" t="str">
        <f t="shared" ref="AW434" si="11115">L434</f>
        <v/>
      </c>
      <c r="AX434" s="97" t="str">
        <f t="shared" ref="AX434" si="11116">M434</f>
        <v/>
      </c>
      <c r="AY434" s="97" t="str">
        <f t="shared" ref="AY434" si="11117">N434</f>
        <v/>
      </c>
      <c r="AZ434" s="97" t="str">
        <f t="shared" ref="AZ434" si="11118">O434</f>
        <v/>
      </c>
      <c r="BA434" s="97" t="str">
        <f t="shared" ref="BA434" si="11119">P434</f>
        <v/>
      </c>
      <c r="BB434" s="97" t="str">
        <f t="shared" ref="BB434" si="11120">Q434</f>
        <v/>
      </c>
      <c r="BC434" s="97" t="str">
        <f t="shared" ref="BC434" si="11121">R434</f>
        <v/>
      </c>
      <c r="BD434" s="97" t="str">
        <f t="shared" ref="BD434" si="11122">S434</f>
        <v/>
      </c>
      <c r="BE434" s="97" t="str">
        <f t="shared" ref="BE434" si="11123">T434</f>
        <v/>
      </c>
      <c r="BF434" s="97" t="str">
        <f t="shared" ref="BF434" si="11124">U434</f>
        <v/>
      </c>
      <c r="BG434" s="97" t="str">
        <f t="shared" ref="BG434" si="11125">V434</f>
        <v/>
      </c>
      <c r="BH434" s="97" t="str">
        <f t="shared" ref="BH434" si="11126">W434</f>
        <v/>
      </c>
      <c r="BI434" s="97" t="str">
        <f t="shared" ref="BI434" si="11127">X434</f>
        <v/>
      </c>
      <c r="BJ434" s="97" t="str">
        <f t="shared" ref="BJ434" si="11128">Y434</f>
        <v/>
      </c>
      <c r="BK434" s="97" t="str">
        <f t="shared" ref="BK434" si="11129">Z434</f>
        <v/>
      </c>
      <c r="BL434" s="97" t="str">
        <f t="shared" ref="BL434" si="11130">AA434</f>
        <v/>
      </c>
      <c r="BM434" s="97" t="str">
        <f t="shared" ref="BM434" si="11131">AB434</f>
        <v/>
      </c>
      <c r="BN434" s="97" t="str">
        <f t="shared" ref="BN434" si="11132">AC434</f>
        <v/>
      </c>
      <c r="BO434" s="97" t="str">
        <f t="shared" ref="BO434" si="11133">AD434</f>
        <v/>
      </c>
      <c r="BP434" s="97" t="str">
        <f t="shared" ref="BP434" si="11134">AE434</f>
        <v/>
      </c>
      <c r="BQ434" s="97" t="str">
        <f t="shared" ref="BQ434" si="11135">AF434</f>
        <v/>
      </c>
      <c r="BR434" s="97" t="str">
        <f t="shared" ref="BR434" si="11136">AG434</f>
        <v/>
      </c>
      <c r="BS434" s="97" t="str">
        <f t="shared" ref="BS434" si="11137">AH434</f>
        <v/>
      </c>
      <c r="BT434" s="97" t="str">
        <f t="shared" ref="BT434" si="11138">AI434</f>
        <v/>
      </c>
      <c r="BU434" s="97" t="str">
        <f t="shared" ref="BU434" si="11139">AJ434</f>
        <v/>
      </c>
      <c r="BV434" s="97" t="str">
        <f t="shared" ref="BV434" si="11140">AK434</f>
        <v/>
      </c>
      <c r="BW434" s="97" t="str">
        <f t="shared" ref="BW434" si="11141">AL434</f>
        <v/>
      </c>
      <c r="BX434" s="97" t="str">
        <f t="shared" ref="BX434" si="11142">AM434</f>
        <v/>
      </c>
      <c r="BY434" s="97" t="str">
        <f t="shared" ref="BY434" si="11143">AN434</f>
        <v/>
      </c>
      <c r="BZ434" s="97" t="str">
        <f t="shared" ref="BZ434" si="11144">AO434</f>
        <v/>
      </c>
      <c r="CA434" s="97" t="str">
        <f t="shared" ref="CA434" si="11145">AP434</f>
        <v/>
      </c>
      <c r="CB434" s="97" t="str">
        <f t="shared" ref="CB434" si="11146">AQ434</f>
        <v/>
      </c>
    </row>
    <row r="435" spans="1:80" s="1" customFormat="1" ht="14.25" customHeight="1" x14ac:dyDescent="0.15">
      <c r="A435" s="204"/>
      <c r="B435" s="205"/>
      <c r="C435" s="102"/>
      <c r="D435" s="103"/>
      <c r="E435" s="104"/>
      <c r="F435" s="66" t="str">
        <f>IF(E435="","",C435*E435)</f>
        <v/>
      </c>
      <c r="G435" s="73" t="s">
        <v>66</v>
      </c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3"/>
      <c r="AH435" s="83"/>
      <c r="AI435" s="83"/>
      <c r="AJ435" s="83"/>
      <c r="AK435" s="83"/>
      <c r="AL435" s="83"/>
      <c r="AM435" s="83"/>
      <c r="AN435" s="83"/>
      <c r="AO435" s="83"/>
      <c r="AP435" s="83"/>
      <c r="AQ435" s="83"/>
    </row>
    <row r="436" spans="1:80" s="1" customFormat="1" ht="14.25" customHeight="1" x14ac:dyDescent="0.15">
      <c r="A436" s="202"/>
      <c r="B436" s="203"/>
      <c r="C436" s="74"/>
      <c r="D436" s="75"/>
      <c r="E436" s="74"/>
      <c r="F436" s="74"/>
      <c r="G436" s="76" t="s">
        <v>65</v>
      </c>
      <c r="H436" s="47" t="str">
        <f>IF(H435="","",$E435*H435)</f>
        <v/>
      </c>
      <c r="I436" s="47" t="str">
        <f t="shared" ref="I436:AQ436" si="11147">IF(I435="","",$E435*I435)</f>
        <v/>
      </c>
      <c r="J436" s="47" t="str">
        <f t="shared" si="11147"/>
        <v/>
      </c>
      <c r="K436" s="47" t="str">
        <f t="shared" si="11147"/>
        <v/>
      </c>
      <c r="L436" s="47" t="str">
        <f t="shared" si="11147"/>
        <v/>
      </c>
      <c r="M436" s="47" t="str">
        <f t="shared" si="11147"/>
        <v/>
      </c>
      <c r="N436" s="47" t="str">
        <f t="shared" si="11147"/>
        <v/>
      </c>
      <c r="O436" s="47" t="str">
        <f t="shared" si="11147"/>
        <v/>
      </c>
      <c r="P436" s="47" t="str">
        <f t="shared" si="11147"/>
        <v/>
      </c>
      <c r="Q436" s="47" t="str">
        <f t="shared" si="11147"/>
        <v/>
      </c>
      <c r="R436" s="47" t="str">
        <f t="shared" si="11147"/>
        <v/>
      </c>
      <c r="S436" s="47" t="str">
        <f t="shared" si="11147"/>
        <v/>
      </c>
      <c r="T436" s="47" t="str">
        <f t="shared" si="11147"/>
        <v/>
      </c>
      <c r="U436" s="47" t="str">
        <f t="shared" si="11147"/>
        <v/>
      </c>
      <c r="V436" s="47" t="str">
        <f t="shared" si="11147"/>
        <v/>
      </c>
      <c r="W436" s="47" t="str">
        <f t="shared" si="11147"/>
        <v/>
      </c>
      <c r="X436" s="47" t="str">
        <f t="shared" si="11147"/>
        <v/>
      </c>
      <c r="Y436" s="47" t="str">
        <f t="shared" si="11147"/>
        <v/>
      </c>
      <c r="Z436" s="47" t="str">
        <f t="shared" si="11147"/>
        <v/>
      </c>
      <c r="AA436" s="47" t="str">
        <f t="shared" si="11147"/>
        <v/>
      </c>
      <c r="AB436" s="47" t="str">
        <f t="shared" si="11147"/>
        <v/>
      </c>
      <c r="AC436" s="47" t="str">
        <f t="shared" si="11147"/>
        <v/>
      </c>
      <c r="AD436" s="47" t="str">
        <f t="shared" si="11147"/>
        <v/>
      </c>
      <c r="AE436" s="47" t="str">
        <f t="shared" si="11147"/>
        <v/>
      </c>
      <c r="AF436" s="47" t="str">
        <f t="shared" si="11147"/>
        <v/>
      </c>
      <c r="AG436" s="47" t="str">
        <f t="shared" si="11147"/>
        <v/>
      </c>
      <c r="AH436" s="47" t="str">
        <f t="shared" si="11147"/>
        <v/>
      </c>
      <c r="AI436" s="47" t="str">
        <f t="shared" si="11147"/>
        <v/>
      </c>
      <c r="AJ436" s="47" t="str">
        <f t="shared" si="11147"/>
        <v/>
      </c>
      <c r="AK436" s="47" t="str">
        <f t="shared" si="11147"/>
        <v/>
      </c>
      <c r="AL436" s="47" t="str">
        <f t="shared" si="11147"/>
        <v/>
      </c>
      <c r="AM436" s="47" t="str">
        <f t="shared" si="11147"/>
        <v/>
      </c>
      <c r="AN436" s="47" t="str">
        <f t="shared" si="11147"/>
        <v/>
      </c>
      <c r="AO436" s="47" t="str">
        <f t="shared" si="11147"/>
        <v/>
      </c>
      <c r="AP436" s="47" t="str">
        <f t="shared" si="11147"/>
        <v/>
      </c>
      <c r="AQ436" s="47" t="str">
        <f t="shared" si="11147"/>
        <v/>
      </c>
      <c r="AS436" s="97" t="str">
        <f t="shared" ref="AS436" si="11148">H436</f>
        <v/>
      </c>
      <c r="AT436" s="97" t="str">
        <f t="shared" ref="AT436" si="11149">I436</f>
        <v/>
      </c>
      <c r="AU436" s="97" t="str">
        <f t="shared" ref="AU436" si="11150">J436</f>
        <v/>
      </c>
      <c r="AV436" s="97" t="str">
        <f t="shared" ref="AV436" si="11151">K436</f>
        <v/>
      </c>
      <c r="AW436" s="97" t="str">
        <f t="shared" ref="AW436" si="11152">L436</f>
        <v/>
      </c>
      <c r="AX436" s="97" t="str">
        <f t="shared" ref="AX436" si="11153">M436</f>
        <v/>
      </c>
      <c r="AY436" s="97" t="str">
        <f t="shared" ref="AY436" si="11154">N436</f>
        <v/>
      </c>
      <c r="AZ436" s="97" t="str">
        <f t="shared" ref="AZ436" si="11155">O436</f>
        <v/>
      </c>
      <c r="BA436" s="97" t="str">
        <f t="shared" ref="BA436" si="11156">P436</f>
        <v/>
      </c>
      <c r="BB436" s="97" t="str">
        <f t="shared" ref="BB436" si="11157">Q436</f>
        <v/>
      </c>
      <c r="BC436" s="97" t="str">
        <f t="shared" ref="BC436" si="11158">R436</f>
        <v/>
      </c>
      <c r="BD436" s="97" t="str">
        <f t="shared" ref="BD436" si="11159">S436</f>
        <v/>
      </c>
      <c r="BE436" s="97" t="str">
        <f t="shared" ref="BE436" si="11160">T436</f>
        <v/>
      </c>
      <c r="BF436" s="97" t="str">
        <f t="shared" ref="BF436" si="11161">U436</f>
        <v/>
      </c>
      <c r="BG436" s="97" t="str">
        <f t="shared" ref="BG436" si="11162">V436</f>
        <v/>
      </c>
      <c r="BH436" s="97" t="str">
        <f t="shared" ref="BH436" si="11163">W436</f>
        <v/>
      </c>
      <c r="BI436" s="97" t="str">
        <f t="shared" ref="BI436" si="11164">X436</f>
        <v/>
      </c>
      <c r="BJ436" s="97" t="str">
        <f t="shared" ref="BJ436" si="11165">Y436</f>
        <v/>
      </c>
      <c r="BK436" s="97" t="str">
        <f t="shared" ref="BK436" si="11166">Z436</f>
        <v/>
      </c>
      <c r="BL436" s="97" t="str">
        <f t="shared" ref="BL436" si="11167">AA436</f>
        <v/>
      </c>
      <c r="BM436" s="97" t="str">
        <f t="shared" ref="BM436" si="11168">AB436</f>
        <v/>
      </c>
      <c r="BN436" s="97" t="str">
        <f t="shared" ref="BN436" si="11169">AC436</f>
        <v/>
      </c>
      <c r="BO436" s="97" t="str">
        <f t="shared" ref="BO436" si="11170">AD436</f>
        <v/>
      </c>
      <c r="BP436" s="97" t="str">
        <f t="shared" ref="BP436" si="11171">AE436</f>
        <v/>
      </c>
      <c r="BQ436" s="97" t="str">
        <f t="shared" ref="BQ436" si="11172">AF436</f>
        <v/>
      </c>
      <c r="BR436" s="97" t="str">
        <f t="shared" ref="BR436" si="11173">AG436</f>
        <v/>
      </c>
      <c r="BS436" s="97" t="str">
        <f t="shared" ref="BS436" si="11174">AH436</f>
        <v/>
      </c>
      <c r="BT436" s="97" t="str">
        <f t="shared" ref="BT436" si="11175">AI436</f>
        <v/>
      </c>
      <c r="BU436" s="97" t="str">
        <f t="shared" ref="BU436" si="11176">AJ436</f>
        <v/>
      </c>
      <c r="BV436" s="97" t="str">
        <f t="shared" ref="BV436" si="11177">AK436</f>
        <v/>
      </c>
      <c r="BW436" s="97" t="str">
        <f t="shared" ref="BW436" si="11178">AL436</f>
        <v/>
      </c>
      <c r="BX436" s="97" t="str">
        <f t="shared" ref="BX436" si="11179">AM436</f>
        <v/>
      </c>
      <c r="BY436" s="97" t="str">
        <f t="shared" ref="BY436" si="11180">AN436</f>
        <v/>
      </c>
      <c r="BZ436" s="97" t="str">
        <f t="shared" ref="BZ436" si="11181">AO436</f>
        <v/>
      </c>
      <c r="CA436" s="97" t="str">
        <f t="shared" ref="CA436" si="11182">AP436</f>
        <v/>
      </c>
      <c r="CB436" s="97" t="str">
        <f t="shared" ref="CB436" si="11183">AQ436</f>
        <v/>
      </c>
    </row>
    <row r="437" spans="1:80" s="1" customFormat="1" ht="14.25" customHeight="1" x14ac:dyDescent="0.15">
      <c r="A437" s="204"/>
      <c r="B437" s="205"/>
      <c r="C437" s="102"/>
      <c r="D437" s="103"/>
      <c r="E437" s="104"/>
      <c r="F437" s="66" t="str">
        <f>IF(E437="","",C437*E437)</f>
        <v/>
      </c>
      <c r="G437" s="73" t="s">
        <v>66</v>
      </c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  <c r="AN437" s="83"/>
      <c r="AO437" s="83"/>
      <c r="AP437" s="83"/>
      <c r="AQ437" s="83"/>
    </row>
    <row r="438" spans="1:80" s="1" customFormat="1" ht="14.25" customHeight="1" x14ac:dyDescent="0.15">
      <c r="A438" s="202"/>
      <c r="B438" s="203"/>
      <c r="C438" s="74"/>
      <c r="D438" s="75"/>
      <c r="E438" s="74"/>
      <c r="F438" s="74"/>
      <c r="G438" s="76" t="s">
        <v>65</v>
      </c>
      <c r="H438" s="47" t="str">
        <f>IF(H437="","",$E437*H437)</f>
        <v/>
      </c>
      <c r="I438" s="47" t="str">
        <f t="shared" ref="I438:AQ438" si="11184">IF(I437="","",$E437*I437)</f>
        <v/>
      </c>
      <c r="J438" s="47" t="str">
        <f t="shared" si="11184"/>
        <v/>
      </c>
      <c r="K438" s="47" t="str">
        <f t="shared" si="11184"/>
        <v/>
      </c>
      <c r="L438" s="47" t="str">
        <f t="shared" si="11184"/>
        <v/>
      </c>
      <c r="M438" s="47" t="str">
        <f t="shared" si="11184"/>
        <v/>
      </c>
      <c r="N438" s="47" t="str">
        <f t="shared" si="11184"/>
        <v/>
      </c>
      <c r="O438" s="47" t="str">
        <f t="shared" si="11184"/>
        <v/>
      </c>
      <c r="P438" s="47" t="str">
        <f t="shared" si="11184"/>
        <v/>
      </c>
      <c r="Q438" s="47" t="str">
        <f t="shared" si="11184"/>
        <v/>
      </c>
      <c r="R438" s="47" t="str">
        <f t="shared" si="11184"/>
        <v/>
      </c>
      <c r="S438" s="47" t="str">
        <f t="shared" si="11184"/>
        <v/>
      </c>
      <c r="T438" s="47" t="str">
        <f t="shared" si="11184"/>
        <v/>
      </c>
      <c r="U438" s="47" t="str">
        <f t="shared" si="11184"/>
        <v/>
      </c>
      <c r="V438" s="47" t="str">
        <f t="shared" si="11184"/>
        <v/>
      </c>
      <c r="W438" s="47" t="str">
        <f t="shared" si="11184"/>
        <v/>
      </c>
      <c r="X438" s="47" t="str">
        <f t="shared" si="11184"/>
        <v/>
      </c>
      <c r="Y438" s="47" t="str">
        <f t="shared" si="11184"/>
        <v/>
      </c>
      <c r="Z438" s="47" t="str">
        <f t="shared" si="11184"/>
        <v/>
      </c>
      <c r="AA438" s="47" t="str">
        <f t="shared" si="11184"/>
        <v/>
      </c>
      <c r="AB438" s="47" t="str">
        <f t="shared" si="11184"/>
        <v/>
      </c>
      <c r="AC438" s="47" t="str">
        <f t="shared" si="11184"/>
        <v/>
      </c>
      <c r="AD438" s="47" t="str">
        <f t="shared" si="11184"/>
        <v/>
      </c>
      <c r="AE438" s="47" t="str">
        <f t="shared" si="11184"/>
        <v/>
      </c>
      <c r="AF438" s="47" t="str">
        <f t="shared" si="11184"/>
        <v/>
      </c>
      <c r="AG438" s="47" t="str">
        <f t="shared" si="11184"/>
        <v/>
      </c>
      <c r="AH438" s="47" t="str">
        <f t="shared" si="11184"/>
        <v/>
      </c>
      <c r="AI438" s="47" t="str">
        <f t="shared" si="11184"/>
        <v/>
      </c>
      <c r="AJ438" s="47" t="str">
        <f t="shared" si="11184"/>
        <v/>
      </c>
      <c r="AK438" s="47" t="str">
        <f t="shared" si="11184"/>
        <v/>
      </c>
      <c r="AL438" s="47" t="str">
        <f t="shared" si="11184"/>
        <v/>
      </c>
      <c r="AM438" s="47" t="str">
        <f t="shared" si="11184"/>
        <v/>
      </c>
      <c r="AN438" s="47" t="str">
        <f t="shared" si="11184"/>
        <v/>
      </c>
      <c r="AO438" s="47" t="str">
        <f t="shared" si="11184"/>
        <v/>
      </c>
      <c r="AP438" s="47" t="str">
        <f t="shared" si="11184"/>
        <v/>
      </c>
      <c r="AQ438" s="47" t="str">
        <f t="shared" si="11184"/>
        <v/>
      </c>
      <c r="AS438" s="97" t="str">
        <f t="shared" ref="AS438" si="11185">H438</f>
        <v/>
      </c>
      <c r="AT438" s="97" t="str">
        <f t="shared" ref="AT438" si="11186">I438</f>
        <v/>
      </c>
      <c r="AU438" s="97" t="str">
        <f t="shared" ref="AU438" si="11187">J438</f>
        <v/>
      </c>
      <c r="AV438" s="97" t="str">
        <f t="shared" ref="AV438" si="11188">K438</f>
        <v/>
      </c>
      <c r="AW438" s="97" t="str">
        <f t="shared" ref="AW438" si="11189">L438</f>
        <v/>
      </c>
      <c r="AX438" s="97" t="str">
        <f t="shared" ref="AX438" si="11190">M438</f>
        <v/>
      </c>
      <c r="AY438" s="97" t="str">
        <f t="shared" ref="AY438" si="11191">N438</f>
        <v/>
      </c>
      <c r="AZ438" s="97" t="str">
        <f t="shared" ref="AZ438" si="11192">O438</f>
        <v/>
      </c>
      <c r="BA438" s="97" t="str">
        <f t="shared" ref="BA438" si="11193">P438</f>
        <v/>
      </c>
      <c r="BB438" s="97" t="str">
        <f t="shared" ref="BB438" si="11194">Q438</f>
        <v/>
      </c>
      <c r="BC438" s="97" t="str">
        <f t="shared" ref="BC438" si="11195">R438</f>
        <v/>
      </c>
      <c r="BD438" s="97" t="str">
        <f t="shared" ref="BD438" si="11196">S438</f>
        <v/>
      </c>
      <c r="BE438" s="97" t="str">
        <f t="shared" ref="BE438" si="11197">T438</f>
        <v/>
      </c>
      <c r="BF438" s="97" t="str">
        <f t="shared" ref="BF438" si="11198">U438</f>
        <v/>
      </c>
      <c r="BG438" s="97" t="str">
        <f t="shared" ref="BG438" si="11199">V438</f>
        <v/>
      </c>
      <c r="BH438" s="97" t="str">
        <f t="shared" ref="BH438" si="11200">W438</f>
        <v/>
      </c>
      <c r="BI438" s="97" t="str">
        <f t="shared" ref="BI438" si="11201">X438</f>
        <v/>
      </c>
      <c r="BJ438" s="97" t="str">
        <f t="shared" ref="BJ438" si="11202">Y438</f>
        <v/>
      </c>
      <c r="BK438" s="97" t="str">
        <f t="shared" ref="BK438" si="11203">Z438</f>
        <v/>
      </c>
      <c r="BL438" s="97" t="str">
        <f t="shared" ref="BL438" si="11204">AA438</f>
        <v/>
      </c>
      <c r="BM438" s="97" t="str">
        <f t="shared" ref="BM438" si="11205">AB438</f>
        <v/>
      </c>
      <c r="BN438" s="97" t="str">
        <f t="shared" ref="BN438" si="11206">AC438</f>
        <v/>
      </c>
      <c r="BO438" s="97" t="str">
        <f t="shared" ref="BO438" si="11207">AD438</f>
        <v/>
      </c>
      <c r="BP438" s="97" t="str">
        <f t="shared" ref="BP438" si="11208">AE438</f>
        <v/>
      </c>
      <c r="BQ438" s="97" t="str">
        <f t="shared" ref="BQ438" si="11209">AF438</f>
        <v/>
      </c>
      <c r="BR438" s="97" t="str">
        <f t="shared" ref="BR438" si="11210">AG438</f>
        <v/>
      </c>
      <c r="BS438" s="97" t="str">
        <f t="shared" ref="BS438" si="11211">AH438</f>
        <v/>
      </c>
      <c r="BT438" s="97" t="str">
        <f t="shared" ref="BT438" si="11212">AI438</f>
        <v/>
      </c>
      <c r="BU438" s="97" t="str">
        <f t="shared" ref="BU438" si="11213">AJ438</f>
        <v/>
      </c>
      <c r="BV438" s="97" t="str">
        <f t="shared" ref="BV438" si="11214">AK438</f>
        <v/>
      </c>
      <c r="BW438" s="97" t="str">
        <f t="shared" ref="BW438" si="11215">AL438</f>
        <v/>
      </c>
      <c r="BX438" s="97" t="str">
        <f t="shared" ref="BX438" si="11216">AM438</f>
        <v/>
      </c>
      <c r="BY438" s="97" t="str">
        <f t="shared" ref="BY438" si="11217">AN438</f>
        <v/>
      </c>
      <c r="BZ438" s="97" t="str">
        <f t="shared" ref="BZ438" si="11218">AO438</f>
        <v/>
      </c>
      <c r="CA438" s="97" t="str">
        <f t="shared" ref="CA438" si="11219">AP438</f>
        <v/>
      </c>
      <c r="CB438" s="97" t="str">
        <f t="shared" ref="CB438" si="11220">AQ438</f>
        <v/>
      </c>
    </row>
    <row r="439" spans="1:80" s="1" customFormat="1" ht="14.25" customHeight="1" x14ac:dyDescent="0.15">
      <c r="A439" s="204"/>
      <c r="B439" s="205"/>
      <c r="C439" s="102"/>
      <c r="D439" s="103"/>
      <c r="E439" s="104"/>
      <c r="F439" s="66" t="str">
        <f>IF(E439="","",C439*E439)</f>
        <v/>
      </c>
      <c r="G439" s="107" t="s">
        <v>66</v>
      </c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  <c r="AN439" s="83"/>
      <c r="AO439" s="83"/>
      <c r="AP439" s="83"/>
      <c r="AQ439" s="83"/>
    </row>
    <row r="440" spans="1:80" s="1" customFormat="1" ht="14.25" customHeight="1" x14ac:dyDescent="0.15">
      <c r="A440" s="202"/>
      <c r="B440" s="203"/>
      <c r="C440" s="74"/>
      <c r="D440" s="75"/>
      <c r="E440" s="74"/>
      <c r="F440" s="74"/>
      <c r="G440" s="108" t="s">
        <v>65</v>
      </c>
      <c r="H440" s="47" t="str">
        <f>IF(H439="","",$E439*H439)</f>
        <v/>
      </c>
      <c r="I440" s="47" t="str">
        <f t="shared" ref="I440:AQ440" si="11221">IF(I439="","",$E439*I439)</f>
        <v/>
      </c>
      <c r="J440" s="47" t="str">
        <f t="shared" si="11221"/>
        <v/>
      </c>
      <c r="K440" s="47" t="str">
        <f t="shared" si="11221"/>
        <v/>
      </c>
      <c r="L440" s="47" t="str">
        <f t="shared" si="11221"/>
        <v/>
      </c>
      <c r="M440" s="47" t="str">
        <f t="shared" si="11221"/>
        <v/>
      </c>
      <c r="N440" s="47" t="str">
        <f t="shared" si="11221"/>
        <v/>
      </c>
      <c r="O440" s="47" t="str">
        <f t="shared" si="11221"/>
        <v/>
      </c>
      <c r="P440" s="47" t="str">
        <f t="shared" si="11221"/>
        <v/>
      </c>
      <c r="Q440" s="47" t="str">
        <f t="shared" si="11221"/>
        <v/>
      </c>
      <c r="R440" s="47" t="str">
        <f t="shared" si="11221"/>
        <v/>
      </c>
      <c r="S440" s="47" t="str">
        <f t="shared" si="11221"/>
        <v/>
      </c>
      <c r="T440" s="47" t="str">
        <f t="shared" si="11221"/>
        <v/>
      </c>
      <c r="U440" s="47" t="str">
        <f t="shared" si="11221"/>
        <v/>
      </c>
      <c r="V440" s="47" t="str">
        <f t="shared" si="11221"/>
        <v/>
      </c>
      <c r="W440" s="47" t="str">
        <f t="shared" si="11221"/>
        <v/>
      </c>
      <c r="X440" s="47" t="str">
        <f t="shared" si="11221"/>
        <v/>
      </c>
      <c r="Y440" s="47" t="str">
        <f t="shared" si="11221"/>
        <v/>
      </c>
      <c r="Z440" s="47" t="str">
        <f t="shared" si="11221"/>
        <v/>
      </c>
      <c r="AA440" s="47" t="str">
        <f t="shared" si="11221"/>
        <v/>
      </c>
      <c r="AB440" s="47" t="str">
        <f t="shared" si="11221"/>
        <v/>
      </c>
      <c r="AC440" s="47" t="str">
        <f t="shared" si="11221"/>
        <v/>
      </c>
      <c r="AD440" s="47" t="str">
        <f t="shared" si="11221"/>
        <v/>
      </c>
      <c r="AE440" s="47" t="str">
        <f t="shared" si="11221"/>
        <v/>
      </c>
      <c r="AF440" s="47" t="str">
        <f t="shared" si="11221"/>
        <v/>
      </c>
      <c r="AG440" s="47" t="str">
        <f t="shared" si="11221"/>
        <v/>
      </c>
      <c r="AH440" s="47" t="str">
        <f t="shared" si="11221"/>
        <v/>
      </c>
      <c r="AI440" s="47" t="str">
        <f t="shared" si="11221"/>
        <v/>
      </c>
      <c r="AJ440" s="47" t="str">
        <f t="shared" si="11221"/>
        <v/>
      </c>
      <c r="AK440" s="47" t="str">
        <f t="shared" si="11221"/>
        <v/>
      </c>
      <c r="AL440" s="47" t="str">
        <f t="shared" si="11221"/>
        <v/>
      </c>
      <c r="AM440" s="47" t="str">
        <f t="shared" si="11221"/>
        <v/>
      </c>
      <c r="AN440" s="47" t="str">
        <f t="shared" si="11221"/>
        <v/>
      </c>
      <c r="AO440" s="47" t="str">
        <f t="shared" si="11221"/>
        <v/>
      </c>
      <c r="AP440" s="47" t="str">
        <f t="shared" si="11221"/>
        <v/>
      </c>
      <c r="AQ440" s="47" t="str">
        <f t="shared" si="11221"/>
        <v/>
      </c>
      <c r="AS440" s="97" t="str">
        <f t="shared" ref="AS440" si="11222">H440</f>
        <v/>
      </c>
      <c r="AT440" s="97" t="str">
        <f t="shared" ref="AT440" si="11223">I440</f>
        <v/>
      </c>
      <c r="AU440" s="97" t="str">
        <f t="shared" ref="AU440" si="11224">J440</f>
        <v/>
      </c>
      <c r="AV440" s="97" t="str">
        <f t="shared" ref="AV440" si="11225">K440</f>
        <v/>
      </c>
      <c r="AW440" s="97" t="str">
        <f t="shared" ref="AW440" si="11226">L440</f>
        <v/>
      </c>
      <c r="AX440" s="97" t="str">
        <f t="shared" ref="AX440" si="11227">M440</f>
        <v/>
      </c>
      <c r="AY440" s="97" t="str">
        <f t="shared" ref="AY440" si="11228">N440</f>
        <v/>
      </c>
      <c r="AZ440" s="97" t="str">
        <f t="shared" ref="AZ440" si="11229">O440</f>
        <v/>
      </c>
      <c r="BA440" s="97" t="str">
        <f t="shared" ref="BA440" si="11230">P440</f>
        <v/>
      </c>
      <c r="BB440" s="97" t="str">
        <f t="shared" ref="BB440" si="11231">Q440</f>
        <v/>
      </c>
      <c r="BC440" s="97" t="str">
        <f t="shared" ref="BC440" si="11232">R440</f>
        <v/>
      </c>
      <c r="BD440" s="97" t="str">
        <f t="shared" ref="BD440" si="11233">S440</f>
        <v/>
      </c>
      <c r="BE440" s="97" t="str">
        <f t="shared" ref="BE440" si="11234">T440</f>
        <v/>
      </c>
      <c r="BF440" s="97" t="str">
        <f t="shared" ref="BF440" si="11235">U440</f>
        <v/>
      </c>
      <c r="BG440" s="97" t="str">
        <f t="shared" ref="BG440" si="11236">V440</f>
        <v/>
      </c>
      <c r="BH440" s="97" t="str">
        <f t="shared" ref="BH440" si="11237">W440</f>
        <v/>
      </c>
      <c r="BI440" s="97" t="str">
        <f t="shared" ref="BI440" si="11238">X440</f>
        <v/>
      </c>
      <c r="BJ440" s="97" t="str">
        <f t="shared" ref="BJ440" si="11239">Y440</f>
        <v/>
      </c>
      <c r="BK440" s="97" t="str">
        <f t="shared" ref="BK440" si="11240">Z440</f>
        <v/>
      </c>
      <c r="BL440" s="97" t="str">
        <f t="shared" ref="BL440" si="11241">AA440</f>
        <v/>
      </c>
      <c r="BM440" s="97" t="str">
        <f t="shared" ref="BM440" si="11242">AB440</f>
        <v/>
      </c>
      <c r="BN440" s="97" t="str">
        <f t="shared" ref="BN440" si="11243">AC440</f>
        <v/>
      </c>
      <c r="BO440" s="97" t="str">
        <f t="shared" ref="BO440" si="11244">AD440</f>
        <v/>
      </c>
      <c r="BP440" s="97" t="str">
        <f t="shared" ref="BP440" si="11245">AE440</f>
        <v/>
      </c>
      <c r="BQ440" s="97" t="str">
        <f t="shared" ref="BQ440" si="11246">AF440</f>
        <v/>
      </c>
      <c r="BR440" s="97" t="str">
        <f t="shared" ref="BR440" si="11247">AG440</f>
        <v/>
      </c>
      <c r="BS440" s="97" t="str">
        <f t="shared" ref="BS440" si="11248">AH440</f>
        <v/>
      </c>
      <c r="BT440" s="97" t="str">
        <f t="shared" ref="BT440" si="11249">AI440</f>
        <v/>
      </c>
      <c r="BU440" s="97" t="str">
        <f t="shared" ref="BU440" si="11250">AJ440</f>
        <v/>
      </c>
      <c r="BV440" s="97" t="str">
        <f t="shared" ref="BV440" si="11251">AK440</f>
        <v/>
      </c>
      <c r="BW440" s="97" t="str">
        <f t="shared" ref="BW440" si="11252">AL440</f>
        <v/>
      </c>
      <c r="BX440" s="97" t="str">
        <f t="shared" ref="BX440" si="11253">AM440</f>
        <v/>
      </c>
      <c r="BY440" s="97" t="str">
        <f t="shared" ref="BY440" si="11254">AN440</f>
        <v/>
      </c>
      <c r="BZ440" s="97" t="str">
        <f t="shared" ref="BZ440" si="11255">AO440</f>
        <v/>
      </c>
      <c r="CA440" s="97" t="str">
        <f t="shared" ref="CA440" si="11256">AP440</f>
        <v/>
      </c>
      <c r="CB440" s="97" t="str">
        <f t="shared" ref="CB440" si="11257">AQ440</f>
        <v/>
      </c>
    </row>
    <row r="441" spans="1:80" s="1" customFormat="1" ht="14.25" customHeight="1" x14ac:dyDescent="0.15">
      <c r="A441" s="204"/>
      <c r="B441" s="205"/>
      <c r="C441" s="102"/>
      <c r="D441" s="103"/>
      <c r="E441" s="104"/>
      <c r="F441" s="66" t="str">
        <f>IF(E441="","",C441*E441)</f>
        <v/>
      </c>
      <c r="G441" s="73" t="s">
        <v>66</v>
      </c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  <c r="AN441" s="83"/>
      <c r="AO441" s="83"/>
      <c r="AP441" s="83"/>
      <c r="AQ441" s="83"/>
    </row>
    <row r="442" spans="1:80" s="1" customFormat="1" ht="14.25" customHeight="1" x14ac:dyDescent="0.15">
      <c r="A442" s="202"/>
      <c r="B442" s="203"/>
      <c r="C442" s="74"/>
      <c r="D442" s="75"/>
      <c r="E442" s="74"/>
      <c r="F442" s="74"/>
      <c r="G442" s="76" t="s">
        <v>65</v>
      </c>
      <c r="H442" s="47" t="str">
        <f>IF(H441="","",$E441*H441)</f>
        <v/>
      </c>
      <c r="I442" s="47" t="str">
        <f t="shared" ref="I442:AQ442" si="11258">IF(I441="","",$E441*I441)</f>
        <v/>
      </c>
      <c r="J442" s="47" t="str">
        <f t="shared" si="11258"/>
        <v/>
      </c>
      <c r="K442" s="47" t="str">
        <f t="shared" si="11258"/>
        <v/>
      </c>
      <c r="L442" s="47" t="str">
        <f t="shared" si="11258"/>
        <v/>
      </c>
      <c r="M442" s="47" t="str">
        <f t="shared" si="11258"/>
        <v/>
      </c>
      <c r="N442" s="47" t="str">
        <f t="shared" si="11258"/>
        <v/>
      </c>
      <c r="O442" s="47" t="str">
        <f t="shared" si="11258"/>
        <v/>
      </c>
      <c r="P442" s="47" t="str">
        <f t="shared" si="11258"/>
        <v/>
      </c>
      <c r="Q442" s="47" t="str">
        <f t="shared" si="11258"/>
        <v/>
      </c>
      <c r="R442" s="47" t="str">
        <f t="shared" si="11258"/>
        <v/>
      </c>
      <c r="S442" s="47" t="str">
        <f t="shared" si="11258"/>
        <v/>
      </c>
      <c r="T442" s="47" t="str">
        <f t="shared" si="11258"/>
        <v/>
      </c>
      <c r="U442" s="47" t="str">
        <f t="shared" si="11258"/>
        <v/>
      </c>
      <c r="V442" s="47" t="str">
        <f t="shared" si="11258"/>
        <v/>
      </c>
      <c r="W442" s="47" t="str">
        <f t="shared" si="11258"/>
        <v/>
      </c>
      <c r="X442" s="47" t="str">
        <f t="shared" si="11258"/>
        <v/>
      </c>
      <c r="Y442" s="47" t="str">
        <f t="shared" si="11258"/>
        <v/>
      </c>
      <c r="Z442" s="47" t="str">
        <f t="shared" si="11258"/>
        <v/>
      </c>
      <c r="AA442" s="47" t="str">
        <f t="shared" si="11258"/>
        <v/>
      </c>
      <c r="AB442" s="47" t="str">
        <f t="shared" si="11258"/>
        <v/>
      </c>
      <c r="AC442" s="47" t="str">
        <f t="shared" si="11258"/>
        <v/>
      </c>
      <c r="AD442" s="47" t="str">
        <f t="shared" si="11258"/>
        <v/>
      </c>
      <c r="AE442" s="47" t="str">
        <f t="shared" si="11258"/>
        <v/>
      </c>
      <c r="AF442" s="47" t="str">
        <f t="shared" si="11258"/>
        <v/>
      </c>
      <c r="AG442" s="47" t="str">
        <f t="shared" si="11258"/>
        <v/>
      </c>
      <c r="AH442" s="47" t="str">
        <f t="shared" si="11258"/>
        <v/>
      </c>
      <c r="AI442" s="47" t="str">
        <f t="shared" si="11258"/>
        <v/>
      </c>
      <c r="AJ442" s="47" t="str">
        <f t="shared" si="11258"/>
        <v/>
      </c>
      <c r="AK442" s="47" t="str">
        <f t="shared" si="11258"/>
        <v/>
      </c>
      <c r="AL442" s="47" t="str">
        <f t="shared" si="11258"/>
        <v/>
      </c>
      <c r="AM442" s="47" t="str">
        <f t="shared" si="11258"/>
        <v/>
      </c>
      <c r="AN442" s="47" t="str">
        <f t="shared" si="11258"/>
        <v/>
      </c>
      <c r="AO442" s="47" t="str">
        <f t="shared" si="11258"/>
        <v/>
      </c>
      <c r="AP442" s="47" t="str">
        <f t="shared" si="11258"/>
        <v/>
      </c>
      <c r="AQ442" s="47" t="str">
        <f t="shared" si="11258"/>
        <v/>
      </c>
      <c r="AS442" s="97" t="str">
        <f t="shared" ref="AS442" si="11259">H442</f>
        <v/>
      </c>
      <c r="AT442" s="97" t="str">
        <f t="shared" ref="AT442" si="11260">I442</f>
        <v/>
      </c>
      <c r="AU442" s="97" t="str">
        <f t="shared" ref="AU442" si="11261">J442</f>
        <v/>
      </c>
      <c r="AV442" s="97" t="str">
        <f t="shared" ref="AV442" si="11262">K442</f>
        <v/>
      </c>
      <c r="AW442" s="97" t="str">
        <f t="shared" ref="AW442" si="11263">L442</f>
        <v/>
      </c>
      <c r="AX442" s="97" t="str">
        <f t="shared" ref="AX442" si="11264">M442</f>
        <v/>
      </c>
      <c r="AY442" s="97" t="str">
        <f t="shared" ref="AY442" si="11265">N442</f>
        <v/>
      </c>
      <c r="AZ442" s="97" t="str">
        <f t="shared" ref="AZ442" si="11266">O442</f>
        <v/>
      </c>
      <c r="BA442" s="97" t="str">
        <f t="shared" ref="BA442" si="11267">P442</f>
        <v/>
      </c>
      <c r="BB442" s="97" t="str">
        <f t="shared" ref="BB442" si="11268">Q442</f>
        <v/>
      </c>
      <c r="BC442" s="97" t="str">
        <f t="shared" ref="BC442" si="11269">R442</f>
        <v/>
      </c>
      <c r="BD442" s="97" t="str">
        <f t="shared" ref="BD442" si="11270">S442</f>
        <v/>
      </c>
      <c r="BE442" s="97" t="str">
        <f t="shared" ref="BE442" si="11271">T442</f>
        <v/>
      </c>
      <c r="BF442" s="97" t="str">
        <f t="shared" ref="BF442" si="11272">U442</f>
        <v/>
      </c>
      <c r="BG442" s="97" t="str">
        <f t="shared" ref="BG442" si="11273">V442</f>
        <v/>
      </c>
      <c r="BH442" s="97" t="str">
        <f t="shared" ref="BH442" si="11274">W442</f>
        <v/>
      </c>
      <c r="BI442" s="97" t="str">
        <f t="shared" ref="BI442" si="11275">X442</f>
        <v/>
      </c>
      <c r="BJ442" s="97" t="str">
        <f t="shared" ref="BJ442" si="11276">Y442</f>
        <v/>
      </c>
      <c r="BK442" s="97" t="str">
        <f t="shared" ref="BK442" si="11277">Z442</f>
        <v/>
      </c>
      <c r="BL442" s="97" t="str">
        <f t="shared" ref="BL442" si="11278">AA442</f>
        <v/>
      </c>
      <c r="BM442" s="97" t="str">
        <f t="shared" ref="BM442" si="11279">AB442</f>
        <v/>
      </c>
      <c r="BN442" s="97" t="str">
        <f t="shared" ref="BN442" si="11280">AC442</f>
        <v/>
      </c>
      <c r="BO442" s="97" t="str">
        <f t="shared" ref="BO442" si="11281">AD442</f>
        <v/>
      </c>
      <c r="BP442" s="97" t="str">
        <f t="shared" ref="BP442" si="11282">AE442</f>
        <v/>
      </c>
      <c r="BQ442" s="97" t="str">
        <f t="shared" ref="BQ442" si="11283">AF442</f>
        <v/>
      </c>
      <c r="BR442" s="97" t="str">
        <f t="shared" ref="BR442" si="11284">AG442</f>
        <v/>
      </c>
      <c r="BS442" s="97" t="str">
        <f t="shared" ref="BS442" si="11285">AH442</f>
        <v/>
      </c>
      <c r="BT442" s="97" t="str">
        <f t="shared" ref="BT442" si="11286">AI442</f>
        <v/>
      </c>
      <c r="BU442" s="97" t="str">
        <f t="shared" ref="BU442" si="11287">AJ442</f>
        <v/>
      </c>
      <c r="BV442" s="97" t="str">
        <f t="shared" ref="BV442" si="11288">AK442</f>
        <v/>
      </c>
      <c r="BW442" s="97" t="str">
        <f t="shared" ref="BW442" si="11289">AL442</f>
        <v/>
      </c>
      <c r="BX442" s="97" t="str">
        <f t="shared" ref="BX442" si="11290">AM442</f>
        <v/>
      </c>
      <c r="BY442" s="97" t="str">
        <f t="shared" ref="BY442" si="11291">AN442</f>
        <v/>
      </c>
      <c r="BZ442" s="97" t="str">
        <f t="shared" ref="BZ442" si="11292">AO442</f>
        <v/>
      </c>
      <c r="CA442" s="97" t="str">
        <f t="shared" ref="CA442" si="11293">AP442</f>
        <v/>
      </c>
      <c r="CB442" s="97" t="str">
        <f t="shared" ref="CB442" si="11294">AQ442</f>
        <v/>
      </c>
    </row>
    <row r="443" spans="1:80" s="1" customFormat="1" ht="14.25" customHeight="1" x14ac:dyDescent="0.15">
      <c r="A443" s="204"/>
      <c r="B443" s="205"/>
      <c r="C443" s="102"/>
      <c r="D443" s="103"/>
      <c r="E443" s="104"/>
      <c r="F443" s="66" t="str">
        <f>IF(E443="","",C443*E443)</f>
        <v/>
      </c>
      <c r="G443" s="73" t="s">
        <v>66</v>
      </c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83"/>
      <c r="AG443" s="83"/>
      <c r="AH443" s="83"/>
      <c r="AI443" s="83"/>
      <c r="AJ443" s="83"/>
      <c r="AK443" s="83"/>
      <c r="AL443" s="83"/>
      <c r="AM443" s="83"/>
      <c r="AN443" s="83"/>
      <c r="AO443" s="83"/>
      <c r="AP443" s="83"/>
      <c r="AQ443" s="83"/>
    </row>
    <row r="444" spans="1:80" s="1" customFormat="1" ht="14.25" customHeight="1" x14ac:dyDescent="0.15">
      <c r="A444" s="202"/>
      <c r="B444" s="203"/>
      <c r="C444" s="74"/>
      <c r="D444" s="75"/>
      <c r="E444" s="74"/>
      <c r="F444" s="74"/>
      <c r="G444" s="76" t="s">
        <v>65</v>
      </c>
      <c r="H444" s="47" t="str">
        <f>IF(H443="","",$E443*H443)</f>
        <v/>
      </c>
      <c r="I444" s="47" t="str">
        <f t="shared" ref="I444:AQ444" si="11295">IF(I443="","",$E443*I443)</f>
        <v/>
      </c>
      <c r="J444" s="47" t="str">
        <f t="shared" si="11295"/>
        <v/>
      </c>
      <c r="K444" s="47" t="str">
        <f t="shared" si="11295"/>
        <v/>
      </c>
      <c r="L444" s="47" t="str">
        <f t="shared" si="11295"/>
        <v/>
      </c>
      <c r="M444" s="47" t="str">
        <f t="shared" si="11295"/>
        <v/>
      </c>
      <c r="N444" s="47" t="str">
        <f t="shared" si="11295"/>
        <v/>
      </c>
      <c r="O444" s="47" t="str">
        <f t="shared" si="11295"/>
        <v/>
      </c>
      <c r="P444" s="47" t="str">
        <f t="shared" si="11295"/>
        <v/>
      </c>
      <c r="Q444" s="47" t="str">
        <f t="shared" si="11295"/>
        <v/>
      </c>
      <c r="R444" s="47" t="str">
        <f t="shared" si="11295"/>
        <v/>
      </c>
      <c r="S444" s="47" t="str">
        <f t="shared" si="11295"/>
        <v/>
      </c>
      <c r="T444" s="47" t="str">
        <f t="shared" si="11295"/>
        <v/>
      </c>
      <c r="U444" s="47" t="str">
        <f t="shared" si="11295"/>
        <v/>
      </c>
      <c r="V444" s="47" t="str">
        <f t="shared" si="11295"/>
        <v/>
      </c>
      <c r="W444" s="47" t="str">
        <f t="shared" si="11295"/>
        <v/>
      </c>
      <c r="X444" s="47" t="str">
        <f t="shared" si="11295"/>
        <v/>
      </c>
      <c r="Y444" s="47" t="str">
        <f t="shared" si="11295"/>
        <v/>
      </c>
      <c r="Z444" s="47" t="str">
        <f t="shared" si="11295"/>
        <v/>
      </c>
      <c r="AA444" s="47" t="str">
        <f t="shared" si="11295"/>
        <v/>
      </c>
      <c r="AB444" s="47" t="str">
        <f t="shared" si="11295"/>
        <v/>
      </c>
      <c r="AC444" s="47" t="str">
        <f t="shared" si="11295"/>
        <v/>
      </c>
      <c r="AD444" s="47" t="str">
        <f t="shared" si="11295"/>
        <v/>
      </c>
      <c r="AE444" s="47" t="str">
        <f t="shared" si="11295"/>
        <v/>
      </c>
      <c r="AF444" s="47" t="str">
        <f t="shared" si="11295"/>
        <v/>
      </c>
      <c r="AG444" s="47" t="str">
        <f t="shared" si="11295"/>
        <v/>
      </c>
      <c r="AH444" s="47" t="str">
        <f t="shared" si="11295"/>
        <v/>
      </c>
      <c r="AI444" s="47" t="str">
        <f t="shared" si="11295"/>
        <v/>
      </c>
      <c r="AJ444" s="47" t="str">
        <f t="shared" si="11295"/>
        <v/>
      </c>
      <c r="AK444" s="47" t="str">
        <f t="shared" si="11295"/>
        <v/>
      </c>
      <c r="AL444" s="47" t="str">
        <f t="shared" si="11295"/>
        <v/>
      </c>
      <c r="AM444" s="47" t="str">
        <f t="shared" si="11295"/>
        <v/>
      </c>
      <c r="AN444" s="47" t="str">
        <f t="shared" si="11295"/>
        <v/>
      </c>
      <c r="AO444" s="47" t="str">
        <f t="shared" si="11295"/>
        <v/>
      </c>
      <c r="AP444" s="47" t="str">
        <f t="shared" si="11295"/>
        <v/>
      </c>
      <c r="AQ444" s="47" t="str">
        <f t="shared" si="11295"/>
        <v/>
      </c>
      <c r="AS444" s="97" t="str">
        <f t="shared" ref="AS444" si="11296">H444</f>
        <v/>
      </c>
      <c r="AT444" s="97" t="str">
        <f t="shared" ref="AT444" si="11297">I444</f>
        <v/>
      </c>
      <c r="AU444" s="97" t="str">
        <f t="shared" ref="AU444" si="11298">J444</f>
        <v/>
      </c>
      <c r="AV444" s="97" t="str">
        <f t="shared" ref="AV444" si="11299">K444</f>
        <v/>
      </c>
      <c r="AW444" s="97" t="str">
        <f t="shared" ref="AW444" si="11300">L444</f>
        <v/>
      </c>
      <c r="AX444" s="97" t="str">
        <f t="shared" ref="AX444" si="11301">M444</f>
        <v/>
      </c>
      <c r="AY444" s="97" t="str">
        <f t="shared" ref="AY444" si="11302">N444</f>
        <v/>
      </c>
      <c r="AZ444" s="97" t="str">
        <f t="shared" ref="AZ444" si="11303">O444</f>
        <v/>
      </c>
      <c r="BA444" s="97" t="str">
        <f t="shared" ref="BA444" si="11304">P444</f>
        <v/>
      </c>
      <c r="BB444" s="97" t="str">
        <f t="shared" ref="BB444" si="11305">Q444</f>
        <v/>
      </c>
      <c r="BC444" s="97" t="str">
        <f t="shared" ref="BC444" si="11306">R444</f>
        <v/>
      </c>
      <c r="BD444" s="97" t="str">
        <f t="shared" ref="BD444" si="11307">S444</f>
        <v/>
      </c>
      <c r="BE444" s="97" t="str">
        <f t="shared" ref="BE444" si="11308">T444</f>
        <v/>
      </c>
      <c r="BF444" s="97" t="str">
        <f t="shared" ref="BF444" si="11309">U444</f>
        <v/>
      </c>
      <c r="BG444" s="97" t="str">
        <f t="shared" ref="BG444" si="11310">V444</f>
        <v/>
      </c>
      <c r="BH444" s="97" t="str">
        <f t="shared" ref="BH444" si="11311">W444</f>
        <v/>
      </c>
      <c r="BI444" s="97" t="str">
        <f t="shared" ref="BI444" si="11312">X444</f>
        <v/>
      </c>
      <c r="BJ444" s="97" t="str">
        <f t="shared" ref="BJ444" si="11313">Y444</f>
        <v/>
      </c>
      <c r="BK444" s="97" t="str">
        <f t="shared" ref="BK444" si="11314">Z444</f>
        <v/>
      </c>
      <c r="BL444" s="97" t="str">
        <f t="shared" ref="BL444" si="11315">AA444</f>
        <v/>
      </c>
      <c r="BM444" s="97" t="str">
        <f t="shared" ref="BM444" si="11316">AB444</f>
        <v/>
      </c>
      <c r="BN444" s="97" t="str">
        <f t="shared" ref="BN444" si="11317">AC444</f>
        <v/>
      </c>
      <c r="BO444" s="97" t="str">
        <f t="shared" ref="BO444" si="11318">AD444</f>
        <v/>
      </c>
      <c r="BP444" s="97" t="str">
        <f t="shared" ref="BP444" si="11319">AE444</f>
        <v/>
      </c>
      <c r="BQ444" s="97" t="str">
        <f t="shared" ref="BQ444" si="11320">AF444</f>
        <v/>
      </c>
      <c r="BR444" s="97" t="str">
        <f t="shared" ref="BR444" si="11321">AG444</f>
        <v/>
      </c>
      <c r="BS444" s="97" t="str">
        <f t="shared" ref="BS444" si="11322">AH444</f>
        <v/>
      </c>
      <c r="BT444" s="97" t="str">
        <f t="shared" ref="BT444" si="11323">AI444</f>
        <v/>
      </c>
      <c r="BU444" s="97" t="str">
        <f t="shared" ref="BU444" si="11324">AJ444</f>
        <v/>
      </c>
      <c r="BV444" s="97" t="str">
        <f t="shared" ref="BV444" si="11325">AK444</f>
        <v/>
      </c>
      <c r="BW444" s="97" t="str">
        <f t="shared" ref="BW444" si="11326">AL444</f>
        <v/>
      </c>
      <c r="BX444" s="97" t="str">
        <f t="shared" ref="BX444" si="11327">AM444</f>
        <v/>
      </c>
      <c r="BY444" s="97" t="str">
        <f t="shared" ref="BY444" si="11328">AN444</f>
        <v/>
      </c>
      <c r="BZ444" s="97" t="str">
        <f t="shared" ref="BZ444" si="11329">AO444</f>
        <v/>
      </c>
      <c r="CA444" s="97" t="str">
        <f t="shared" ref="CA444" si="11330">AP444</f>
        <v/>
      </c>
      <c r="CB444" s="97" t="str">
        <f t="shared" ref="CB444" si="11331">AQ444</f>
        <v/>
      </c>
    </row>
    <row r="445" spans="1:80" s="1" customFormat="1" ht="14.25" customHeight="1" x14ac:dyDescent="0.15">
      <c r="A445" s="204"/>
      <c r="B445" s="205"/>
      <c r="C445" s="102"/>
      <c r="D445" s="103"/>
      <c r="E445" s="104"/>
      <c r="F445" s="66" t="str">
        <f>IF(E445="","",C445*E445)</f>
        <v/>
      </c>
      <c r="G445" s="73" t="s">
        <v>66</v>
      </c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83"/>
      <c r="AG445" s="83"/>
      <c r="AH445" s="83"/>
      <c r="AI445" s="83"/>
      <c r="AJ445" s="83"/>
      <c r="AK445" s="83"/>
      <c r="AL445" s="83"/>
      <c r="AM445" s="83"/>
      <c r="AN445" s="83"/>
      <c r="AO445" s="83"/>
      <c r="AP445" s="83"/>
      <c r="AQ445" s="83"/>
    </row>
    <row r="446" spans="1:80" s="1" customFormat="1" ht="14.25" customHeight="1" x14ac:dyDescent="0.15">
      <c r="A446" s="202"/>
      <c r="B446" s="203"/>
      <c r="C446" s="74"/>
      <c r="D446" s="75"/>
      <c r="E446" s="74"/>
      <c r="F446" s="74"/>
      <c r="G446" s="76" t="s">
        <v>65</v>
      </c>
      <c r="H446" s="47" t="str">
        <f>IF(H445="","",$E445*H445)</f>
        <v/>
      </c>
      <c r="I446" s="47" t="str">
        <f t="shared" ref="I446:AQ446" si="11332">IF(I445="","",$E445*I445)</f>
        <v/>
      </c>
      <c r="J446" s="47" t="str">
        <f t="shared" si="11332"/>
        <v/>
      </c>
      <c r="K446" s="47" t="str">
        <f t="shared" si="11332"/>
        <v/>
      </c>
      <c r="L446" s="47" t="str">
        <f t="shared" si="11332"/>
        <v/>
      </c>
      <c r="M446" s="47" t="str">
        <f t="shared" si="11332"/>
        <v/>
      </c>
      <c r="N446" s="47" t="str">
        <f t="shared" si="11332"/>
        <v/>
      </c>
      <c r="O446" s="47" t="str">
        <f t="shared" si="11332"/>
        <v/>
      </c>
      <c r="P446" s="47" t="str">
        <f t="shared" si="11332"/>
        <v/>
      </c>
      <c r="Q446" s="47" t="str">
        <f t="shared" si="11332"/>
        <v/>
      </c>
      <c r="R446" s="47" t="str">
        <f t="shared" si="11332"/>
        <v/>
      </c>
      <c r="S446" s="47" t="str">
        <f t="shared" si="11332"/>
        <v/>
      </c>
      <c r="T446" s="47" t="str">
        <f t="shared" si="11332"/>
        <v/>
      </c>
      <c r="U446" s="47" t="str">
        <f t="shared" si="11332"/>
        <v/>
      </c>
      <c r="V446" s="47" t="str">
        <f t="shared" si="11332"/>
        <v/>
      </c>
      <c r="W446" s="47" t="str">
        <f t="shared" si="11332"/>
        <v/>
      </c>
      <c r="X446" s="47" t="str">
        <f t="shared" si="11332"/>
        <v/>
      </c>
      <c r="Y446" s="47" t="str">
        <f t="shared" si="11332"/>
        <v/>
      </c>
      <c r="Z446" s="47" t="str">
        <f t="shared" si="11332"/>
        <v/>
      </c>
      <c r="AA446" s="47" t="str">
        <f t="shared" si="11332"/>
        <v/>
      </c>
      <c r="AB446" s="47" t="str">
        <f t="shared" si="11332"/>
        <v/>
      </c>
      <c r="AC446" s="47" t="str">
        <f t="shared" si="11332"/>
        <v/>
      </c>
      <c r="AD446" s="47" t="str">
        <f t="shared" si="11332"/>
        <v/>
      </c>
      <c r="AE446" s="47" t="str">
        <f t="shared" si="11332"/>
        <v/>
      </c>
      <c r="AF446" s="47" t="str">
        <f t="shared" si="11332"/>
        <v/>
      </c>
      <c r="AG446" s="47" t="str">
        <f t="shared" si="11332"/>
        <v/>
      </c>
      <c r="AH446" s="47" t="str">
        <f t="shared" si="11332"/>
        <v/>
      </c>
      <c r="AI446" s="47" t="str">
        <f t="shared" si="11332"/>
        <v/>
      </c>
      <c r="AJ446" s="47" t="str">
        <f t="shared" si="11332"/>
        <v/>
      </c>
      <c r="AK446" s="47" t="str">
        <f t="shared" si="11332"/>
        <v/>
      </c>
      <c r="AL446" s="47" t="str">
        <f t="shared" si="11332"/>
        <v/>
      </c>
      <c r="AM446" s="47" t="str">
        <f t="shared" si="11332"/>
        <v/>
      </c>
      <c r="AN446" s="47" t="str">
        <f t="shared" si="11332"/>
        <v/>
      </c>
      <c r="AO446" s="47" t="str">
        <f t="shared" si="11332"/>
        <v/>
      </c>
      <c r="AP446" s="47" t="str">
        <f t="shared" si="11332"/>
        <v/>
      </c>
      <c r="AQ446" s="47" t="str">
        <f t="shared" si="11332"/>
        <v/>
      </c>
      <c r="AS446" s="97" t="str">
        <f t="shared" ref="AS446" si="11333">H446</f>
        <v/>
      </c>
      <c r="AT446" s="97" t="str">
        <f t="shared" ref="AT446" si="11334">I446</f>
        <v/>
      </c>
      <c r="AU446" s="97" t="str">
        <f t="shared" ref="AU446" si="11335">J446</f>
        <v/>
      </c>
      <c r="AV446" s="97" t="str">
        <f t="shared" ref="AV446" si="11336">K446</f>
        <v/>
      </c>
      <c r="AW446" s="97" t="str">
        <f t="shared" ref="AW446" si="11337">L446</f>
        <v/>
      </c>
      <c r="AX446" s="97" t="str">
        <f t="shared" ref="AX446" si="11338">M446</f>
        <v/>
      </c>
      <c r="AY446" s="97" t="str">
        <f t="shared" ref="AY446" si="11339">N446</f>
        <v/>
      </c>
      <c r="AZ446" s="97" t="str">
        <f t="shared" ref="AZ446" si="11340">O446</f>
        <v/>
      </c>
      <c r="BA446" s="97" t="str">
        <f t="shared" ref="BA446" si="11341">P446</f>
        <v/>
      </c>
      <c r="BB446" s="97" t="str">
        <f t="shared" ref="BB446" si="11342">Q446</f>
        <v/>
      </c>
      <c r="BC446" s="97" t="str">
        <f t="shared" ref="BC446" si="11343">R446</f>
        <v/>
      </c>
      <c r="BD446" s="97" t="str">
        <f t="shared" ref="BD446" si="11344">S446</f>
        <v/>
      </c>
      <c r="BE446" s="97" t="str">
        <f t="shared" ref="BE446" si="11345">T446</f>
        <v/>
      </c>
      <c r="BF446" s="97" t="str">
        <f t="shared" ref="BF446" si="11346">U446</f>
        <v/>
      </c>
      <c r="BG446" s="97" t="str">
        <f t="shared" ref="BG446" si="11347">V446</f>
        <v/>
      </c>
      <c r="BH446" s="97" t="str">
        <f t="shared" ref="BH446" si="11348">W446</f>
        <v/>
      </c>
      <c r="BI446" s="97" t="str">
        <f t="shared" ref="BI446" si="11349">X446</f>
        <v/>
      </c>
      <c r="BJ446" s="97" t="str">
        <f t="shared" ref="BJ446" si="11350">Y446</f>
        <v/>
      </c>
      <c r="BK446" s="97" t="str">
        <f t="shared" ref="BK446" si="11351">Z446</f>
        <v/>
      </c>
      <c r="BL446" s="97" t="str">
        <f t="shared" ref="BL446" si="11352">AA446</f>
        <v/>
      </c>
      <c r="BM446" s="97" t="str">
        <f t="shared" ref="BM446" si="11353">AB446</f>
        <v/>
      </c>
      <c r="BN446" s="97" t="str">
        <f t="shared" ref="BN446" si="11354">AC446</f>
        <v/>
      </c>
      <c r="BO446" s="97" t="str">
        <f t="shared" ref="BO446" si="11355">AD446</f>
        <v/>
      </c>
      <c r="BP446" s="97" t="str">
        <f t="shared" ref="BP446" si="11356">AE446</f>
        <v/>
      </c>
      <c r="BQ446" s="97" t="str">
        <f t="shared" ref="BQ446" si="11357">AF446</f>
        <v/>
      </c>
      <c r="BR446" s="97" t="str">
        <f t="shared" ref="BR446" si="11358">AG446</f>
        <v/>
      </c>
      <c r="BS446" s="97" t="str">
        <f t="shared" ref="BS446" si="11359">AH446</f>
        <v/>
      </c>
      <c r="BT446" s="97" t="str">
        <f t="shared" ref="BT446" si="11360">AI446</f>
        <v/>
      </c>
      <c r="BU446" s="97" t="str">
        <f t="shared" ref="BU446" si="11361">AJ446</f>
        <v/>
      </c>
      <c r="BV446" s="97" t="str">
        <f t="shared" ref="BV446" si="11362">AK446</f>
        <v/>
      </c>
      <c r="BW446" s="97" t="str">
        <f t="shared" ref="BW446" si="11363">AL446</f>
        <v/>
      </c>
      <c r="BX446" s="97" t="str">
        <f t="shared" ref="BX446" si="11364">AM446</f>
        <v/>
      </c>
      <c r="BY446" s="97" t="str">
        <f t="shared" ref="BY446" si="11365">AN446</f>
        <v/>
      </c>
      <c r="BZ446" s="97" t="str">
        <f t="shared" ref="BZ446" si="11366">AO446</f>
        <v/>
      </c>
      <c r="CA446" s="97" t="str">
        <f t="shared" ref="CA446" si="11367">AP446</f>
        <v/>
      </c>
      <c r="CB446" s="97" t="str">
        <f t="shared" ref="CB446" si="11368">AQ446</f>
        <v/>
      </c>
    </row>
    <row r="447" spans="1:80" s="1" customFormat="1" ht="14.25" customHeight="1" x14ac:dyDescent="0.15">
      <c r="A447" s="204"/>
      <c r="B447" s="205"/>
      <c r="C447" s="102"/>
      <c r="D447" s="103"/>
      <c r="E447" s="104"/>
      <c r="F447" s="66" t="str">
        <f>IF(E447="","",C447*E447)</f>
        <v/>
      </c>
      <c r="G447" s="73" t="s">
        <v>66</v>
      </c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G447" s="83"/>
      <c r="AH447" s="83"/>
      <c r="AI447" s="83"/>
      <c r="AJ447" s="83"/>
      <c r="AK447" s="83"/>
      <c r="AL447" s="83"/>
      <c r="AM447" s="83"/>
      <c r="AN447" s="83"/>
      <c r="AO447" s="83"/>
      <c r="AP447" s="83"/>
      <c r="AQ447" s="83"/>
    </row>
    <row r="448" spans="1:80" s="1" customFormat="1" ht="14.25" customHeight="1" x14ac:dyDescent="0.15">
      <c r="A448" s="202"/>
      <c r="B448" s="203"/>
      <c r="C448" s="74"/>
      <c r="D448" s="75"/>
      <c r="E448" s="74"/>
      <c r="F448" s="74"/>
      <c r="G448" s="76" t="s">
        <v>65</v>
      </c>
      <c r="H448" s="47" t="str">
        <f>IF(H447="","",$E447*H447)</f>
        <v/>
      </c>
      <c r="I448" s="47" t="str">
        <f t="shared" ref="I448:AQ448" si="11369">IF(I447="","",$E447*I447)</f>
        <v/>
      </c>
      <c r="J448" s="47" t="str">
        <f t="shared" si="11369"/>
        <v/>
      </c>
      <c r="K448" s="47" t="str">
        <f t="shared" si="11369"/>
        <v/>
      </c>
      <c r="L448" s="47" t="str">
        <f t="shared" si="11369"/>
        <v/>
      </c>
      <c r="M448" s="47" t="str">
        <f t="shared" si="11369"/>
        <v/>
      </c>
      <c r="N448" s="47" t="str">
        <f t="shared" si="11369"/>
        <v/>
      </c>
      <c r="O448" s="47" t="str">
        <f t="shared" si="11369"/>
        <v/>
      </c>
      <c r="P448" s="47" t="str">
        <f t="shared" si="11369"/>
        <v/>
      </c>
      <c r="Q448" s="47" t="str">
        <f t="shared" si="11369"/>
        <v/>
      </c>
      <c r="R448" s="47" t="str">
        <f t="shared" si="11369"/>
        <v/>
      </c>
      <c r="S448" s="47" t="str">
        <f t="shared" si="11369"/>
        <v/>
      </c>
      <c r="T448" s="47" t="str">
        <f t="shared" si="11369"/>
        <v/>
      </c>
      <c r="U448" s="47" t="str">
        <f t="shared" si="11369"/>
        <v/>
      </c>
      <c r="V448" s="47" t="str">
        <f t="shared" si="11369"/>
        <v/>
      </c>
      <c r="W448" s="47" t="str">
        <f t="shared" si="11369"/>
        <v/>
      </c>
      <c r="X448" s="47" t="str">
        <f t="shared" si="11369"/>
        <v/>
      </c>
      <c r="Y448" s="47" t="str">
        <f t="shared" si="11369"/>
        <v/>
      </c>
      <c r="Z448" s="47" t="str">
        <f t="shared" si="11369"/>
        <v/>
      </c>
      <c r="AA448" s="47" t="str">
        <f t="shared" si="11369"/>
        <v/>
      </c>
      <c r="AB448" s="47" t="str">
        <f t="shared" si="11369"/>
        <v/>
      </c>
      <c r="AC448" s="47" t="str">
        <f t="shared" si="11369"/>
        <v/>
      </c>
      <c r="AD448" s="47" t="str">
        <f t="shared" si="11369"/>
        <v/>
      </c>
      <c r="AE448" s="47" t="str">
        <f t="shared" si="11369"/>
        <v/>
      </c>
      <c r="AF448" s="47" t="str">
        <f t="shared" si="11369"/>
        <v/>
      </c>
      <c r="AG448" s="47" t="str">
        <f t="shared" si="11369"/>
        <v/>
      </c>
      <c r="AH448" s="47" t="str">
        <f t="shared" si="11369"/>
        <v/>
      </c>
      <c r="AI448" s="47" t="str">
        <f t="shared" si="11369"/>
        <v/>
      </c>
      <c r="AJ448" s="47" t="str">
        <f t="shared" si="11369"/>
        <v/>
      </c>
      <c r="AK448" s="47" t="str">
        <f t="shared" si="11369"/>
        <v/>
      </c>
      <c r="AL448" s="47" t="str">
        <f t="shared" si="11369"/>
        <v/>
      </c>
      <c r="AM448" s="47" t="str">
        <f t="shared" si="11369"/>
        <v/>
      </c>
      <c r="AN448" s="47" t="str">
        <f t="shared" si="11369"/>
        <v/>
      </c>
      <c r="AO448" s="47" t="str">
        <f t="shared" si="11369"/>
        <v/>
      </c>
      <c r="AP448" s="47" t="str">
        <f t="shared" si="11369"/>
        <v/>
      </c>
      <c r="AQ448" s="47" t="str">
        <f t="shared" si="11369"/>
        <v/>
      </c>
      <c r="AS448" s="97" t="str">
        <f t="shared" ref="AS448" si="11370">H448</f>
        <v/>
      </c>
      <c r="AT448" s="97" t="str">
        <f t="shared" ref="AT448" si="11371">I448</f>
        <v/>
      </c>
      <c r="AU448" s="97" t="str">
        <f t="shared" ref="AU448" si="11372">J448</f>
        <v/>
      </c>
      <c r="AV448" s="97" t="str">
        <f t="shared" ref="AV448" si="11373">K448</f>
        <v/>
      </c>
      <c r="AW448" s="97" t="str">
        <f t="shared" ref="AW448" si="11374">L448</f>
        <v/>
      </c>
      <c r="AX448" s="97" t="str">
        <f t="shared" ref="AX448" si="11375">M448</f>
        <v/>
      </c>
      <c r="AY448" s="97" t="str">
        <f t="shared" ref="AY448" si="11376">N448</f>
        <v/>
      </c>
      <c r="AZ448" s="97" t="str">
        <f t="shared" ref="AZ448" si="11377">O448</f>
        <v/>
      </c>
      <c r="BA448" s="97" t="str">
        <f t="shared" ref="BA448" si="11378">P448</f>
        <v/>
      </c>
      <c r="BB448" s="97" t="str">
        <f t="shared" ref="BB448" si="11379">Q448</f>
        <v/>
      </c>
      <c r="BC448" s="97" t="str">
        <f t="shared" ref="BC448" si="11380">R448</f>
        <v/>
      </c>
      <c r="BD448" s="97" t="str">
        <f t="shared" ref="BD448" si="11381">S448</f>
        <v/>
      </c>
      <c r="BE448" s="97" t="str">
        <f t="shared" ref="BE448" si="11382">T448</f>
        <v/>
      </c>
      <c r="BF448" s="97" t="str">
        <f t="shared" ref="BF448" si="11383">U448</f>
        <v/>
      </c>
      <c r="BG448" s="97" t="str">
        <f t="shared" ref="BG448" si="11384">V448</f>
        <v/>
      </c>
      <c r="BH448" s="97" t="str">
        <f t="shared" ref="BH448" si="11385">W448</f>
        <v/>
      </c>
      <c r="BI448" s="97" t="str">
        <f t="shared" ref="BI448" si="11386">X448</f>
        <v/>
      </c>
      <c r="BJ448" s="97" t="str">
        <f t="shared" ref="BJ448" si="11387">Y448</f>
        <v/>
      </c>
      <c r="BK448" s="97" t="str">
        <f t="shared" ref="BK448" si="11388">Z448</f>
        <v/>
      </c>
      <c r="BL448" s="97" t="str">
        <f t="shared" ref="BL448" si="11389">AA448</f>
        <v/>
      </c>
      <c r="BM448" s="97" t="str">
        <f t="shared" ref="BM448" si="11390">AB448</f>
        <v/>
      </c>
      <c r="BN448" s="97" t="str">
        <f t="shared" ref="BN448" si="11391">AC448</f>
        <v/>
      </c>
      <c r="BO448" s="97" t="str">
        <f t="shared" ref="BO448" si="11392">AD448</f>
        <v/>
      </c>
      <c r="BP448" s="97" t="str">
        <f t="shared" ref="BP448" si="11393">AE448</f>
        <v/>
      </c>
      <c r="BQ448" s="97" t="str">
        <f t="shared" ref="BQ448" si="11394">AF448</f>
        <v/>
      </c>
      <c r="BR448" s="97" t="str">
        <f t="shared" ref="BR448" si="11395">AG448</f>
        <v/>
      </c>
      <c r="BS448" s="97" t="str">
        <f t="shared" ref="BS448" si="11396">AH448</f>
        <v/>
      </c>
      <c r="BT448" s="97" t="str">
        <f t="shared" ref="BT448" si="11397">AI448</f>
        <v/>
      </c>
      <c r="BU448" s="97" t="str">
        <f t="shared" ref="BU448" si="11398">AJ448</f>
        <v/>
      </c>
      <c r="BV448" s="97" t="str">
        <f t="shared" ref="BV448" si="11399">AK448</f>
        <v/>
      </c>
      <c r="BW448" s="97" t="str">
        <f t="shared" ref="BW448" si="11400">AL448</f>
        <v/>
      </c>
      <c r="BX448" s="97" t="str">
        <f t="shared" ref="BX448" si="11401">AM448</f>
        <v/>
      </c>
      <c r="BY448" s="97" t="str">
        <f t="shared" ref="BY448" si="11402">AN448</f>
        <v/>
      </c>
      <c r="BZ448" s="97" t="str">
        <f t="shared" ref="BZ448" si="11403">AO448</f>
        <v/>
      </c>
      <c r="CA448" s="97" t="str">
        <f t="shared" ref="CA448" si="11404">AP448</f>
        <v/>
      </c>
      <c r="CB448" s="97" t="str">
        <f t="shared" ref="CB448" si="11405">AQ448</f>
        <v/>
      </c>
    </row>
    <row r="449" spans="1:80" s="1" customFormat="1" ht="14.25" customHeight="1" x14ac:dyDescent="0.15">
      <c r="A449" s="204"/>
      <c r="B449" s="205"/>
      <c r="C449" s="102"/>
      <c r="D449" s="103"/>
      <c r="E449" s="104"/>
      <c r="F449" s="66" t="str">
        <f>IF(E449="","",C449*E449)</f>
        <v/>
      </c>
      <c r="G449" s="73" t="s">
        <v>66</v>
      </c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  <c r="AF449" s="83"/>
      <c r="AG449" s="83"/>
      <c r="AH449" s="83"/>
      <c r="AI449" s="83"/>
      <c r="AJ449" s="83"/>
      <c r="AK449" s="83"/>
      <c r="AL449" s="83"/>
      <c r="AM449" s="83"/>
      <c r="AN449" s="83"/>
      <c r="AO449" s="83"/>
      <c r="AP449" s="83"/>
      <c r="AQ449" s="83"/>
    </row>
    <row r="450" spans="1:80" s="1" customFormat="1" ht="14.25" customHeight="1" x14ac:dyDescent="0.15">
      <c r="A450" s="202"/>
      <c r="B450" s="203"/>
      <c r="C450" s="74"/>
      <c r="D450" s="75"/>
      <c r="E450" s="74"/>
      <c r="F450" s="74"/>
      <c r="G450" s="76" t="s">
        <v>65</v>
      </c>
      <c r="H450" s="47" t="str">
        <f>IF(H449="","",$E449*H449)</f>
        <v/>
      </c>
      <c r="I450" s="47" t="str">
        <f t="shared" ref="I450:AQ450" si="11406">IF(I449="","",$E449*I449)</f>
        <v/>
      </c>
      <c r="J450" s="47" t="str">
        <f t="shared" si="11406"/>
        <v/>
      </c>
      <c r="K450" s="47" t="str">
        <f t="shared" si="11406"/>
        <v/>
      </c>
      <c r="L450" s="47" t="str">
        <f t="shared" si="11406"/>
        <v/>
      </c>
      <c r="M450" s="47" t="str">
        <f t="shared" si="11406"/>
        <v/>
      </c>
      <c r="N450" s="47" t="str">
        <f t="shared" si="11406"/>
        <v/>
      </c>
      <c r="O450" s="47" t="str">
        <f t="shared" si="11406"/>
        <v/>
      </c>
      <c r="P450" s="47" t="str">
        <f t="shared" si="11406"/>
        <v/>
      </c>
      <c r="Q450" s="47" t="str">
        <f t="shared" si="11406"/>
        <v/>
      </c>
      <c r="R450" s="47" t="str">
        <f t="shared" si="11406"/>
        <v/>
      </c>
      <c r="S450" s="47" t="str">
        <f t="shared" si="11406"/>
        <v/>
      </c>
      <c r="T450" s="47" t="str">
        <f t="shared" si="11406"/>
        <v/>
      </c>
      <c r="U450" s="47" t="str">
        <f t="shared" si="11406"/>
        <v/>
      </c>
      <c r="V450" s="47" t="str">
        <f t="shared" si="11406"/>
        <v/>
      </c>
      <c r="W450" s="47" t="str">
        <f t="shared" si="11406"/>
        <v/>
      </c>
      <c r="X450" s="47" t="str">
        <f t="shared" si="11406"/>
        <v/>
      </c>
      <c r="Y450" s="47" t="str">
        <f t="shared" si="11406"/>
        <v/>
      </c>
      <c r="Z450" s="47" t="str">
        <f t="shared" si="11406"/>
        <v/>
      </c>
      <c r="AA450" s="47" t="str">
        <f t="shared" si="11406"/>
        <v/>
      </c>
      <c r="AB450" s="47" t="str">
        <f t="shared" si="11406"/>
        <v/>
      </c>
      <c r="AC450" s="47" t="str">
        <f t="shared" si="11406"/>
        <v/>
      </c>
      <c r="AD450" s="47" t="str">
        <f t="shared" si="11406"/>
        <v/>
      </c>
      <c r="AE450" s="47" t="str">
        <f t="shared" si="11406"/>
        <v/>
      </c>
      <c r="AF450" s="47" t="str">
        <f t="shared" si="11406"/>
        <v/>
      </c>
      <c r="AG450" s="47" t="str">
        <f t="shared" si="11406"/>
        <v/>
      </c>
      <c r="AH450" s="47" t="str">
        <f t="shared" si="11406"/>
        <v/>
      </c>
      <c r="AI450" s="47" t="str">
        <f t="shared" si="11406"/>
        <v/>
      </c>
      <c r="AJ450" s="47" t="str">
        <f t="shared" si="11406"/>
        <v/>
      </c>
      <c r="AK450" s="47" t="str">
        <f t="shared" si="11406"/>
        <v/>
      </c>
      <c r="AL450" s="47" t="str">
        <f t="shared" si="11406"/>
        <v/>
      </c>
      <c r="AM450" s="47" t="str">
        <f t="shared" si="11406"/>
        <v/>
      </c>
      <c r="AN450" s="47" t="str">
        <f t="shared" si="11406"/>
        <v/>
      </c>
      <c r="AO450" s="47" t="str">
        <f t="shared" si="11406"/>
        <v/>
      </c>
      <c r="AP450" s="47" t="str">
        <f t="shared" si="11406"/>
        <v/>
      </c>
      <c r="AQ450" s="47" t="str">
        <f t="shared" si="11406"/>
        <v/>
      </c>
      <c r="AS450" s="97" t="str">
        <f t="shared" ref="AS450" si="11407">H450</f>
        <v/>
      </c>
      <c r="AT450" s="97" t="str">
        <f t="shared" ref="AT450" si="11408">I450</f>
        <v/>
      </c>
      <c r="AU450" s="97" t="str">
        <f t="shared" ref="AU450" si="11409">J450</f>
        <v/>
      </c>
      <c r="AV450" s="97" t="str">
        <f t="shared" ref="AV450" si="11410">K450</f>
        <v/>
      </c>
      <c r="AW450" s="97" t="str">
        <f t="shared" ref="AW450" si="11411">L450</f>
        <v/>
      </c>
      <c r="AX450" s="97" t="str">
        <f t="shared" ref="AX450" si="11412">M450</f>
        <v/>
      </c>
      <c r="AY450" s="97" t="str">
        <f t="shared" ref="AY450" si="11413">N450</f>
        <v/>
      </c>
      <c r="AZ450" s="97" t="str">
        <f t="shared" ref="AZ450" si="11414">O450</f>
        <v/>
      </c>
      <c r="BA450" s="97" t="str">
        <f t="shared" ref="BA450" si="11415">P450</f>
        <v/>
      </c>
      <c r="BB450" s="97" t="str">
        <f t="shared" ref="BB450" si="11416">Q450</f>
        <v/>
      </c>
      <c r="BC450" s="97" t="str">
        <f t="shared" ref="BC450" si="11417">R450</f>
        <v/>
      </c>
      <c r="BD450" s="97" t="str">
        <f t="shared" ref="BD450" si="11418">S450</f>
        <v/>
      </c>
      <c r="BE450" s="97" t="str">
        <f t="shared" ref="BE450" si="11419">T450</f>
        <v/>
      </c>
      <c r="BF450" s="97" t="str">
        <f t="shared" ref="BF450" si="11420">U450</f>
        <v/>
      </c>
      <c r="BG450" s="97" t="str">
        <f t="shared" ref="BG450" si="11421">V450</f>
        <v/>
      </c>
      <c r="BH450" s="97" t="str">
        <f t="shared" ref="BH450" si="11422">W450</f>
        <v/>
      </c>
      <c r="BI450" s="97" t="str">
        <f t="shared" ref="BI450" si="11423">X450</f>
        <v/>
      </c>
      <c r="BJ450" s="97" t="str">
        <f t="shared" ref="BJ450" si="11424">Y450</f>
        <v/>
      </c>
      <c r="BK450" s="97" t="str">
        <f t="shared" ref="BK450" si="11425">Z450</f>
        <v/>
      </c>
      <c r="BL450" s="97" t="str">
        <f t="shared" ref="BL450" si="11426">AA450</f>
        <v/>
      </c>
      <c r="BM450" s="97" t="str">
        <f t="shared" ref="BM450" si="11427">AB450</f>
        <v/>
      </c>
      <c r="BN450" s="97" t="str">
        <f t="shared" ref="BN450" si="11428">AC450</f>
        <v/>
      </c>
      <c r="BO450" s="97" t="str">
        <f t="shared" ref="BO450" si="11429">AD450</f>
        <v/>
      </c>
      <c r="BP450" s="97" t="str">
        <f t="shared" ref="BP450" si="11430">AE450</f>
        <v/>
      </c>
      <c r="BQ450" s="97" t="str">
        <f t="shared" ref="BQ450" si="11431">AF450</f>
        <v/>
      </c>
      <c r="BR450" s="97" t="str">
        <f t="shared" ref="BR450" si="11432">AG450</f>
        <v/>
      </c>
      <c r="BS450" s="97" t="str">
        <f t="shared" ref="BS450" si="11433">AH450</f>
        <v/>
      </c>
      <c r="BT450" s="97" t="str">
        <f t="shared" ref="BT450" si="11434">AI450</f>
        <v/>
      </c>
      <c r="BU450" s="97" t="str">
        <f t="shared" ref="BU450" si="11435">AJ450</f>
        <v/>
      </c>
      <c r="BV450" s="97" t="str">
        <f t="shared" ref="BV450" si="11436">AK450</f>
        <v/>
      </c>
      <c r="BW450" s="97" t="str">
        <f t="shared" ref="BW450" si="11437">AL450</f>
        <v/>
      </c>
      <c r="BX450" s="97" t="str">
        <f t="shared" ref="BX450" si="11438">AM450</f>
        <v/>
      </c>
      <c r="BY450" s="97" t="str">
        <f t="shared" ref="BY450" si="11439">AN450</f>
        <v/>
      </c>
      <c r="BZ450" s="97" t="str">
        <f t="shared" ref="BZ450" si="11440">AO450</f>
        <v/>
      </c>
      <c r="CA450" s="97" t="str">
        <f t="shared" ref="CA450" si="11441">AP450</f>
        <v/>
      </c>
      <c r="CB450" s="97" t="str">
        <f t="shared" ref="CB450" si="11442">AQ450</f>
        <v/>
      </c>
    </row>
    <row r="451" spans="1:80" s="1" customFormat="1" ht="14.25" customHeight="1" x14ac:dyDescent="0.15">
      <c r="A451" s="204"/>
      <c r="B451" s="205"/>
      <c r="C451" s="102"/>
      <c r="D451" s="103"/>
      <c r="E451" s="104"/>
      <c r="F451" s="66" t="str">
        <f>IF(E451="","",C451*E451)</f>
        <v/>
      </c>
      <c r="G451" s="73" t="s">
        <v>66</v>
      </c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3"/>
      <c r="AF451" s="83"/>
      <c r="AG451" s="83"/>
      <c r="AH451" s="83"/>
      <c r="AI451" s="83"/>
      <c r="AJ451" s="83"/>
      <c r="AK451" s="83"/>
      <c r="AL451" s="83"/>
      <c r="AM451" s="83"/>
      <c r="AN451" s="83"/>
      <c r="AO451" s="83"/>
      <c r="AP451" s="83"/>
      <c r="AQ451" s="83"/>
    </row>
    <row r="452" spans="1:80" s="1" customFormat="1" ht="14.25" customHeight="1" x14ac:dyDescent="0.15">
      <c r="A452" s="202"/>
      <c r="B452" s="203"/>
      <c r="C452" s="74"/>
      <c r="D452" s="75"/>
      <c r="E452" s="74"/>
      <c r="F452" s="74"/>
      <c r="G452" s="76" t="s">
        <v>65</v>
      </c>
      <c r="H452" s="47" t="str">
        <f>IF(H451="","",$E451*H451)</f>
        <v/>
      </c>
      <c r="I452" s="47" t="str">
        <f t="shared" ref="I452:AQ452" si="11443">IF(I451="","",$E451*I451)</f>
        <v/>
      </c>
      <c r="J452" s="47" t="str">
        <f t="shared" si="11443"/>
        <v/>
      </c>
      <c r="K452" s="47" t="str">
        <f t="shared" si="11443"/>
        <v/>
      </c>
      <c r="L452" s="47" t="str">
        <f t="shared" si="11443"/>
        <v/>
      </c>
      <c r="M452" s="47" t="str">
        <f t="shared" si="11443"/>
        <v/>
      </c>
      <c r="N452" s="47" t="str">
        <f t="shared" si="11443"/>
        <v/>
      </c>
      <c r="O452" s="47" t="str">
        <f t="shared" si="11443"/>
        <v/>
      </c>
      <c r="P452" s="47" t="str">
        <f t="shared" si="11443"/>
        <v/>
      </c>
      <c r="Q452" s="47" t="str">
        <f t="shared" si="11443"/>
        <v/>
      </c>
      <c r="R452" s="47" t="str">
        <f t="shared" si="11443"/>
        <v/>
      </c>
      <c r="S452" s="47" t="str">
        <f t="shared" si="11443"/>
        <v/>
      </c>
      <c r="T452" s="47" t="str">
        <f t="shared" si="11443"/>
        <v/>
      </c>
      <c r="U452" s="47" t="str">
        <f t="shared" si="11443"/>
        <v/>
      </c>
      <c r="V452" s="47" t="str">
        <f t="shared" si="11443"/>
        <v/>
      </c>
      <c r="W452" s="47" t="str">
        <f t="shared" si="11443"/>
        <v/>
      </c>
      <c r="X452" s="47" t="str">
        <f t="shared" si="11443"/>
        <v/>
      </c>
      <c r="Y452" s="47" t="str">
        <f t="shared" si="11443"/>
        <v/>
      </c>
      <c r="Z452" s="47" t="str">
        <f t="shared" si="11443"/>
        <v/>
      </c>
      <c r="AA452" s="47" t="str">
        <f t="shared" si="11443"/>
        <v/>
      </c>
      <c r="AB452" s="47" t="str">
        <f t="shared" si="11443"/>
        <v/>
      </c>
      <c r="AC452" s="47" t="str">
        <f t="shared" si="11443"/>
        <v/>
      </c>
      <c r="AD452" s="47" t="str">
        <f t="shared" si="11443"/>
        <v/>
      </c>
      <c r="AE452" s="47" t="str">
        <f t="shared" si="11443"/>
        <v/>
      </c>
      <c r="AF452" s="47" t="str">
        <f t="shared" si="11443"/>
        <v/>
      </c>
      <c r="AG452" s="47" t="str">
        <f t="shared" si="11443"/>
        <v/>
      </c>
      <c r="AH452" s="47" t="str">
        <f t="shared" si="11443"/>
        <v/>
      </c>
      <c r="AI452" s="47" t="str">
        <f t="shared" si="11443"/>
        <v/>
      </c>
      <c r="AJ452" s="47" t="str">
        <f t="shared" si="11443"/>
        <v/>
      </c>
      <c r="AK452" s="47" t="str">
        <f t="shared" si="11443"/>
        <v/>
      </c>
      <c r="AL452" s="47" t="str">
        <f t="shared" si="11443"/>
        <v/>
      </c>
      <c r="AM452" s="47" t="str">
        <f t="shared" si="11443"/>
        <v/>
      </c>
      <c r="AN452" s="47" t="str">
        <f t="shared" si="11443"/>
        <v/>
      </c>
      <c r="AO452" s="47" t="str">
        <f t="shared" si="11443"/>
        <v/>
      </c>
      <c r="AP452" s="47" t="str">
        <f t="shared" si="11443"/>
        <v/>
      </c>
      <c r="AQ452" s="47" t="str">
        <f t="shared" si="11443"/>
        <v/>
      </c>
      <c r="AS452" s="97" t="str">
        <f t="shared" ref="AS452" si="11444">H452</f>
        <v/>
      </c>
      <c r="AT452" s="97" t="str">
        <f t="shared" ref="AT452" si="11445">I452</f>
        <v/>
      </c>
      <c r="AU452" s="97" t="str">
        <f t="shared" ref="AU452" si="11446">J452</f>
        <v/>
      </c>
      <c r="AV452" s="97" t="str">
        <f t="shared" ref="AV452" si="11447">K452</f>
        <v/>
      </c>
      <c r="AW452" s="97" t="str">
        <f t="shared" ref="AW452" si="11448">L452</f>
        <v/>
      </c>
      <c r="AX452" s="97" t="str">
        <f t="shared" ref="AX452" si="11449">M452</f>
        <v/>
      </c>
      <c r="AY452" s="97" t="str">
        <f t="shared" ref="AY452" si="11450">N452</f>
        <v/>
      </c>
      <c r="AZ452" s="97" t="str">
        <f t="shared" ref="AZ452" si="11451">O452</f>
        <v/>
      </c>
      <c r="BA452" s="97" t="str">
        <f t="shared" ref="BA452" si="11452">P452</f>
        <v/>
      </c>
      <c r="BB452" s="97" t="str">
        <f t="shared" ref="BB452" si="11453">Q452</f>
        <v/>
      </c>
      <c r="BC452" s="97" t="str">
        <f t="shared" ref="BC452" si="11454">R452</f>
        <v/>
      </c>
      <c r="BD452" s="97" t="str">
        <f t="shared" ref="BD452" si="11455">S452</f>
        <v/>
      </c>
      <c r="BE452" s="97" t="str">
        <f t="shared" ref="BE452" si="11456">T452</f>
        <v/>
      </c>
      <c r="BF452" s="97" t="str">
        <f t="shared" ref="BF452" si="11457">U452</f>
        <v/>
      </c>
      <c r="BG452" s="97" t="str">
        <f t="shared" ref="BG452" si="11458">V452</f>
        <v/>
      </c>
      <c r="BH452" s="97" t="str">
        <f t="shared" ref="BH452" si="11459">W452</f>
        <v/>
      </c>
      <c r="BI452" s="97" t="str">
        <f t="shared" ref="BI452" si="11460">X452</f>
        <v/>
      </c>
      <c r="BJ452" s="97" t="str">
        <f t="shared" ref="BJ452" si="11461">Y452</f>
        <v/>
      </c>
      <c r="BK452" s="97" t="str">
        <f t="shared" ref="BK452" si="11462">Z452</f>
        <v/>
      </c>
      <c r="BL452" s="97" t="str">
        <f t="shared" ref="BL452" si="11463">AA452</f>
        <v/>
      </c>
      <c r="BM452" s="97" t="str">
        <f t="shared" ref="BM452" si="11464">AB452</f>
        <v/>
      </c>
      <c r="BN452" s="97" t="str">
        <f t="shared" ref="BN452" si="11465">AC452</f>
        <v/>
      </c>
      <c r="BO452" s="97" t="str">
        <f t="shared" ref="BO452" si="11466">AD452</f>
        <v/>
      </c>
      <c r="BP452" s="97" t="str">
        <f t="shared" ref="BP452" si="11467">AE452</f>
        <v/>
      </c>
      <c r="BQ452" s="97" t="str">
        <f t="shared" ref="BQ452" si="11468">AF452</f>
        <v/>
      </c>
      <c r="BR452" s="97" t="str">
        <f t="shared" ref="BR452" si="11469">AG452</f>
        <v/>
      </c>
      <c r="BS452" s="97" t="str">
        <f t="shared" ref="BS452" si="11470">AH452</f>
        <v/>
      </c>
      <c r="BT452" s="97" t="str">
        <f t="shared" ref="BT452" si="11471">AI452</f>
        <v/>
      </c>
      <c r="BU452" s="97" t="str">
        <f t="shared" ref="BU452" si="11472">AJ452</f>
        <v/>
      </c>
      <c r="BV452" s="97" t="str">
        <f t="shared" ref="BV452" si="11473">AK452</f>
        <v/>
      </c>
      <c r="BW452" s="97" t="str">
        <f t="shared" ref="BW452" si="11474">AL452</f>
        <v/>
      </c>
      <c r="BX452" s="97" t="str">
        <f t="shared" ref="BX452" si="11475">AM452</f>
        <v/>
      </c>
      <c r="BY452" s="97" t="str">
        <f t="shared" ref="BY452" si="11476">AN452</f>
        <v/>
      </c>
      <c r="BZ452" s="97" t="str">
        <f t="shared" ref="BZ452" si="11477">AO452</f>
        <v/>
      </c>
      <c r="CA452" s="97" t="str">
        <f t="shared" ref="CA452" si="11478">AP452</f>
        <v/>
      </c>
      <c r="CB452" s="97" t="str">
        <f t="shared" ref="CB452" si="11479">AQ452</f>
        <v/>
      </c>
    </row>
    <row r="453" spans="1:80" s="1" customFormat="1" ht="14.25" customHeight="1" x14ac:dyDescent="0.15">
      <c r="A453" s="204"/>
      <c r="B453" s="205"/>
      <c r="C453" s="102"/>
      <c r="D453" s="103"/>
      <c r="E453" s="104"/>
      <c r="F453" s="66" t="str">
        <f>IF(E453="","",C453*E453)</f>
        <v/>
      </c>
      <c r="G453" s="73" t="s">
        <v>66</v>
      </c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G453" s="83"/>
      <c r="AH453" s="83"/>
      <c r="AI453" s="83"/>
      <c r="AJ453" s="83"/>
      <c r="AK453" s="83"/>
      <c r="AL453" s="83"/>
      <c r="AM453" s="83"/>
      <c r="AN453" s="83"/>
      <c r="AO453" s="83"/>
      <c r="AP453" s="83"/>
      <c r="AQ453" s="83"/>
    </row>
    <row r="454" spans="1:80" s="1" customFormat="1" ht="14.25" customHeight="1" x14ac:dyDescent="0.15">
      <c r="A454" s="202"/>
      <c r="B454" s="203"/>
      <c r="C454" s="74"/>
      <c r="D454" s="75"/>
      <c r="E454" s="74"/>
      <c r="F454" s="74"/>
      <c r="G454" s="76" t="s">
        <v>65</v>
      </c>
      <c r="H454" s="47" t="str">
        <f>IF(H453="","",$E453*H453)</f>
        <v/>
      </c>
      <c r="I454" s="47" t="str">
        <f t="shared" ref="I454:AQ454" si="11480">IF(I453="","",$E453*I453)</f>
        <v/>
      </c>
      <c r="J454" s="47" t="str">
        <f t="shared" si="11480"/>
        <v/>
      </c>
      <c r="K454" s="47" t="str">
        <f t="shared" si="11480"/>
        <v/>
      </c>
      <c r="L454" s="47" t="str">
        <f t="shared" si="11480"/>
        <v/>
      </c>
      <c r="M454" s="47" t="str">
        <f t="shared" si="11480"/>
        <v/>
      </c>
      <c r="N454" s="47" t="str">
        <f t="shared" si="11480"/>
        <v/>
      </c>
      <c r="O454" s="47" t="str">
        <f t="shared" si="11480"/>
        <v/>
      </c>
      <c r="P454" s="47" t="str">
        <f t="shared" si="11480"/>
        <v/>
      </c>
      <c r="Q454" s="47" t="str">
        <f t="shared" si="11480"/>
        <v/>
      </c>
      <c r="R454" s="47" t="str">
        <f t="shared" si="11480"/>
        <v/>
      </c>
      <c r="S454" s="47" t="str">
        <f t="shared" si="11480"/>
        <v/>
      </c>
      <c r="T454" s="47" t="str">
        <f t="shared" si="11480"/>
        <v/>
      </c>
      <c r="U454" s="47" t="str">
        <f t="shared" si="11480"/>
        <v/>
      </c>
      <c r="V454" s="47" t="str">
        <f t="shared" si="11480"/>
        <v/>
      </c>
      <c r="W454" s="47" t="str">
        <f t="shared" si="11480"/>
        <v/>
      </c>
      <c r="X454" s="47" t="str">
        <f t="shared" si="11480"/>
        <v/>
      </c>
      <c r="Y454" s="47" t="str">
        <f t="shared" si="11480"/>
        <v/>
      </c>
      <c r="Z454" s="47" t="str">
        <f t="shared" si="11480"/>
        <v/>
      </c>
      <c r="AA454" s="47" t="str">
        <f t="shared" si="11480"/>
        <v/>
      </c>
      <c r="AB454" s="47" t="str">
        <f t="shared" si="11480"/>
        <v/>
      </c>
      <c r="AC454" s="47" t="str">
        <f t="shared" si="11480"/>
        <v/>
      </c>
      <c r="AD454" s="47" t="str">
        <f t="shared" si="11480"/>
        <v/>
      </c>
      <c r="AE454" s="47" t="str">
        <f t="shared" si="11480"/>
        <v/>
      </c>
      <c r="AF454" s="47" t="str">
        <f t="shared" si="11480"/>
        <v/>
      </c>
      <c r="AG454" s="47" t="str">
        <f t="shared" si="11480"/>
        <v/>
      </c>
      <c r="AH454" s="47" t="str">
        <f t="shared" si="11480"/>
        <v/>
      </c>
      <c r="AI454" s="47" t="str">
        <f t="shared" si="11480"/>
        <v/>
      </c>
      <c r="AJ454" s="47" t="str">
        <f t="shared" si="11480"/>
        <v/>
      </c>
      <c r="AK454" s="47" t="str">
        <f t="shared" si="11480"/>
        <v/>
      </c>
      <c r="AL454" s="47" t="str">
        <f t="shared" si="11480"/>
        <v/>
      </c>
      <c r="AM454" s="47" t="str">
        <f t="shared" si="11480"/>
        <v/>
      </c>
      <c r="AN454" s="47" t="str">
        <f t="shared" si="11480"/>
        <v/>
      </c>
      <c r="AO454" s="47" t="str">
        <f t="shared" si="11480"/>
        <v/>
      </c>
      <c r="AP454" s="47" t="str">
        <f t="shared" si="11480"/>
        <v/>
      </c>
      <c r="AQ454" s="47" t="str">
        <f t="shared" si="11480"/>
        <v/>
      </c>
      <c r="AS454" s="97" t="str">
        <f t="shared" ref="AS454" si="11481">H454</f>
        <v/>
      </c>
      <c r="AT454" s="97" t="str">
        <f t="shared" ref="AT454" si="11482">I454</f>
        <v/>
      </c>
      <c r="AU454" s="97" t="str">
        <f t="shared" ref="AU454" si="11483">J454</f>
        <v/>
      </c>
      <c r="AV454" s="97" t="str">
        <f t="shared" ref="AV454" si="11484">K454</f>
        <v/>
      </c>
      <c r="AW454" s="97" t="str">
        <f t="shared" ref="AW454" si="11485">L454</f>
        <v/>
      </c>
      <c r="AX454" s="97" t="str">
        <f t="shared" ref="AX454" si="11486">M454</f>
        <v/>
      </c>
      <c r="AY454" s="97" t="str">
        <f t="shared" ref="AY454" si="11487">N454</f>
        <v/>
      </c>
      <c r="AZ454" s="97" t="str">
        <f t="shared" ref="AZ454" si="11488">O454</f>
        <v/>
      </c>
      <c r="BA454" s="97" t="str">
        <f t="shared" ref="BA454" si="11489">P454</f>
        <v/>
      </c>
      <c r="BB454" s="97" t="str">
        <f t="shared" ref="BB454" si="11490">Q454</f>
        <v/>
      </c>
      <c r="BC454" s="97" t="str">
        <f t="shared" ref="BC454" si="11491">R454</f>
        <v/>
      </c>
      <c r="BD454" s="97" t="str">
        <f t="shared" ref="BD454" si="11492">S454</f>
        <v/>
      </c>
      <c r="BE454" s="97" t="str">
        <f t="shared" ref="BE454" si="11493">T454</f>
        <v/>
      </c>
      <c r="BF454" s="97" t="str">
        <f t="shared" ref="BF454" si="11494">U454</f>
        <v/>
      </c>
      <c r="BG454" s="97" t="str">
        <f t="shared" ref="BG454" si="11495">V454</f>
        <v/>
      </c>
      <c r="BH454" s="97" t="str">
        <f t="shared" ref="BH454" si="11496">W454</f>
        <v/>
      </c>
      <c r="BI454" s="97" t="str">
        <f t="shared" ref="BI454" si="11497">X454</f>
        <v/>
      </c>
      <c r="BJ454" s="97" t="str">
        <f t="shared" ref="BJ454" si="11498">Y454</f>
        <v/>
      </c>
      <c r="BK454" s="97" t="str">
        <f t="shared" ref="BK454" si="11499">Z454</f>
        <v/>
      </c>
      <c r="BL454" s="97" t="str">
        <f t="shared" ref="BL454" si="11500">AA454</f>
        <v/>
      </c>
      <c r="BM454" s="97" t="str">
        <f t="shared" ref="BM454" si="11501">AB454</f>
        <v/>
      </c>
      <c r="BN454" s="97" t="str">
        <f t="shared" ref="BN454" si="11502">AC454</f>
        <v/>
      </c>
      <c r="BO454" s="97" t="str">
        <f t="shared" ref="BO454" si="11503">AD454</f>
        <v/>
      </c>
      <c r="BP454" s="97" t="str">
        <f t="shared" ref="BP454" si="11504">AE454</f>
        <v/>
      </c>
      <c r="BQ454" s="97" t="str">
        <f t="shared" ref="BQ454" si="11505">AF454</f>
        <v/>
      </c>
      <c r="BR454" s="97" t="str">
        <f t="shared" ref="BR454" si="11506">AG454</f>
        <v/>
      </c>
      <c r="BS454" s="97" t="str">
        <f t="shared" ref="BS454" si="11507">AH454</f>
        <v/>
      </c>
      <c r="BT454" s="97" t="str">
        <f t="shared" ref="BT454" si="11508">AI454</f>
        <v/>
      </c>
      <c r="BU454" s="97" t="str">
        <f t="shared" ref="BU454" si="11509">AJ454</f>
        <v/>
      </c>
      <c r="BV454" s="97" t="str">
        <f t="shared" ref="BV454" si="11510">AK454</f>
        <v/>
      </c>
      <c r="BW454" s="97" t="str">
        <f t="shared" ref="BW454" si="11511">AL454</f>
        <v/>
      </c>
      <c r="BX454" s="97" t="str">
        <f t="shared" ref="BX454" si="11512">AM454</f>
        <v/>
      </c>
      <c r="BY454" s="97" t="str">
        <f t="shared" ref="BY454" si="11513">AN454</f>
        <v/>
      </c>
      <c r="BZ454" s="97" t="str">
        <f t="shared" ref="BZ454" si="11514">AO454</f>
        <v/>
      </c>
      <c r="CA454" s="97" t="str">
        <f t="shared" ref="CA454" si="11515">AP454</f>
        <v/>
      </c>
      <c r="CB454" s="97" t="str">
        <f t="shared" ref="CB454" si="11516">AQ454</f>
        <v/>
      </c>
    </row>
    <row r="455" spans="1:80" s="1" customFormat="1" ht="14.25" customHeight="1" x14ac:dyDescent="0.15">
      <c r="A455" s="204"/>
      <c r="B455" s="205"/>
      <c r="C455" s="102"/>
      <c r="D455" s="103"/>
      <c r="E455" s="104"/>
      <c r="F455" s="66" t="str">
        <f>IF(E455="","",C455*E455)</f>
        <v/>
      </c>
      <c r="G455" s="73" t="s">
        <v>66</v>
      </c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83"/>
      <c r="AG455" s="83"/>
      <c r="AH455" s="83"/>
      <c r="AI455" s="83"/>
      <c r="AJ455" s="83"/>
      <c r="AK455" s="83"/>
      <c r="AL455" s="83"/>
      <c r="AM455" s="83"/>
      <c r="AN455" s="83"/>
      <c r="AO455" s="83"/>
      <c r="AP455" s="83"/>
      <c r="AQ455" s="83"/>
    </row>
    <row r="456" spans="1:80" s="1" customFormat="1" ht="14.25" customHeight="1" x14ac:dyDescent="0.15">
      <c r="A456" s="202"/>
      <c r="B456" s="203"/>
      <c r="C456" s="74"/>
      <c r="D456" s="75"/>
      <c r="E456" s="74"/>
      <c r="F456" s="74"/>
      <c r="G456" s="76" t="s">
        <v>65</v>
      </c>
      <c r="H456" s="47" t="str">
        <f>IF(H455="","",$E455*H455)</f>
        <v/>
      </c>
      <c r="I456" s="47" t="str">
        <f t="shared" ref="I456:AQ456" si="11517">IF(I455="","",$E455*I455)</f>
        <v/>
      </c>
      <c r="J456" s="47" t="str">
        <f t="shared" si="11517"/>
        <v/>
      </c>
      <c r="K456" s="47" t="str">
        <f t="shared" si="11517"/>
        <v/>
      </c>
      <c r="L456" s="47" t="str">
        <f t="shared" si="11517"/>
        <v/>
      </c>
      <c r="M456" s="47" t="str">
        <f t="shared" si="11517"/>
        <v/>
      </c>
      <c r="N456" s="47" t="str">
        <f t="shared" si="11517"/>
        <v/>
      </c>
      <c r="O456" s="47" t="str">
        <f t="shared" si="11517"/>
        <v/>
      </c>
      <c r="P456" s="47" t="str">
        <f t="shared" si="11517"/>
        <v/>
      </c>
      <c r="Q456" s="47" t="str">
        <f t="shared" si="11517"/>
        <v/>
      </c>
      <c r="R456" s="47" t="str">
        <f t="shared" si="11517"/>
        <v/>
      </c>
      <c r="S456" s="47" t="str">
        <f t="shared" si="11517"/>
        <v/>
      </c>
      <c r="T456" s="47" t="str">
        <f t="shared" si="11517"/>
        <v/>
      </c>
      <c r="U456" s="47" t="str">
        <f t="shared" si="11517"/>
        <v/>
      </c>
      <c r="V456" s="47" t="str">
        <f t="shared" si="11517"/>
        <v/>
      </c>
      <c r="W456" s="47" t="str">
        <f t="shared" si="11517"/>
        <v/>
      </c>
      <c r="X456" s="47" t="str">
        <f t="shared" si="11517"/>
        <v/>
      </c>
      <c r="Y456" s="47" t="str">
        <f t="shared" si="11517"/>
        <v/>
      </c>
      <c r="Z456" s="47" t="str">
        <f t="shared" si="11517"/>
        <v/>
      </c>
      <c r="AA456" s="47" t="str">
        <f t="shared" si="11517"/>
        <v/>
      </c>
      <c r="AB456" s="47" t="str">
        <f t="shared" si="11517"/>
        <v/>
      </c>
      <c r="AC456" s="47" t="str">
        <f t="shared" si="11517"/>
        <v/>
      </c>
      <c r="AD456" s="47" t="str">
        <f t="shared" si="11517"/>
        <v/>
      </c>
      <c r="AE456" s="47" t="str">
        <f t="shared" si="11517"/>
        <v/>
      </c>
      <c r="AF456" s="47" t="str">
        <f t="shared" si="11517"/>
        <v/>
      </c>
      <c r="AG456" s="47" t="str">
        <f t="shared" si="11517"/>
        <v/>
      </c>
      <c r="AH456" s="47" t="str">
        <f t="shared" si="11517"/>
        <v/>
      </c>
      <c r="AI456" s="47" t="str">
        <f t="shared" si="11517"/>
        <v/>
      </c>
      <c r="AJ456" s="47" t="str">
        <f t="shared" si="11517"/>
        <v/>
      </c>
      <c r="AK456" s="47" t="str">
        <f t="shared" si="11517"/>
        <v/>
      </c>
      <c r="AL456" s="47" t="str">
        <f t="shared" si="11517"/>
        <v/>
      </c>
      <c r="AM456" s="47" t="str">
        <f t="shared" si="11517"/>
        <v/>
      </c>
      <c r="AN456" s="47" t="str">
        <f t="shared" si="11517"/>
        <v/>
      </c>
      <c r="AO456" s="47" t="str">
        <f t="shared" si="11517"/>
        <v/>
      </c>
      <c r="AP456" s="47" t="str">
        <f t="shared" si="11517"/>
        <v/>
      </c>
      <c r="AQ456" s="47" t="str">
        <f t="shared" si="11517"/>
        <v/>
      </c>
      <c r="AS456" s="97" t="str">
        <f t="shared" ref="AS456" si="11518">H456</f>
        <v/>
      </c>
      <c r="AT456" s="97" t="str">
        <f t="shared" ref="AT456" si="11519">I456</f>
        <v/>
      </c>
      <c r="AU456" s="97" t="str">
        <f t="shared" ref="AU456" si="11520">J456</f>
        <v/>
      </c>
      <c r="AV456" s="97" t="str">
        <f t="shared" ref="AV456" si="11521">K456</f>
        <v/>
      </c>
      <c r="AW456" s="97" t="str">
        <f t="shared" ref="AW456" si="11522">L456</f>
        <v/>
      </c>
      <c r="AX456" s="97" t="str">
        <f t="shared" ref="AX456" si="11523">M456</f>
        <v/>
      </c>
      <c r="AY456" s="97" t="str">
        <f t="shared" ref="AY456" si="11524">N456</f>
        <v/>
      </c>
      <c r="AZ456" s="97" t="str">
        <f t="shared" ref="AZ456" si="11525">O456</f>
        <v/>
      </c>
      <c r="BA456" s="97" t="str">
        <f t="shared" ref="BA456" si="11526">P456</f>
        <v/>
      </c>
      <c r="BB456" s="97" t="str">
        <f t="shared" ref="BB456" si="11527">Q456</f>
        <v/>
      </c>
      <c r="BC456" s="97" t="str">
        <f t="shared" ref="BC456" si="11528">R456</f>
        <v/>
      </c>
      <c r="BD456" s="97" t="str">
        <f t="shared" ref="BD456" si="11529">S456</f>
        <v/>
      </c>
      <c r="BE456" s="97" t="str">
        <f t="shared" ref="BE456" si="11530">T456</f>
        <v/>
      </c>
      <c r="BF456" s="97" t="str">
        <f t="shared" ref="BF456" si="11531">U456</f>
        <v/>
      </c>
      <c r="BG456" s="97" t="str">
        <f t="shared" ref="BG456" si="11532">V456</f>
        <v/>
      </c>
      <c r="BH456" s="97" t="str">
        <f t="shared" ref="BH456" si="11533">W456</f>
        <v/>
      </c>
      <c r="BI456" s="97" t="str">
        <f t="shared" ref="BI456" si="11534">X456</f>
        <v/>
      </c>
      <c r="BJ456" s="97" t="str">
        <f t="shared" ref="BJ456" si="11535">Y456</f>
        <v/>
      </c>
      <c r="BK456" s="97" t="str">
        <f t="shared" ref="BK456" si="11536">Z456</f>
        <v/>
      </c>
      <c r="BL456" s="97" t="str">
        <f t="shared" ref="BL456" si="11537">AA456</f>
        <v/>
      </c>
      <c r="BM456" s="97" t="str">
        <f t="shared" ref="BM456" si="11538">AB456</f>
        <v/>
      </c>
      <c r="BN456" s="97" t="str">
        <f t="shared" ref="BN456" si="11539">AC456</f>
        <v/>
      </c>
      <c r="BO456" s="97" t="str">
        <f t="shared" ref="BO456" si="11540">AD456</f>
        <v/>
      </c>
      <c r="BP456" s="97" t="str">
        <f t="shared" ref="BP456" si="11541">AE456</f>
        <v/>
      </c>
      <c r="BQ456" s="97" t="str">
        <f t="shared" ref="BQ456" si="11542">AF456</f>
        <v/>
      </c>
      <c r="BR456" s="97" t="str">
        <f t="shared" ref="BR456" si="11543">AG456</f>
        <v/>
      </c>
      <c r="BS456" s="97" t="str">
        <f t="shared" ref="BS456" si="11544">AH456</f>
        <v/>
      </c>
      <c r="BT456" s="97" t="str">
        <f t="shared" ref="BT456" si="11545">AI456</f>
        <v/>
      </c>
      <c r="BU456" s="97" t="str">
        <f t="shared" ref="BU456" si="11546">AJ456</f>
        <v/>
      </c>
      <c r="BV456" s="97" t="str">
        <f t="shared" ref="BV456" si="11547">AK456</f>
        <v/>
      </c>
      <c r="BW456" s="97" t="str">
        <f t="shared" ref="BW456" si="11548">AL456</f>
        <v/>
      </c>
      <c r="BX456" s="97" t="str">
        <f t="shared" ref="BX456" si="11549">AM456</f>
        <v/>
      </c>
      <c r="BY456" s="97" t="str">
        <f t="shared" ref="BY456" si="11550">AN456</f>
        <v/>
      </c>
      <c r="BZ456" s="97" t="str">
        <f t="shared" ref="BZ456" si="11551">AO456</f>
        <v/>
      </c>
      <c r="CA456" s="97" t="str">
        <f t="shared" ref="CA456" si="11552">AP456</f>
        <v/>
      </c>
      <c r="CB456" s="97" t="str">
        <f t="shared" ref="CB456" si="11553">AQ456</f>
        <v/>
      </c>
    </row>
    <row r="457" spans="1:80" s="1" customFormat="1" ht="14.25" customHeight="1" x14ac:dyDescent="0.15">
      <c r="A457" s="204"/>
      <c r="B457" s="205"/>
      <c r="C457" s="102"/>
      <c r="D457" s="103"/>
      <c r="E457" s="104"/>
      <c r="F457" s="66" t="str">
        <f>IF(E457="","",C457*E457)</f>
        <v/>
      </c>
      <c r="G457" s="73" t="s">
        <v>66</v>
      </c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G457" s="83"/>
      <c r="AH457" s="83"/>
      <c r="AI457" s="83"/>
      <c r="AJ457" s="83"/>
      <c r="AK457" s="83"/>
      <c r="AL457" s="83"/>
      <c r="AM457" s="83"/>
      <c r="AN457" s="83"/>
      <c r="AO457" s="83"/>
      <c r="AP457" s="83"/>
      <c r="AQ457" s="83"/>
    </row>
    <row r="458" spans="1:80" s="1" customFormat="1" ht="14.25" customHeight="1" x14ac:dyDescent="0.15">
      <c r="A458" s="202"/>
      <c r="B458" s="203"/>
      <c r="C458" s="74"/>
      <c r="D458" s="75"/>
      <c r="E458" s="74"/>
      <c r="F458" s="74"/>
      <c r="G458" s="76" t="s">
        <v>65</v>
      </c>
      <c r="H458" s="47" t="str">
        <f>IF(H457="","",$E457*H457)</f>
        <v/>
      </c>
      <c r="I458" s="47" t="str">
        <f t="shared" ref="I458:AQ458" si="11554">IF(I457="","",$E457*I457)</f>
        <v/>
      </c>
      <c r="J458" s="47" t="str">
        <f t="shared" si="11554"/>
        <v/>
      </c>
      <c r="K458" s="47" t="str">
        <f t="shared" si="11554"/>
        <v/>
      </c>
      <c r="L458" s="47" t="str">
        <f t="shared" si="11554"/>
        <v/>
      </c>
      <c r="M458" s="47" t="str">
        <f t="shared" si="11554"/>
        <v/>
      </c>
      <c r="N458" s="47" t="str">
        <f t="shared" si="11554"/>
        <v/>
      </c>
      <c r="O458" s="47" t="str">
        <f t="shared" si="11554"/>
        <v/>
      </c>
      <c r="P458" s="47" t="str">
        <f t="shared" si="11554"/>
        <v/>
      </c>
      <c r="Q458" s="47" t="str">
        <f t="shared" si="11554"/>
        <v/>
      </c>
      <c r="R458" s="47" t="str">
        <f t="shared" si="11554"/>
        <v/>
      </c>
      <c r="S458" s="47" t="str">
        <f t="shared" si="11554"/>
        <v/>
      </c>
      <c r="T458" s="47" t="str">
        <f t="shared" si="11554"/>
        <v/>
      </c>
      <c r="U458" s="47" t="str">
        <f t="shared" si="11554"/>
        <v/>
      </c>
      <c r="V458" s="47" t="str">
        <f t="shared" si="11554"/>
        <v/>
      </c>
      <c r="W458" s="47" t="str">
        <f t="shared" si="11554"/>
        <v/>
      </c>
      <c r="X458" s="47" t="str">
        <f t="shared" si="11554"/>
        <v/>
      </c>
      <c r="Y458" s="47" t="str">
        <f t="shared" si="11554"/>
        <v/>
      </c>
      <c r="Z458" s="47" t="str">
        <f t="shared" si="11554"/>
        <v/>
      </c>
      <c r="AA458" s="47" t="str">
        <f t="shared" si="11554"/>
        <v/>
      </c>
      <c r="AB458" s="47" t="str">
        <f t="shared" si="11554"/>
        <v/>
      </c>
      <c r="AC458" s="47" t="str">
        <f t="shared" si="11554"/>
        <v/>
      </c>
      <c r="AD458" s="47" t="str">
        <f t="shared" si="11554"/>
        <v/>
      </c>
      <c r="AE458" s="47" t="str">
        <f t="shared" si="11554"/>
        <v/>
      </c>
      <c r="AF458" s="47" t="str">
        <f t="shared" si="11554"/>
        <v/>
      </c>
      <c r="AG458" s="47" t="str">
        <f t="shared" si="11554"/>
        <v/>
      </c>
      <c r="AH458" s="47" t="str">
        <f t="shared" si="11554"/>
        <v/>
      </c>
      <c r="AI458" s="47" t="str">
        <f t="shared" si="11554"/>
        <v/>
      </c>
      <c r="AJ458" s="47" t="str">
        <f t="shared" si="11554"/>
        <v/>
      </c>
      <c r="AK458" s="47" t="str">
        <f t="shared" si="11554"/>
        <v/>
      </c>
      <c r="AL458" s="47" t="str">
        <f t="shared" si="11554"/>
        <v/>
      </c>
      <c r="AM458" s="47" t="str">
        <f t="shared" si="11554"/>
        <v/>
      </c>
      <c r="AN458" s="47" t="str">
        <f t="shared" si="11554"/>
        <v/>
      </c>
      <c r="AO458" s="47" t="str">
        <f t="shared" si="11554"/>
        <v/>
      </c>
      <c r="AP458" s="47" t="str">
        <f t="shared" si="11554"/>
        <v/>
      </c>
      <c r="AQ458" s="47" t="str">
        <f t="shared" si="11554"/>
        <v/>
      </c>
      <c r="AS458" s="97" t="str">
        <f t="shared" ref="AS458" si="11555">H458</f>
        <v/>
      </c>
      <c r="AT458" s="97" t="str">
        <f t="shared" ref="AT458" si="11556">I458</f>
        <v/>
      </c>
      <c r="AU458" s="97" t="str">
        <f t="shared" ref="AU458" si="11557">J458</f>
        <v/>
      </c>
      <c r="AV458" s="97" t="str">
        <f t="shared" ref="AV458" si="11558">K458</f>
        <v/>
      </c>
      <c r="AW458" s="97" t="str">
        <f t="shared" ref="AW458" si="11559">L458</f>
        <v/>
      </c>
      <c r="AX458" s="97" t="str">
        <f t="shared" ref="AX458" si="11560">M458</f>
        <v/>
      </c>
      <c r="AY458" s="97" t="str">
        <f t="shared" ref="AY458" si="11561">N458</f>
        <v/>
      </c>
      <c r="AZ458" s="97" t="str">
        <f t="shared" ref="AZ458" si="11562">O458</f>
        <v/>
      </c>
      <c r="BA458" s="97" t="str">
        <f t="shared" ref="BA458" si="11563">P458</f>
        <v/>
      </c>
      <c r="BB458" s="97" t="str">
        <f t="shared" ref="BB458" si="11564">Q458</f>
        <v/>
      </c>
      <c r="BC458" s="97" t="str">
        <f t="shared" ref="BC458" si="11565">R458</f>
        <v/>
      </c>
      <c r="BD458" s="97" t="str">
        <f t="shared" ref="BD458" si="11566">S458</f>
        <v/>
      </c>
      <c r="BE458" s="97" t="str">
        <f t="shared" ref="BE458" si="11567">T458</f>
        <v/>
      </c>
      <c r="BF458" s="97" t="str">
        <f t="shared" ref="BF458" si="11568">U458</f>
        <v/>
      </c>
      <c r="BG458" s="97" t="str">
        <f t="shared" ref="BG458" si="11569">V458</f>
        <v/>
      </c>
      <c r="BH458" s="97" t="str">
        <f t="shared" ref="BH458" si="11570">W458</f>
        <v/>
      </c>
      <c r="BI458" s="97" t="str">
        <f t="shared" ref="BI458" si="11571">X458</f>
        <v/>
      </c>
      <c r="BJ458" s="97" t="str">
        <f t="shared" ref="BJ458" si="11572">Y458</f>
        <v/>
      </c>
      <c r="BK458" s="97" t="str">
        <f t="shared" ref="BK458" si="11573">Z458</f>
        <v/>
      </c>
      <c r="BL458" s="97" t="str">
        <f t="shared" ref="BL458" si="11574">AA458</f>
        <v/>
      </c>
      <c r="BM458" s="97" t="str">
        <f t="shared" ref="BM458" si="11575">AB458</f>
        <v/>
      </c>
      <c r="BN458" s="97" t="str">
        <f t="shared" ref="BN458" si="11576">AC458</f>
        <v/>
      </c>
      <c r="BO458" s="97" t="str">
        <f t="shared" ref="BO458" si="11577">AD458</f>
        <v/>
      </c>
      <c r="BP458" s="97" t="str">
        <f t="shared" ref="BP458" si="11578">AE458</f>
        <v/>
      </c>
      <c r="BQ458" s="97" t="str">
        <f t="shared" ref="BQ458" si="11579">AF458</f>
        <v/>
      </c>
      <c r="BR458" s="97" t="str">
        <f t="shared" ref="BR458" si="11580">AG458</f>
        <v/>
      </c>
      <c r="BS458" s="97" t="str">
        <f t="shared" ref="BS458" si="11581">AH458</f>
        <v/>
      </c>
      <c r="BT458" s="97" t="str">
        <f t="shared" ref="BT458" si="11582">AI458</f>
        <v/>
      </c>
      <c r="BU458" s="97" t="str">
        <f t="shared" ref="BU458" si="11583">AJ458</f>
        <v/>
      </c>
      <c r="BV458" s="97" t="str">
        <f t="shared" ref="BV458" si="11584">AK458</f>
        <v/>
      </c>
      <c r="BW458" s="97" t="str">
        <f t="shared" ref="BW458" si="11585">AL458</f>
        <v/>
      </c>
      <c r="BX458" s="97" t="str">
        <f t="shared" ref="BX458" si="11586">AM458</f>
        <v/>
      </c>
      <c r="BY458" s="97" t="str">
        <f t="shared" ref="BY458" si="11587">AN458</f>
        <v/>
      </c>
      <c r="BZ458" s="97" t="str">
        <f t="shared" ref="BZ458" si="11588">AO458</f>
        <v/>
      </c>
      <c r="CA458" s="97" t="str">
        <f t="shared" ref="CA458" si="11589">AP458</f>
        <v/>
      </c>
      <c r="CB458" s="97" t="str">
        <f t="shared" ref="CB458" si="11590">AQ458</f>
        <v/>
      </c>
    </row>
    <row r="459" spans="1:80" s="1" customFormat="1" ht="14.25" customHeight="1" x14ac:dyDescent="0.15">
      <c r="A459" s="204"/>
      <c r="B459" s="205"/>
      <c r="C459" s="102"/>
      <c r="D459" s="103"/>
      <c r="E459" s="104"/>
      <c r="F459" s="66" t="str">
        <f>IF(E459="","",C459*E459)</f>
        <v/>
      </c>
      <c r="G459" s="73" t="s">
        <v>66</v>
      </c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</row>
    <row r="460" spans="1:80" s="1" customFormat="1" ht="14.25" customHeight="1" x14ac:dyDescent="0.15">
      <c r="A460" s="202"/>
      <c r="B460" s="203"/>
      <c r="C460" s="74"/>
      <c r="D460" s="75"/>
      <c r="E460" s="74"/>
      <c r="F460" s="74"/>
      <c r="G460" s="76" t="s">
        <v>65</v>
      </c>
      <c r="H460" s="47" t="str">
        <f>IF(H459="","",$E459*H459)</f>
        <v/>
      </c>
      <c r="I460" s="47" t="str">
        <f t="shared" ref="I460:AQ460" si="11591">IF(I459="","",$E459*I459)</f>
        <v/>
      </c>
      <c r="J460" s="47" t="str">
        <f t="shared" si="11591"/>
        <v/>
      </c>
      <c r="K460" s="47" t="str">
        <f t="shared" si="11591"/>
        <v/>
      </c>
      <c r="L460" s="47" t="str">
        <f t="shared" si="11591"/>
        <v/>
      </c>
      <c r="M460" s="47" t="str">
        <f t="shared" si="11591"/>
        <v/>
      </c>
      <c r="N460" s="47" t="str">
        <f t="shared" si="11591"/>
        <v/>
      </c>
      <c r="O460" s="47" t="str">
        <f t="shared" si="11591"/>
        <v/>
      </c>
      <c r="P460" s="47" t="str">
        <f t="shared" si="11591"/>
        <v/>
      </c>
      <c r="Q460" s="47" t="str">
        <f t="shared" si="11591"/>
        <v/>
      </c>
      <c r="R460" s="47" t="str">
        <f t="shared" si="11591"/>
        <v/>
      </c>
      <c r="S460" s="47" t="str">
        <f t="shared" si="11591"/>
        <v/>
      </c>
      <c r="T460" s="47" t="str">
        <f t="shared" si="11591"/>
        <v/>
      </c>
      <c r="U460" s="47" t="str">
        <f t="shared" si="11591"/>
        <v/>
      </c>
      <c r="V460" s="47" t="str">
        <f t="shared" si="11591"/>
        <v/>
      </c>
      <c r="W460" s="47" t="str">
        <f t="shared" si="11591"/>
        <v/>
      </c>
      <c r="X460" s="47" t="str">
        <f t="shared" si="11591"/>
        <v/>
      </c>
      <c r="Y460" s="47" t="str">
        <f t="shared" si="11591"/>
        <v/>
      </c>
      <c r="Z460" s="47" t="str">
        <f t="shared" si="11591"/>
        <v/>
      </c>
      <c r="AA460" s="47" t="str">
        <f t="shared" si="11591"/>
        <v/>
      </c>
      <c r="AB460" s="47" t="str">
        <f t="shared" si="11591"/>
        <v/>
      </c>
      <c r="AC460" s="47" t="str">
        <f t="shared" si="11591"/>
        <v/>
      </c>
      <c r="AD460" s="47" t="str">
        <f t="shared" si="11591"/>
        <v/>
      </c>
      <c r="AE460" s="47" t="str">
        <f t="shared" si="11591"/>
        <v/>
      </c>
      <c r="AF460" s="47" t="str">
        <f t="shared" si="11591"/>
        <v/>
      </c>
      <c r="AG460" s="47" t="str">
        <f t="shared" si="11591"/>
        <v/>
      </c>
      <c r="AH460" s="47" t="str">
        <f t="shared" si="11591"/>
        <v/>
      </c>
      <c r="AI460" s="47" t="str">
        <f t="shared" si="11591"/>
        <v/>
      </c>
      <c r="AJ460" s="47" t="str">
        <f t="shared" si="11591"/>
        <v/>
      </c>
      <c r="AK460" s="47" t="str">
        <f t="shared" si="11591"/>
        <v/>
      </c>
      <c r="AL460" s="47" t="str">
        <f t="shared" si="11591"/>
        <v/>
      </c>
      <c r="AM460" s="47" t="str">
        <f t="shared" si="11591"/>
        <v/>
      </c>
      <c r="AN460" s="47" t="str">
        <f t="shared" si="11591"/>
        <v/>
      </c>
      <c r="AO460" s="47" t="str">
        <f t="shared" si="11591"/>
        <v/>
      </c>
      <c r="AP460" s="47" t="str">
        <f t="shared" si="11591"/>
        <v/>
      </c>
      <c r="AQ460" s="47" t="str">
        <f t="shared" si="11591"/>
        <v/>
      </c>
      <c r="AS460" s="97" t="str">
        <f t="shared" ref="AS460" si="11592">H460</f>
        <v/>
      </c>
      <c r="AT460" s="97" t="str">
        <f t="shared" ref="AT460" si="11593">I460</f>
        <v/>
      </c>
      <c r="AU460" s="97" t="str">
        <f t="shared" ref="AU460" si="11594">J460</f>
        <v/>
      </c>
      <c r="AV460" s="97" t="str">
        <f t="shared" ref="AV460" si="11595">K460</f>
        <v/>
      </c>
      <c r="AW460" s="97" t="str">
        <f t="shared" ref="AW460" si="11596">L460</f>
        <v/>
      </c>
      <c r="AX460" s="97" t="str">
        <f t="shared" ref="AX460" si="11597">M460</f>
        <v/>
      </c>
      <c r="AY460" s="97" t="str">
        <f t="shared" ref="AY460" si="11598">N460</f>
        <v/>
      </c>
      <c r="AZ460" s="97" t="str">
        <f t="shared" ref="AZ460" si="11599">O460</f>
        <v/>
      </c>
      <c r="BA460" s="97" t="str">
        <f t="shared" ref="BA460" si="11600">P460</f>
        <v/>
      </c>
      <c r="BB460" s="97" t="str">
        <f t="shared" ref="BB460" si="11601">Q460</f>
        <v/>
      </c>
      <c r="BC460" s="97" t="str">
        <f t="shared" ref="BC460" si="11602">R460</f>
        <v/>
      </c>
      <c r="BD460" s="97" t="str">
        <f t="shared" ref="BD460" si="11603">S460</f>
        <v/>
      </c>
      <c r="BE460" s="97" t="str">
        <f t="shared" ref="BE460" si="11604">T460</f>
        <v/>
      </c>
      <c r="BF460" s="97" t="str">
        <f t="shared" ref="BF460" si="11605">U460</f>
        <v/>
      </c>
      <c r="BG460" s="97" t="str">
        <f t="shared" ref="BG460" si="11606">V460</f>
        <v/>
      </c>
      <c r="BH460" s="97" t="str">
        <f t="shared" ref="BH460" si="11607">W460</f>
        <v/>
      </c>
      <c r="BI460" s="97" t="str">
        <f t="shared" ref="BI460" si="11608">X460</f>
        <v/>
      </c>
      <c r="BJ460" s="97" t="str">
        <f t="shared" ref="BJ460" si="11609">Y460</f>
        <v/>
      </c>
      <c r="BK460" s="97" t="str">
        <f t="shared" ref="BK460" si="11610">Z460</f>
        <v/>
      </c>
      <c r="BL460" s="97" t="str">
        <f t="shared" ref="BL460" si="11611">AA460</f>
        <v/>
      </c>
      <c r="BM460" s="97" t="str">
        <f t="shared" ref="BM460" si="11612">AB460</f>
        <v/>
      </c>
      <c r="BN460" s="97" t="str">
        <f t="shared" ref="BN460" si="11613">AC460</f>
        <v/>
      </c>
      <c r="BO460" s="97" t="str">
        <f t="shared" ref="BO460" si="11614">AD460</f>
        <v/>
      </c>
      <c r="BP460" s="97" t="str">
        <f t="shared" ref="BP460" si="11615">AE460</f>
        <v/>
      </c>
      <c r="BQ460" s="97" t="str">
        <f t="shared" ref="BQ460" si="11616">AF460</f>
        <v/>
      </c>
      <c r="BR460" s="97" t="str">
        <f t="shared" ref="BR460" si="11617">AG460</f>
        <v/>
      </c>
      <c r="BS460" s="97" t="str">
        <f t="shared" ref="BS460" si="11618">AH460</f>
        <v/>
      </c>
      <c r="BT460" s="97" t="str">
        <f t="shared" ref="BT460" si="11619">AI460</f>
        <v/>
      </c>
      <c r="BU460" s="97" t="str">
        <f t="shared" ref="BU460" si="11620">AJ460</f>
        <v/>
      </c>
      <c r="BV460" s="97" t="str">
        <f t="shared" ref="BV460" si="11621">AK460</f>
        <v/>
      </c>
      <c r="BW460" s="97" t="str">
        <f t="shared" ref="BW460" si="11622">AL460</f>
        <v/>
      </c>
      <c r="BX460" s="97" t="str">
        <f t="shared" ref="BX460" si="11623">AM460</f>
        <v/>
      </c>
      <c r="BY460" s="97" t="str">
        <f t="shared" ref="BY460" si="11624">AN460</f>
        <v/>
      </c>
      <c r="BZ460" s="97" t="str">
        <f t="shared" ref="BZ460" si="11625">AO460</f>
        <v/>
      </c>
      <c r="CA460" s="97" t="str">
        <f t="shared" ref="CA460" si="11626">AP460</f>
        <v/>
      </c>
      <c r="CB460" s="97" t="str">
        <f t="shared" ref="CB460" si="11627">AQ460</f>
        <v/>
      </c>
    </row>
    <row r="461" spans="1:80" s="1" customFormat="1" ht="14.25" customHeight="1" x14ac:dyDescent="0.15">
      <c r="A461" s="204"/>
      <c r="B461" s="205"/>
      <c r="C461" s="102"/>
      <c r="D461" s="103"/>
      <c r="E461" s="104"/>
      <c r="F461" s="66" t="str">
        <f>IF(E461="","",C461*E461)</f>
        <v/>
      </c>
      <c r="G461" s="73" t="s">
        <v>66</v>
      </c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</row>
    <row r="462" spans="1:80" s="1" customFormat="1" ht="14.25" customHeight="1" x14ac:dyDescent="0.15">
      <c r="A462" s="202"/>
      <c r="B462" s="203"/>
      <c r="C462" s="74"/>
      <c r="D462" s="75"/>
      <c r="E462" s="74"/>
      <c r="F462" s="74"/>
      <c r="G462" s="76" t="s">
        <v>65</v>
      </c>
      <c r="H462" s="47" t="str">
        <f>IF(H461="","",$E461*H461)</f>
        <v/>
      </c>
      <c r="I462" s="47" t="str">
        <f t="shared" ref="I462:AQ462" si="11628">IF(I461="","",$E461*I461)</f>
        <v/>
      </c>
      <c r="J462" s="47" t="str">
        <f t="shared" si="11628"/>
        <v/>
      </c>
      <c r="K462" s="47" t="str">
        <f t="shared" si="11628"/>
        <v/>
      </c>
      <c r="L462" s="47" t="str">
        <f t="shared" si="11628"/>
        <v/>
      </c>
      <c r="M462" s="47" t="str">
        <f t="shared" si="11628"/>
        <v/>
      </c>
      <c r="N462" s="47" t="str">
        <f t="shared" si="11628"/>
        <v/>
      </c>
      <c r="O462" s="47" t="str">
        <f t="shared" si="11628"/>
        <v/>
      </c>
      <c r="P462" s="47" t="str">
        <f t="shared" si="11628"/>
        <v/>
      </c>
      <c r="Q462" s="47" t="str">
        <f t="shared" si="11628"/>
        <v/>
      </c>
      <c r="R462" s="47" t="str">
        <f t="shared" si="11628"/>
        <v/>
      </c>
      <c r="S462" s="47" t="str">
        <f t="shared" si="11628"/>
        <v/>
      </c>
      <c r="T462" s="47" t="str">
        <f t="shared" si="11628"/>
        <v/>
      </c>
      <c r="U462" s="47" t="str">
        <f t="shared" si="11628"/>
        <v/>
      </c>
      <c r="V462" s="47" t="str">
        <f t="shared" si="11628"/>
        <v/>
      </c>
      <c r="W462" s="47" t="str">
        <f t="shared" si="11628"/>
        <v/>
      </c>
      <c r="X462" s="47" t="str">
        <f t="shared" si="11628"/>
        <v/>
      </c>
      <c r="Y462" s="47" t="str">
        <f t="shared" si="11628"/>
        <v/>
      </c>
      <c r="Z462" s="47" t="str">
        <f t="shared" si="11628"/>
        <v/>
      </c>
      <c r="AA462" s="47" t="str">
        <f t="shared" si="11628"/>
        <v/>
      </c>
      <c r="AB462" s="47" t="str">
        <f t="shared" si="11628"/>
        <v/>
      </c>
      <c r="AC462" s="47" t="str">
        <f t="shared" si="11628"/>
        <v/>
      </c>
      <c r="AD462" s="47" t="str">
        <f t="shared" si="11628"/>
        <v/>
      </c>
      <c r="AE462" s="47" t="str">
        <f t="shared" si="11628"/>
        <v/>
      </c>
      <c r="AF462" s="47" t="str">
        <f t="shared" si="11628"/>
        <v/>
      </c>
      <c r="AG462" s="47" t="str">
        <f t="shared" si="11628"/>
        <v/>
      </c>
      <c r="AH462" s="47" t="str">
        <f t="shared" si="11628"/>
        <v/>
      </c>
      <c r="AI462" s="47" t="str">
        <f t="shared" si="11628"/>
        <v/>
      </c>
      <c r="AJ462" s="47" t="str">
        <f t="shared" si="11628"/>
        <v/>
      </c>
      <c r="AK462" s="47" t="str">
        <f t="shared" si="11628"/>
        <v/>
      </c>
      <c r="AL462" s="47" t="str">
        <f t="shared" si="11628"/>
        <v/>
      </c>
      <c r="AM462" s="47" t="str">
        <f t="shared" si="11628"/>
        <v/>
      </c>
      <c r="AN462" s="47" t="str">
        <f t="shared" si="11628"/>
        <v/>
      </c>
      <c r="AO462" s="47" t="str">
        <f t="shared" si="11628"/>
        <v/>
      </c>
      <c r="AP462" s="47" t="str">
        <f t="shared" si="11628"/>
        <v/>
      </c>
      <c r="AQ462" s="47" t="str">
        <f t="shared" si="11628"/>
        <v/>
      </c>
      <c r="AS462" s="97" t="str">
        <f t="shared" ref="AS462" si="11629">H462</f>
        <v/>
      </c>
      <c r="AT462" s="97" t="str">
        <f t="shared" ref="AT462" si="11630">I462</f>
        <v/>
      </c>
      <c r="AU462" s="97" t="str">
        <f t="shared" ref="AU462" si="11631">J462</f>
        <v/>
      </c>
      <c r="AV462" s="97" t="str">
        <f t="shared" ref="AV462" si="11632">K462</f>
        <v/>
      </c>
      <c r="AW462" s="97" t="str">
        <f t="shared" ref="AW462" si="11633">L462</f>
        <v/>
      </c>
      <c r="AX462" s="97" t="str">
        <f t="shared" ref="AX462" si="11634">M462</f>
        <v/>
      </c>
      <c r="AY462" s="97" t="str">
        <f t="shared" ref="AY462" si="11635">N462</f>
        <v/>
      </c>
      <c r="AZ462" s="97" t="str">
        <f t="shared" ref="AZ462" si="11636">O462</f>
        <v/>
      </c>
      <c r="BA462" s="97" t="str">
        <f t="shared" ref="BA462" si="11637">P462</f>
        <v/>
      </c>
      <c r="BB462" s="97" t="str">
        <f t="shared" ref="BB462" si="11638">Q462</f>
        <v/>
      </c>
      <c r="BC462" s="97" t="str">
        <f t="shared" ref="BC462" si="11639">R462</f>
        <v/>
      </c>
      <c r="BD462" s="97" t="str">
        <f t="shared" ref="BD462" si="11640">S462</f>
        <v/>
      </c>
      <c r="BE462" s="97" t="str">
        <f t="shared" ref="BE462" si="11641">T462</f>
        <v/>
      </c>
      <c r="BF462" s="97" t="str">
        <f t="shared" ref="BF462" si="11642">U462</f>
        <v/>
      </c>
      <c r="BG462" s="97" t="str">
        <f t="shared" ref="BG462" si="11643">V462</f>
        <v/>
      </c>
      <c r="BH462" s="97" t="str">
        <f t="shared" ref="BH462" si="11644">W462</f>
        <v/>
      </c>
      <c r="BI462" s="97" t="str">
        <f t="shared" ref="BI462" si="11645">X462</f>
        <v/>
      </c>
      <c r="BJ462" s="97" t="str">
        <f t="shared" ref="BJ462" si="11646">Y462</f>
        <v/>
      </c>
      <c r="BK462" s="97" t="str">
        <f t="shared" ref="BK462" si="11647">Z462</f>
        <v/>
      </c>
      <c r="BL462" s="97" t="str">
        <f t="shared" ref="BL462" si="11648">AA462</f>
        <v/>
      </c>
      <c r="BM462" s="97" t="str">
        <f t="shared" ref="BM462" si="11649">AB462</f>
        <v/>
      </c>
      <c r="BN462" s="97" t="str">
        <f t="shared" ref="BN462" si="11650">AC462</f>
        <v/>
      </c>
      <c r="BO462" s="97" t="str">
        <f t="shared" ref="BO462" si="11651">AD462</f>
        <v/>
      </c>
      <c r="BP462" s="97" t="str">
        <f t="shared" ref="BP462" si="11652">AE462</f>
        <v/>
      </c>
      <c r="BQ462" s="97" t="str">
        <f t="shared" ref="BQ462" si="11653">AF462</f>
        <v/>
      </c>
      <c r="BR462" s="97" t="str">
        <f t="shared" ref="BR462" si="11654">AG462</f>
        <v/>
      </c>
      <c r="BS462" s="97" t="str">
        <f t="shared" ref="BS462" si="11655">AH462</f>
        <v/>
      </c>
      <c r="BT462" s="97" t="str">
        <f t="shared" ref="BT462" si="11656">AI462</f>
        <v/>
      </c>
      <c r="BU462" s="97" t="str">
        <f t="shared" ref="BU462" si="11657">AJ462</f>
        <v/>
      </c>
      <c r="BV462" s="97" t="str">
        <f t="shared" ref="BV462" si="11658">AK462</f>
        <v/>
      </c>
      <c r="BW462" s="97" t="str">
        <f t="shared" ref="BW462" si="11659">AL462</f>
        <v/>
      </c>
      <c r="BX462" s="97" t="str">
        <f t="shared" ref="BX462" si="11660">AM462</f>
        <v/>
      </c>
      <c r="BY462" s="97" t="str">
        <f t="shared" ref="BY462" si="11661">AN462</f>
        <v/>
      </c>
      <c r="BZ462" s="97" t="str">
        <f t="shared" ref="BZ462" si="11662">AO462</f>
        <v/>
      </c>
      <c r="CA462" s="97" t="str">
        <f t="shared" ref="CA462" si="11663">AP462</f>
        <v/>
      </c>
      <c r="CB462" s="97" t="str">
        <f t="shared" ref="CB462" si="11664">AQ462</f>
        <v/>
      </c>
    </row>
    <row r="463" spans="1:80" s="1" customFormat="1" ht="14.25" customHeight="1" x14ac:dyDescent="0.15">
      <c r="A463" s="204"/>
      <c r="B463" s="205"/>
      <c r="C463" s="102"/>
      <c r="D463" s="103"/>
      <c r="E463" s="104"/>
      <c r="F463" s="66" t="str">
        <f>IF(E463="","",C463*E463)</f>
        <v/>
      </c>
      <c r="G463" s="73" t="s">
        <v>66</v>
      </c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3"/>
      <c r="AH463" s="83"/>
      <c r="AI463" s="83"/>
      <c r="AJ463" s="83"/>
      <c r="AK463" s="83"/>
      <c r="AL463" s="83"/>
      <c r="AM463" s="83"/>
      <c r="AN463" s="83"/>
      <c r="AO463" s="83"/>
      <c r="AP463" s="83"/>
      <c r="AQ463" s="83"/>
    </row>
    <row r="464" spans="1:80" s="1" customFormat="1" ht="14.25" customHeight="1" x14ac:dyDescent="0.15">
      <c r="A464" s="202"/>
      <c r="B464" s="203"/>
      <c r="C464" s="74"/>
      <c r="D464" s="75"/>
      <c r="E464" s="74"/>
      <c r="F464" s="74"/>
      <c r="G464" s="76" t="s">
        <v>65</v>
      </c>
      <c r="H464" s="47" t="str">
        <f>IF(H463="","",$E463*H463)</f>
        <v/>
      </c>
      <c r="I464" s="47" t="str">
        <f t="shared" ref="I464:AQ464" si="11665">IF(I463="","",$E463*I463)</f>
        <v/>
      </c>
      <c r="J464" s="47" t="str">
        <f t="shared" si="11665"/>
        <v/>
      </c>
      <c r="K464" s="47" t="str">
        <f t="shared" si="11665"/>
        <v/>
      </c>
      <c r="L464" s="47" t="str">
        <f t="shared" si="11665"/>
        <v/>
      </c>
      <c r="M464" s="47" t="str">
        <f t="shared" si="11665"/>
        <v/>
      </c>
      <c r="N464" s="47" t="str">
        <f t="shared" si="11665"/>
        <v/>
      </c>
      <c r="O464" s="47" t="str">
        <f t="shared" si="11665"/>
        <v/>
      </c>
      <c r="P464" s="47" t="str">
        <f t="shared" si="11665"/>
        <v/>
      </c>
      <c r="Q464" s="47" t="str">
        <f t="shared" si="11665"/>
        <v/>
      </c>
      <c r="R464" s="47" t="str">
        <f t="shared" si="11665"/>
        <v/>
      </c>
      <c r="S464" s="47" t="str">
        <f t="shared" si="11665"/>
        <v/>
      </c>
      <c r="T464" s="47" t="str">
        <f t="shared" si="11665"/>
        <v/>
      </c>
      <c r="U464" s="47" t="str">
        <f t="shared" si="11665"/>
        <v/>
      </c>
      <c r="V464" s="47" t="str">
        <f t="shared" si="11665"/>
        <v/>
      </c>
      <c r="W464" s="47" t="str">
        <f t="shared" si="11665"/>
        <v/>
      </c>
      <c r="X464" s="47" t="str">
        <f t="shared" si="11665"/>
        <v/>
      </c>
      <c r="Y464" s="47" t="str">
        <f t="shared" si="11665"/>
        <v/>
      </c>
      <c r="Z464" s="47" t="str">
        <f t="shared" si="11665"/>
        <v/>
      </c>
      <c r="AA464" s="47" t="str">
        <f t="shared" si="11665"/>
        <v/>
      </c>
      <c r="AB464" s="47" t="str">
        <f t="shared" si="11665"/>
        <v/>
      </c>
      <c r="AC464" s="47" t="str">
        <f t="shared" si="11665"/>
        <v/>
      </c>
      <c r="AD464" s="47" t="str">
        <f t="shared" si="11665"/>
        <v/>
      </c>
      <c r="AE464" s="47" t="str">
        <f t="shared" si="11665"/>
        <v/>
      </c>
      <c r="AF464" s="47" t="str">
        <f t="shared" si="11665"/>
        <v/>
      </c>
      <c r="AG464" s="47" t="str">
        <f t="shared" si="11665"/>
        <v/>
      </c>
      <c r="AH464" s="47" t="str">
        <f t="shared" si="11665"/>
        <v/>
      </c>
      <c r="AI464" s="47" t="str">
        <f t="shared" si="11665"/>
        <v/>
      </c>
      <c r="AJ464" s="47" t="str">
        <f t="shared" si="11665"/>
        <v/>
      </c>
      <c r="AK464" s="47" t="str">
        <f t="shared" si="11665"/>
        <v/>
      </c>
      <c r="AL464" s="47" t="str">
        <f t="shared" si="11665"/>
        <v/>
      </c>
      <c r="AM464" s="47" t="str">
        <f t="shared" si="11665"/>
        <v/>
      </c>
      <c r="AN464" s="47" t="str">
        <f t="shared" si="11665"/>
        <v/>
      </c>
      <c r="AO464" s="47" t="str">
        <f t="shared" si="11665"/>
        <v/>
      </c>
      <c r="AP464" s="47" t="str">
        <f t="shared" si="11665"/>
        <v/>
      </c>
      <c r="AQ464" s="47" t="str">
        <f t="shared" si="11665"/>
        <v/>
      </c>
      <c r="AS464" s="97" t="str">
        <f t="shared" ref="AS464" si="11666">H464</f>
        <v/>
      </c>
      <c r="AT464" s="97" t="str">
        <f t="shared" ref="AT464" si="11667">I464</f>
        <v/>
      </c>
      <c r="AU464" s="97" t="str">
        <f t="shared" ref="AU464" si="11668">J464</f>
        <v/>
      </c>
      <c r="AV464" s="97" t="str">
        <f t="shared" ref="AV464" si="11669">K464</f>
        <v/>
      </c>
      <c r="AW464" s="97" t="str">
        <f t="shared" ref="AW464" si="11670">L464</f>
        <v/>
      </c>
      <c r="AX464" s="97" t="str">
        <f t="shared" ref="AX464" si="11671">M464</f>
        <v/>
      </c>
      <c r="AY464" s="97" t="str">
        <f t="shared" ref="AY464" si="11672">N464</f>
        <v/>
      </c>
      <c r="AZ464" s="97" t="str">
        <f t="shared" ref="AZ464" si="11673">O464</f>
        <v/>
      </c>
      <c r="BA464" s="97" t="str">
        <f t="shared" ref="BA464" si="11674">P464</f>
        <v/>
      </c>
      <c r="BB464" s="97" t="str">
        <f t="shared" ref="BB464" si="11675">Q464</f>
        <v/>
      </c>
      <c r="BC464" s="97" t="str">
        <f t="shared" ref="BC464" si="11676">R464</f>
        <v/>
      </c>
      <c r="BD464" s="97" t="str">
        <f t="shared" ref="BD464" si="11677">S464</f>
        <v/>
      </c>
      <c r="BE464" s="97" t="str">
        <f t="shared" ref="BE464" si="11678">T464</f>
        <v/>
      </c>
      <c r="BF464" s="97" t="str">
        <f t="shared" ref="BF464" si="11679">U464</f>
        <v/>
      </c>
      <c r="BG464" s="97" t="str">
        <f t="shared" ref="BG464" si="11680">V464</f>
        <v/>
      </c>
      <c r="BH464" s="97" t="str">
        <f t="shared" ref="BH464" si="11681">W464</f>
        <v/>
      </c>
      <c r="BI464" s="97" t="str">
        <f t="shared" ref="BI464" si="11682">X464</f>
        <v/>
      </c>
      <c r="BJ464" s="97" t="str">
        <f t="shared" ref="BJ464" si="11683">Y464</f>
        <v/>
      </c>
      <c r="BK464" s="97" t="str">
        <f t="shared" ref="BK464" si="11684">Z464</f>
        <v/>
      </c>
      <c r="BL464" s="97" t="str">
        <f t="shared" ref="BL464" si="11685">AA464</f>
        <v/>
      </c>
      <c r="BM464" s="97" t="str">
        <f t="shared" ref="BM464" si="11686">AB464</f>
        <v/>
      </c>
      <c r="BN464" s="97" t="str">
        <f t="shared" ref="BN464" si="11687">AC464</f>
        <v/>
      </c>
      <c r="BO464" s="97" t="str">
        <f t="shared" ref="BO464" si="11688">AD464</f>
        <v/>
      </c>
      <c r="BP464" s="97" t="str">
        <f t="shared" ref="BP464" si="11689">AE464</f>
        <v/>
      </c>
      <c r="BQ464" s="97" t="str">
        <f t="shared" ref="BQ464" si="11690">AF464</f>
        <v/>
      </c>
      <c r="BR464" s="97" t="str">
        <f t="shared" ref="BR464" si="11691">AG464</f>
        <v/>
      </c>
      <c r="BS464" s="97" t="str">
        <f t="shared" ref="BS464" si="11692">AH464</f>
        <v/>
      </c>
      <c r="BT464" s="97" t="str">
        <f t="shared" ref="BT464" si="11693">AI464</f>
        <v/>
      </c>
      <c r="BU464" s="97" t="str">
        <f t="shared" ref="BU464" si="11694">AJ464</f>
        <v/>
      </c>
      <c r="BV464" s="97" t="str">
        <f t="shared" ref="BV464" si="11695">AK464</f>
        <v/>
      </c>
      <c r="BW464" s="97" t="str">
        <f t="shared" ref="BW464" si="11696">AL464</f>
        <v/>
      </c>
      <c r="BX464" s="97" t="str">
        <f t="shared" ref="BX464" si="11697">AM464</f>
        <v/>
      </c>
      <c r="BY464" s="97" t="str">
        <f t="shared" ref="BY464" si="11698">AN464</f>
        <v/>
      </c>
      <c r="BZ464" s="97" t="str">
        <f t="shared" ref="BZ464" si="11699">AO464</f>
        <v/>
      </c>
      <c r="CA464" s="97" t="str">
        <f t="shared" ref="CA464" si="11700">AP464</f>
        <v/>
      </c>
      <c r="CB464" s="97" t="str">
        <f t="shared" ref="CB464" si="11701">AQ464</f>
        <v/>
      </c>
    </row>
    <row r="465" spans="1:80" s="1" customFormat="1" ht="14.25" customHeight="1" x14ac:dyDescent="0.15">
      <c r="A465" s="204"/>
      <c r="B465" s="205"/>
      <c r="C465" s="102"/>
      <c r="D465" s="103"/>
      <c r="E465" s="104"/>
      <c r="F465" s="66" t="str">
        <f>IF(E465="","",C465*E465)</f>
        <v/>
      </c>
      <c r="G465" s="73" t="s">
        <v>66</v>
      </c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  <c r="AI465" s="83"/>
      <c r="AJ465" s="83"/>
      <c r="AK465" s="83"/>
      <c r="AL465" s="83"/>
      <c r="AM465" s="83"/>
      <c r="AN465" s="83"/>
      <c r="AO465" s="83"/>
      <c r="AP465" s="83"/>
      <c r="AQ465" s="83"/>
    </row>
    <row r="466" spans="1:80" s="1" customFormat="1" ht="14.25" customHeight="1" x14ac:dyDescent="0.15">
      <c r="A466" s="202"/>
      <c r="B466" s="203"/>
      <c r="C466" s="74"/>
      <c r="D466" s="75"/>
      <c r="E466" s="74"/>
      <c r="F466" s="74"/>
      <c r="G466" s="76" t="s">
        <v>65</v>
      </c>
      <c r="H466" s="47" t="str">
        <f>IF(H465="","",$E465*H465)</f>
        <v/>
      </c>
      <c r="I466" s="47" t="str">
        <f t="shared" ref="I466:AQ466" si="11702">IF(I465="","",$E465*I465)</f>
        <v/>
      </c>
      <c r="J466" s="47" t="str">
        <f t="shared" si="11702"/>
        <v/>
      </c>
      <c r="K466" s="47" t="str">
        <f t="shared" si="11702"/>
        <v/>
      </c>
      <c r="L466" s="47" t="str">
        <f t="shared" si="11702"/>
        <v/>
      </c>
      <c r="M466" s="47" t="str">
        <f t="shared" si="11702"/>
        <v/>
      </c>
      <c r="N466" s="47" t="str">
        <f t="shared" si="11702"/>
        <v/>
      </c>
      <c r="O466" s="47" t="str">
        <f t="shared" si="11702"/>
        <v/>
      </c>
      <c r="P466" s="47" t="str">
        <f t="shared" si="11702"/>
        <v/>
      </c>
      <c r="Q466" s="47" t="str">
        <f t="shared" si="11702"/>
        <v/>
      </c>
      <c r="R466" s="47" t="str">
        <f t="shared" si="11702"/>
        <v/>
      </c>
      <c r="S466" s="47" t="str">
        <f t="shared" si="11702"/>
        <v/>
      </c>
      <c r="T466" s="47" t="str">
        <f t="shared" si="11702"/>
        <v/>
      </c>
      <c r="U466" s="47" t="str">
        <f t="shared" si="11702"/>
        <v/>
      </c>
      <c r="V466" s="47" t="str">
        <f t="shared" si="11702"/>
        <v/>
      </c>
      <c r="W466" s="47" t="str">
        <f t="shared" si="11702"/>
        <v/>
      </c>
      <c r="X466" s="47" t="str">
        <f t="shared" si="11702"/>
        <v/>
      </c>
      <c r="Y466" s="47" t="str">
        <f t="shared" si="11702"/>
        <v/>
      </c>
      <c r="Z466" s="47" t="str">
        <f t="shared" si="11702"/>
        <v/>
      </c>
      <c r="AA466" s="47" t="str">
        <f t="shared" si="11702"/>
        <v/>
      </c>
      <c r="AB466" s="47" t="str">
        <f t="shared" si="11702"/>
        <v/>
      </c>
      <c r="AC466" s="47" t="str">
        <f t="shared" si="11702"/>
        <v/>
      </c>
      <c r="AD466" s="47" t="str">
        <f t="shared" si="11702"/>
        <v/>
      </c>
      <c r="AE466" s="47" t="str">
        <f t="shared" si="11702"/>
        <v/>
      </c>
      <c r="AF466" s="47" t="str">
        <f t="shared" si="11702"/>
        <v/>
      </c>
      <c r="AG466" s="47" t="str">
        <f t="shared" si="11702"/>
        <v/>
      </c>
      <c r="AH466" s="47" t="str">
        <f t="shared" si="11702"/>
        <v/>
      </c>
      <c r="AI466" s="47" t="str">
        <f t="shared" si="11702"/>
        <v/>
      </c>
      <c r="AJ466" s="47" t="str">
        <f t="shared" si="11702"/>
        <v/>
      </c>
      <c r="AK466" s="47" t="str">
        <f t="shared" si="11702"/>
        <v/>
      </c>
      <c r="AL466" s="47" t="str">
        <f t="shared" si="11702"/>
        <v/>
      </c>
      <c r="AM466" s="47" t="str">
        <f t="shared" si="11702"/>
        <v/>
      </c>
      <c r="AN466" s="47" t="str">
        <f t="shared" si="11702"/>
        <v/>
      </c>
      <c r="AO466" s="47" t="str">
        <f t="shared" si="11702"/>
        <v/>
      </c>
      <c r="AP466" s="47" t="str">
        <f t="shared" si="11702"/>
        <v/>
      </c>
      <c r="AQ466" s="47" t="str">
        <f t="shared" si="11702"/>
        <v/>
      </c>
      <c r="AS466" s="97" t="str">
        <f t="shared" ref="AS466" si="11703">H466</f>
        <v/>
      </c>
      <c r="AT466" s="97" t="str">
        <f t="shared" ref="AT466" si="11704">I466</f>
        <v/>
      </c>
      <c r="AU466" s="97" t="str">
        <f t="shared" ref="AU466" si="11705">J466</f>
        <v/>
      </c>
      <c r="AV466" s="97" t="str">
        <f t="shared" ref="AV466" si="11706">K466</f>
        <v/>
      </c>
      <c r="AW466" s="97" t="str">
        <f t="shared" ref="AW466" si="11707">L466</f>
        <v/>
      </c>
      <c r="AX466" s="97" t="str">
        <f t="shared" ref="AX466" si="11708">M466</f>
        <v/>
      </c>
      <c r="AY466" s="97" t="str">
        <f t="shared" ref="AY466" si="11709">N466</f>
        <v/>
      </c>
      <c r="AZ466" s="97" t="str">
        <f t="shared" ref="AZ466" si="11710">O466</f>
        <v/>
      </c>
      <c r="BA466" s="97" t="str">
        <f t="shared" ref="BA466" si="11711">P466</f>
        <v/>
      </c>
      <c r="BB466" s="97" t="str">
        <f t="shared" ref="BB466" si="11712">Q466</f>
        <v/>
      </c>
      <c r="BC466" s="97" t="str">
        <f t="shared" ref="BC466" si="11713">R466</f>
        <v/>
      </c>
      <c r="BD466" s="97" t="str">
        <f t="shared" ref="BD466" si="11714">S466</f>
        <v/>
      </c>
      <c r="BE466" s="97" t="str">
        <f t="shared" ref="BE466" si="11715">T466</f>
        <v/>
      </c>
      <c r="BF466" s="97" t="str">
        <f t="shared" ref="BF466" si="11716">U466</f>
        <v/>
      </c>
      <c r="BG466" s="97" t="str">
        <f t="shared" ref="BG466" si="11717">V466</f>
        <v/>
      </c>
      <c r="BH466" s="97" t="str">
        <f t="shared" ref="BH466" si="11718">W466</f>
        <v/>
      </c>
      <c r="BI466" s="97" t="str">
        <f t="shared" ref="BI466" si="11719">X466</f>
        <v/>
      </c>
      <c r="BJ466" s="97" t="str">
        <f t="shared" ref="BJ466" si="11720">Y466</f>
        <v/>
      </c>
      <c r="BK466" s="97" t="str">
        <f t="shared" ref="BK466" si="11721">Z466</f>
        <v/>
      </c>
      <c r="BL466" s="97" t="str">
        <f t="shared" ref="BL466" si="11722">AA466</f>
        <v/>
      </c>
      <c r="BM466" s="97" t="str">
        <f t="shared" ref="BM466" si="11723">AB466</f>
        <v/>
      </c>
      <c r="BN466" s="97" t="str">
        <f t="shared" ref="BN466" si="11724">AC466</f>
        <v/>
      </c>
      <c r="BO466" s="97" t="str">
        <f t="shared" ref="BO466" si="11725">AD466</f>
        <v/>
      </c>
      <c r="BP466" s="97" t="str">
        <f t="shared" ref="BP466" si="11726">AE466</f>
        <v/>
      </c>
      <c r="BQ466" s="97" t="str">
        <f t="shared" ref="BQ466" si="11727">AF466</f>
        <v/>
      </c>
      <c r="BR466" s="97" t="str">
        <f t="shared" ref="BR466" si="11728">AG466</f>
        <v/>
      </c>
      <c r="BS466" s="97" t="str">
        <f t="shared" ref="BS466" si="11729">AH466</f>
        <v/>
      </c>
      <c r="BT466" s="97" t="str">
        <f t="shared" ref="BT466" si="11730">AI466</f>
        <v/>
      </c>
      <c r="BU466" s="97" t="str">
        <f t="shared" ref="BU466" si="11731">AJ466</f>
        <v/>
      </c>
      <c r="BV466" s="97" t="str">
        <f t="shared" ref="BV466" si="11732">AK466</f>
        <v/>
      </c>
      <c r="BW466" s="97" t="str">
        <f t="shared" ref="BW466" si="11733">AL466</f>
        <v/>
      </c>
      <c r="BX466" s="97" t="str">
        <f t="shared" ref="BX466" si="11734">AM466</f>
        <v/>
      </c>
      <c r="BY466" s="97" t="str">
        <f t="shared" ref="BY466" si="11735">AN466</f>
        <v/>
      </c>
      <c r="BZ466" s="97" t="str">
        <f t="shared" ref="BZ466" si="11736">AO466</f>
        <v/>
      </c>
      <c r="CA466" s="97" t="str">
        <f t="shared" ref="CA466" si="11737">AP466</f>
        <v/>
      </c>
      <c r="CB466" s="97" t="str">
        <f t="shared" ref="CB466" si="11738">AQ466</f>
        <v/>
      </c>
    </row>
    <row r="467" spans="1:80" s="1" customFormat="1" ht="14.25" customHeight="1" x14ac:dyDescent="0.15">
      <c r="A467" s="204"/>
      <c r="B467" s="205"/>
      <c r="C467" s="102"/>
      <c r="D467" s="103"/>
      <c r="E467" s="104"/>
      <c r="F467" s="66" t="str">
        <f>IF(E467="","",C467*E467)</f>
        <v/>
      </c>
      <c r="G467" s="73" t="s">
        <v>66</v>
      </c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3"/>
      <c r="AG467" s="83"/>
      <c r="AH467" s="83"/>
      <c r="AI467" s="83"/>
      <c r="AJ467" s="83"/>
      <c r="AK467" s="83"/>
      <c r="AL467" s="83"/>
      <c r="AM467" s="83"/>
      <c r="AN467" s="83"/>
      <c r="AO467" s="83"/>
      <c r="AP467" s="83"/>
      <c r="AQ467" s="83"/>
    </row>
    <row r="468" spans="1:80" s="1" customFormat="1" ht="14.25" customHeight="1" x14ac:dyDescent="0.15">
      <c r="A468" s="202"/>
      <c r="B468" s="203"/>
      <c r="C468" s="74"/>
      <c r="D468" s="75"/>
      <c r="E468" s="74"/>
      <c r="F468" s="74"/>
      <c r="G468" s="76" t="s">
        <v>65</v>
      </c>
      <c r="H468" s="47" t="str">
        <f>IF(H467="","",$E467*H467)</f>
        <v/>
      </c>
      <c r="I468" s="47" t="str">
        <f t="shared" ref="I468:AQ468" si="11739">IF(I467="","",$E467*I467)</f>
        <v/>
      </c>
      <c r="J468" s="47" t="str">
        <f t="shared" si="11739"/>
        <v/>
      </c>
      <c r="K468" s="47" t="str">
        <f t="shared" si="11739"/>
        <v/>
      </c>
      <c r="L468" s="47" t="str">
        <f t="shared" si="11739"/>
        <v/>
      </c>
      <c r="M468" s="47" t="str">
        <f t="shared" si="11739"/>
        <v/>
      </c>
      <c r="N468" s="47" t="str">
        <f t="shared" si="11739"/>
        <v/>
      </c>
      <c r="O468" s="47" t="str">
        <f t="shared" si="11739"/>
        <v/>
      </c>
      <c r="P468" s="47" t="str">
        <f t="shared" si="11739"/>
        <v/>
      </c>
      <c r="Q468" s="47" t="str">
        <f t="shared" si="11739"/>
        <v/>
      </c>
      <c r="R468" s="47" t="str">
        <f t="shared" si="11739"/>
        <v/>
      </c>
      <c r="S468" s="47" t="str">
        <f t="shared" si="11739"/>
        <v/>
      </c>
      <c r="T468" s="47" t="str">
        <f t="shared" si="11739"/>
        <v/>
      </c>
      <c r="U468" s="47" t="str">
        <f t="shared" si="11739"/>
        <v/>
      </c>
      <c r="V468" s="47" t="str">
        <f t="shared" si="11739"/>
        <v/>
      </c>
      <c r="W468" s="47" t="str">
        <f t="shared" si="11739"/>
        <v/>
      </c>
      <c r="X468" s="47" t="str">
        <f t="shared" si="11739"/>
        <v/>
      </c>
      <c r="Y468" s="47" t="str">
        <f t="shared" si="11739"/>
        <v/>
      </c>
      <c r="Z468" s="47" t="str">
        <f t="shared" si="11739"/>
        <v/>
      </c>
      <c r="AA468" s="47" t="str">
        <f t="shared" si="11739"/>
        <v/>
      </c>
      <c r="AB468" s="47" t="str">
        <f t="shared" si="11739"/>
        <v/>
      </c>
      <c r="AC468" s="47" t="str">
        <f t="shared" si="11739"/>
        <v/>
      </c>
      <c r="AD468" s="47" t="str">
        <f t="shared" si="11739"/>
        <v/>
      </c>
      <c r="AE468" s="47" t="str">
        <f t="shared" si="11739"/>
        <v/>
      </c>
      <c r="AF468" s="47" t="str">
        <f t="shared" si="11739"/>
        <v/>
      </c>
      <c r="AG468" s="47" t="str">
        <f t="shared" si="11739"/>
        <v/>
      </c>
      <c r="AH468" s="47" t="str">
        <f t="shared" si="11739"/>
        <v/>
      </c>
      <c r="AI468" s="47" t="str">
        <f t="shared" si="11739"/>
        <v/>
      </c>
      <c r="AJ468" s="47" t="str">
        <f t="shared" si="11739"/>
        <v/>
      </c>
      <c r="AK468" s="47" t="str">
        <f t="shared" si="11739"/>
        <v/>
      </c>
      <c r="AL468" s="47" t="str">
        <f t="shared" si="11739"/>
        <v/>
      </c>
      <c r="AM468" s="47" t="str">
        <f t="shared" si="11739"/>
        <v/>
      </c>
      <c r="AN468" s="47" t="str">
        <f t="shared" si="11739"/>
        <v/>
      </c>
      <c r="AO468" s="47" t="str">
        <f t="shared" si="11739"/>
        <v/>
      </c>
      <c r="AP468" s="47" t="str">
        <f t="shared" si="11739"/>
        <v/>
      </c>
      <c r="AQ468" s="47" t="str">
        <f t="shared" si="11739"/>
        <v/>
      </c>
      <c r="AS468" s="97" t="str">
        <f t="shared" ref="AS468" si="11740">H468</f>
        <v/>
      </c>
      <c r="AT468" s="97" t="str">
        <f t="shared" ref="AT468" si="11741">I468</f>
        <v/>
      </c>
      <c r="AU468" s="97" t="str">
        <f t="shared" ref="AU468" si="11742">J468</f>
        <v/>
      </c>
      <c r="AV468" s="97" t="str">
        <f t="shared" ref="AV468" si="11743">K468</f>
        <v/>
      </c>
      <c r="AW468" s="97" t="str">
        <f t="shared" ref="AW468" si="11744">L468</f>
        <v/>
      </c>
      <c r="AX468" s="97" t="str">
        <f t="shared" ref="AX468" si="11745">M468</f>
        <v/>
      </c>
      <c r="AY468" s="97" t="str">
        <f t="shared" ref="AY468" si="11746">N468</f>
        <v/>
      </c>
      <c r="AZ468" s="97" t="str">
        <f t="shared" ref="AZ468" si="11747">O468</f>
        <v/>
      </c>
      <c r="BA468" s="97" t="str">
        <f t="shared" ref="BA468" si="11748">P468</f>
        <v/>
      </c>
      <c r="BB468" s="97" t="str">
        <f t="shared" ref="BB468" si="11749">Q468</f>
        <v/>
      </c>
      <c r="BC468" s="97" t="str">
        <f t="shared" ref="BC468" si="11750">R468</f>
        <v/>
      </c>
      <c r="BD468" s="97" t="str">
        <f t="shared" ref="BD468" si="11751">S468</f>
        <v/>
      </c>
      <c r="BE468" s="97" t="str">
        <f t="shared" ref="BE468" si="11752">T468</f>
        <v/>
      </c>
      <c r="BF468" s="97" t="str">
        <f t="shared" ref="BF468" si="11753">U468</f>
        <v/>
      </c>
      <c r="BG468" s="97" t="str">
        <f t="shared" ref="BG468" si="11754">V468</f>
        <v/>
      </c>
      <c r="BH468" s="97" t="str">
        <f t="shared" ref="BH468" si="11755">W468</f>
        <v/>
      </c>
      <c r="BI468" s="97" t="str">
        <f t="shared" ref="BI468" si="11756">X468</f>
        <v/>
      </c>
      <c r="BJ468" s="97" t="str">
        <f t="shared" ref="BJ468" si="11757">Y468</f>
        <v/>
      </c>
      <c r="BK468" s="97" t="str">
        <f t="shared" ref="BK468" si="11758">Z468</f>
        <v/>
      </c>
      <c r="BL468" s="97" t="str">
        <f t="shared" ref="BL468" si="11759">AA468</f>
        <v/>
      </c>
      <c r="BM468" s="97" t="str">
        <f t="shared" ref="BM468" si="11760">AB468</f>
        <v/>
      </c>
      <c r="BN468" s="97" t="str">
        <f t="shared" ref="BN468" si="11761">AC468</f>
        <v/>
      </c>
      <c r="BO468" s="97" t="str">
        <f t="shared" ref="BO468" si="11762">AD468</f>
        <v/>
      </c>
      <c r="BP468" s="97" t="str">
        <f t="shared" ref="BP468" si="11763">AE468</f>
        <v/>
      </c>
      <c r="BQ468" s="97" t="str">
        <f t="shared" ref="BQ468" si="11764">AF468</f>
        <v/>
      </c>
      <c r="BR468" s="97" t="str">
        <f t="shared" ref="BR468" si="11765">AG468</f>
        <v/>
      </c>
      <c r="BS468" s="97" t="str">
        <f t="shared" ref="BS468" si="11766">AH468</f>
        <v/>
      </c>
      <c r="BT468" s="97" t="str">
        <f t="shared" ref="BT468" si="11767">AI468</f>
        <v/>
      </c>
      <c r="BU468" s="97" t="str">
        <f t="shared" ref="BU468" si="11768">AJ468</f>
        <v/>
      </c>
      <c r="BV468" s="97" t="str">
        <f t="shared" ref="BV468" si="11769">AK468</f>
        <v/>
      </c>
      <c r="BW468" s="97" t="str">
        <f t="shared" ref="BW468" si="11770">AL468</f>
        <v/>
      </c>
      <c r="BX468" s="97" t="str">
        <f t="shared" ref="BX468" si="11771">AM468</f>
        <v/>
      </c>
      <c r="BY468" s="97" t="str">
        <f t="shared" ref="BY468" si="11772">AN468</f>
        <v/>
      </c>
      <c r="BZ468" s="97" t="str">
        <f t="shared" ref="BZ468" si="11773">AO468</f>
        <v/>
      </c>
      <c r="CA468" s="97" t="str">
        <f t="shared" ref="CA468" si="11774">AP468</f>
        <v/>
      </c>
      <c r="CB468" s="97" t="str">
        <f t="shared" ref="CB468" si="11775">AQ468</f>
        <v/>
      </c>
    </row>
    <row r="469" spans="1:80" s="1" customFormat="1" ht="14.25" customHeight="1" x14ac:dyDescent="0.15">
      <c r="A469" s="204"/>
      <c r="B469" s="205"/>
      <c r="C469" s="102"/>
      <c r="D469" s="103"/>
      <c r="E469" s="104"/>
      <c r="F469" s="66" t="str">
        <f>IF(E469="","",C469*E469)</f>
        <v/>
      </c>
      <c r="G469" s="73" t="s">
        <v>66</v>
      </c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G469" s="83"/>
      <c r="AH469" s="83"/>
      <c r="AI469" s="83"/>
      <c r="AJ469" s="83"/>
      <c r="AK469" s="83"/>
      <c r="AL469" s="83"/>
      <c r="AM469" s="83"/>
      <c r="AN469" s="83"/>
      <c r="AO469" s="83"/>
      <c r="AP469" s="83"/>
      <c r="AQ469" s="83"/>
    </row>
    <row r="470" spans="1:80" s="1" customFormat="1" ht="14.25" customHeight="1" x14ac:dyDescent="0.15">
      <c r="A470" s="202"/>
      <c r="B470" s="203"/>
      <c r="C470" s="74"/>
      <c r="D470" s="75"/>
      <c r="E470" s="74"/>
      <c r="F470" s="74"/>
      <c r="G470" s="76" t="s">
        <v>65</v>
      </c>
      <c r="H470" s="47" t="str">
        <f>IF(H469="","",$E469*H469)</f>
        <v/>
      </c>
      <c r="I470" s="47" t="str">
        <f t="shared" ref="I470:AQ470" si="11776">IF(I469="","",$E469*I469)</f>
        <v/>
      </c>
      <c r="J470" s="47" t="str">
        <f t="shared" si="11776"/>
        <v/>
      </c>
      <c r="K470" s="47" t="str">
        <f t="shared" si="11776"/>
        <v/>
      </c>
      <c r="L470" s="47" t="str">
        <f t="shared" si="11776"/>
        <v/>
      </c>
      <c r="M470" s="47" t="str">
        <f t="shared" si="11776"/>
        <v/>
      </c>
      <c r="N470" s="47" t="str">
        <f t="shared" si="11776"/>
        <v/>
      </c>
      <c r="O470" s="47" t="str">
        <f t="shared" si="11776"/>
        <v/>
      </c>
      <c r="P470" s="47" t="str">
        <f t="shared" si="11776"/>
        <v/>
      </c>
      <c r="Q470" s="47" t="str">
        <f t="shared" si="11776"/>
        <v/>
      </c>
      <c r="R470" s="47" t="str">
        <f t="shared" si="11776"/>
        <v/>
      </c>
      <c r="S470" s="47" t="str">
        <f t="shared" si="11776"/>
        <v/>
      </c>
      <c r="T470" s="47" t="str">
        <f t="shared" si="11776"/>
        <v/>
      </c>
      <c r="U470" s="47" t="str">
        <f t="shared" si="11776"/>
        <v/>
      </c>
      <c r="V470" s="47" t="str">
        <f t="shared" si="11776"/>
        <v/>
      </c>
      <c r="W470" s="47" t="str">
        <f t="shared" si="11776"/>
        <v/>
      </c>
      <c r="X470" s="47" t="str">
        <f t="shared" si="11776"/>
        <v/>
      </c>
      <c r="Y470" s="47" t="str">
        <f t="shared" si="11776"/>
        <v/>
      </c>
      <c r="Z470" s="47" t="str">
        <f t="shared" si="11776"/>
        <v/>
      </c>
      <c r="AA470" s="47" t="str">
        <f t="shared" si="11776"/>
        <v/>
      </c>
      <c r="AB470" s="47" t="str">
        <f t="shared" si="11776"/>
        <v/>
      </c>
      <c r="AC470" s="47" t="str">
        <f t="shared" si="11776"/>
        <v/>
      </c>
      <c r="AD470" s="47" t="str">
        <f t="shared" si="11776"/>
        <v/>
      </c>
      <c r="AE470" s="47" t="str">
        <f t="shared" si="11776"/>
        <v/>
      </c>
      <c r="AF470" s="47" t="str">
        <f t="shared" si="11776"/>
        <v/>
      </c>
      <c r="AG470" s="47" t="str">
        <f t="shared" si="11776"/>
        <v/>
      </c>
      <c r="AH470" s="47" t="str">
        <f t="shared" si="11776"/>
        <v/>
      </c>
      <c r="AI470" s="47" t="str">
        <f t="shared" si="11776"/>
        <v/>
      </c>
      <c r="AJ470" s="47" t="str">
        <f t="shared" si="11776"/>
        <v/>
      </c>
      <c r="AK470" s="47" t="str">
        <f t="shared" si="11776"/>
        <v/>
      </c>
      <c r="AL470" s="47" t="str">
        <f t="shared" si="11776"/>
        <v/>
      </c>
      <c r="AM470" s="47" t="str">
        <f t="shared" si="11776"/>
        <v/>
      </c>
      <c r="AN470" s="47" t="str">
        <f t="shared" si="11776"/>
        <v/>
      </c>
      <c r="AO470" s="47" t="str">
        <f t="shared" si="11776"/>
        <v/>
      </c>
      <c r="AP470" s="47" t="str">
        <f t="shared" si="11776"/>
        <v/>
      </c>
      <c r="AQ470" s="47" t="str">
        <f t="shared" si="11776"/>
        <v/>
      </c>
      <c r="AS470" s="97" t="str">
        <f t="shared" ref="AS470" si="11777">H470</f>
        <v/>
      </c>
      <c r="AT470" s="97" t="str">
        <f t="shared" ref="AT470" si="11778">I470</f>
        <v/>
      </c>
      <c r="AU470" s="97" t="str">
        <f t="shared" ref="AU470" si="11779">J470</f>
        <v/>
      </c>
      <c r="AV470" s="97" t="str">
        <f t="shared" ref="AV470" si="11780">K470</f>
        <v/>
      </c>
      <c r="AW470" s="97" t="str">
        <f t="shared" ref="AW470" si="11781">L470</f>
        <v/>
      </c>
      <c r="AX470" s="97" t="str">
        <f t="shared" ref="AX470" si="11782">M470</f>
        <v/>
      </c>
      <c r="AY470" s="97" t="str">
        <f t="shared" ref="AY470" si="11783">N470</f>
        <v/>
      </c>
      <c r="AZ470" s="97" t="str">
        <f t="shared" ref="AZ470" si="11784">O470</f>
        <v/>
      </c>
      <c r="BA470" s="97" t="str">
        <f t="shared" ref="BA470" si="11785">P470</f>
        <v/>
      </c>
      <c r="BB470" s="97" t="str">
        <f t="shared" ref="BB470" si="11786">Q470</f>
        <v/>
      </c>
      <c r="BC470" s="97" t="str">
        <f t="shared" ref="BC470" si="11787">R470</f>
        <v/>
      </c>
      <c r="BD470" s="97" t="str">
        <f t="shared" ref="BD470" si="11788">S470</f>
        <v/>
      </c>
      <c r="BE470" s="97" t="str">
        <f t="shared" ref="BE470" si="11789">T470</f>
        <v/>
      </c>
      <c r="BF470" s="97" t="str">
        <f t="shared" ref="BF470" si="11790">U470</f>
        <v/>
      </c>
      <c r="BG470" s="97" t="str">
        <f t="shared" ref="BG470" si="11791">V470</f>
        <v/>
      </c>
      <c r="BH470" s="97" t="str">
        <f t="shared" ref="BH470" si="11792">W470</f>
        <v/>
      </c>
      <c r="BI470" s="97" t="str">
        <f t="shared" ref="BI470" si="11793">X470</f>
        <v/>
      </c>
      <c r="BJ470" s="97" t="str">
        <f t="shared" ref="BJ470" si="11794">Y470</f>
        <v/>
      </c>
      <c r="BK470" s="97" t="str">
        <f t="shared" ref="BK470" si="11795">Z470</f>
        <v/>
      </c>
      <c r="BL470" s="97" t="str">
        <f t="shared" ref="BL470" si="11796">AA470</f>
        <v/>
      </c>
      <c r="BM470" s="97" t="str">
        <f t="shared" ref="BM470" si="11797">AB470</f>
        <v/>
      </c>
      <c r="BN470" s="97" t="str">
        <f t="shared" ref="BN470" si="11798">AC470</f>
        <v/>
      </c>
      <c r="BO470" s="97" t="str">
        <f t="shared" ref="BO470" si="11799">AD470</f>
        <v/>
      </c>
      <c r="BP470" s="97" t="str">
        <f t="shared" ref="BP470" si="11800">AE470</f>
        <v/>
      </c>
      <c r="BQ470" s="97" t="str">
        <f t="shared" ref="BQ470" si="11801">AF470</f>
        <v/>
      </c>
      <c r="BR470" s="97" t="str">
        <f t="shared" ref="BR470" si="11802">AG470</f>
        <v/>
      </c>
      <c r="BS470" s="97" t="str">
        <f t="shared" ref="BS470" si="11803">AH470</f>
        <v/>
      </c>
      <c r="BT470" s="97" t="str">
        <f t="shared" ref="BT470" si="11804">AI470</f>
        <v/>
      </c>
      <c r="BU470" s="97" t="str">
        <f t="shared" ref="BU470" si="11805">AJ470</f>
        <v/>
      </c>
      <c r="BV470" s="97" t="str">
        <f t="shared" ref="BV470" si="11806">AK470</f>
        <v/>
      </c>
      <c r="BW470" s="97" t="str">
        <f t="shared" ref="BW470" si="11807">AL470</f>
        <v/>
      </c>
      <c r="BX470" s="97" t="str">
        <f t="shared" ref="BX470" si="11808">AM470</f>
        <v/>
      </c>
      <c r="BY470" s="97" t="str">
        <f t="shared" ref="BY470" si="11809">AN470</f>
        <v/>
      </c>
      <c r="BZ470" s="97" t="str">
        <f t="shared" ref="BZ470" si="11810">AO470</f>
        <v/>
      </c>
      <c r="CA470" s="97" t="str">
        <f t="shared" ref="CA470" si="11811">AP470</f>
        <v/>
      </c>
      <c r="CB470" s="97" t="str">
        <f t="shared" ref="CB470" si="11812">AQ470</f>
        <v/>
      </c>
    </row>
    <row r="471" spans="1:80" s="1" customFormat="1" ht="14.25" customHeight="1" x14ac:dyDescent="0.15">
      <c r="A471" s="204"/>
      <c r="B471" s="205"/>
      <c r="C471" s="102"/>
      <c r="D471" s="103"/>
      <c r="E471" s="104"/>
      <c r="F471" s="66" t="str">
        <f>IF(E471="","",C471*E471)</f>
        <v/>
      </c>
      <c r="G471" s="73" t="s">
        <v>66</v>
      </c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  <c r="AF471" s="83"/>
      <c r="AG471" s="83"/>
      <c r="AH471" s="83"/>
      <c r="AI471" s="83"/>
      <c r="AJ471" s="83"/>
      <c r="AK471" s="83"/>
      <c r="AL471" s="83"/>
      <c r="AM471" s="83"/>
      <c r="AN471" s="83"/>
      <c r="AO471" s="83"/>
      <c r="AP471" s="83"/>
      <c r="AQ471" s="83"/>
    </row>
    <row r="472" spans="1:80" s="1" customFormat="1" ht="14.25" customHeight="1" x14ac:dyDescent="0.15">
      <c r="A472" s="202"/>
      <c r="B472" s="203"/>
      <c r="C472" s="74"/>
      <c r="D472" s="75"/>
      <c r="E472" s="74"/>
      <c r="F472" s="74"/>
      <c r="G472" s="76" t="s">
        <v>65</v>
      </c>
      <c r="H472" s="47" t="str">
        <f>IF(H471="","",$E471*H471)</f>
        <v/>
      </c>
      <c r="I472" s="47" t="str">
        <f t="shared" ref="I472:AQ472" si="11813">IF(I471="","",$E471*I471)</f>
        <v/>
      </c>
      <c r="J472" s="47" t="str">
        <f t="shared" si="11813"/>
        <v/>
      </c>
      <c r="K472" s="47" t="str">
        <f t="shared" si="11813"/>
        <v/>
      </c>
      <c r="L472" s="47" t="str">
        <f t="shared" si="11813"/>
        <v/>
      </c>
      <c r="M472" s="47" t="str">
        <f t="shared" si="11813"/>
        <v/>
      </c>
      <c r="N472" s="47" t="str">
        <f t="shared" si="11813"/>
        <v/>
      </c>
      <c r="O472" s="47" t="str">
        <f t="shared" si="11813"/>
        <v/>
      </c>
      <c r="P472" s="47" t="str">
        <f t="shared" si="11813"/>
        <v/>
      </c>
      <c r="Q472" s="47" t="str">
        <f t="shared" si="11813"/>
        <v/>
      </c>
      <c r="R472" s="47" t="str">
        <f t="shared" si="11813"/>
        <v/>
      </c>
      <c r="S472" s="47" t="str">
        <f t="shared" si="11813"/>
        <v/>
      </c>
      <c r="T472" s="47" t="str">
        <f t="shared" si="11813"/>
        <v/>
      </c>
      <c r="U472" s="47" t="str">
        <f t="shared" si="11813"/>
        <v/>
      </c>
      <c r="V472" s="47" t="str">
        <f t="shared" si="11813"/>
        <v/>
      </c>
      <c r="W472" s="47" t="str">
        <f t="shared" si="11813"/>
        <v/>
      </c>
      <c r="X472" s="47" t="str">
        <f t="shared" si="11813"/>
        <v/>
      </c>
      <c r="Y472" s="47" t="str">
        <f t="shared" si="11813"/>
        <v/>
      </c>
      <c r="Z472" s="47" t="str">
        <f t="shared" si="11813"/>
        <v/>
      </c>
      <c r="AA472" s="47" t="str">
        <f t="shared" si="11813"/>
        <v/>
      </c>
      <c r="AB472" s="47" t="str">
        <f t="shared" si="11813"/>
        <v/>
      </c>
      <c r="AC472" s="47" t="str">
        <f t="shared" si="11813"/>
        <v/>
      </c>
      <c r="AD472" s="47" t="str">
        <f t="shared" si="11813"/>
        <v/>
      </c>
      <c r="AE472" s="47" t="str">
        <f t="shared" si="11813"/>
        <v/>
      </c>
      <c r="AF472" s="47" t="str">
        <f t="shared" si="11813"/>
        <v/>
      </c>
      <c r="AG472" s="47" t="str">
        <f t="shared" si="11813"/>
        <v/>
      </c>
      <c r="AH472" s="47" t="str">
        <f t="shared" si="11813"/>
        <v/>
      </c>
      <c r="AI472" s="47" t="str">
        <f t="shared" si="11813"/>
        <v/>
      </c>
      <c r="AJ472" s="47" t="str">
        <f t="shared" si="11813"/>
        <v/>
      </c>
      <c r="AK472" s="47" t="str">
        <f t="shared" si="11813"/>
        <v/>
      </c>
      <c r="AL472" s="47" t="str">
        <f t="shared" si="11813"/>
        <v/>
      </c>
      <c r="AM472" s="47" t="str">
        <f t="shared" si="11813"/>
        <v/>
      </c>
      <c r="AN472" s="47" t="str">
        <f t="shared" si="11813"/>
        <v/>
      </c>
      <c r="AO472" s="47" t="str">
        <f t="shared" si="11813"/>
        <v/>
      </c>
      <c r="AP472" s="47" t="str">
        <f t="shared" si="11813"/>
        <v/>
      </c>
      <c r="AQ472" s="47" t="str">
        <f t="shared" si="11813"/>
        <v/>
      </c>
      <c r="AS472" s="97" t="str">
        <f t="shared" ref="AS472" si="11814">H472</f>
        <v/>
      </c>
      <c r="AT472" s="97" t="str">
        <f t="shared" ref="AT472" si="11815">I472</f>
        <v/>
      </c>
      <c r="AU472" s="97" t="str">
        <f t="shared" ref="AU472" si="11816">J472</f>
        <v/>
      </c>
      <c r="AV472" s="97" t="str">
        <f t="shared" ref="AV472" si="11817">K472</f>
        <v/>
      </c>
      <c r="AW472" s="97" t="str">
        <f t="shared" ref="AW472" si="11818">L472</f>
        <v/>
      </c>
      <c r="AX472" s="97" t="str">
        <f t="shared" ref="AX472" si="11819">M472</f>
        <v/>
      </c>
      <c r="AY472" s="97" t="str">
        <f t="shared" ref="AY472" si="11820">N472</f>
        <v/>
      </c>
      <c r="AZ472" s="97" t="str">
        <f t="shared" ref="AZ472" si="11821">O472</f>
        <v/>
      </c>
      <c r="BA472" s="97" t="str">
        <f t="shared" ref="BA472" si="11822">P472</f>
        <v/>
      </c>
      <c r="BB472" s="97" t="str">
        <f t="shared" ref="BB472" si="11823">Q472</f>
        <v/>
      </c>
      <c r="BC472" s="97" t="str">
        <f t="shared" ref="BC472" si="11824">R472</f>
        <v/>
      </c>
      <c r="BD472" s="97" t="str">
        <f t="shared" ref="BD472" si="11825">S472</f>
        <v/>
      </c>
      <c r="BE472" s="97" t="str">
        <f t="shared" ref="BE472" si="11826">T472</f>
        <v/>
      </c>
      <c r="BF472" s="97" t="str">
        <f t="shared" ref="BF472" si="11827">U472</f>
        <v/>
      </c>
      <c r="BG472" s="97" t="str">
        <f t="shared" ref="BG472" si="11828">V472</f>
        <v/>
      </c>
      <c r="BH472" s="97" t="str">
        <f t="shared" ref="BH472" si="11829">W472</f>
        <v/>
      </c>
      <c r="BI472" s="97" t="str">
        <f t="shared" ref="BI472" si="11830">X472</f>
        <v/>
      </c>
      <c r="BJ472" s="97" t="str">
        <f t="shared" ref="BJ472" si="11831">Y472</f>
        <v/>
      </c>
      <c r="BK472" s="97" t="str">
        <f t="shared" ref="BK472" si="11832">Z472</f>
        <v/>
      </c>
      <c r="BL472" s="97" t="str">
        <f t="shared" ref="BL472" si="11833">AA472</f>
        <v/>
      </c>
      <c r="BM472" s="97" t="str">
        <f t="shared" ref="BM472" si="11834">AB472</f>
        <v/>
      </c>
      <c r="BN472" s="97" t="str">
        <f t="shared" ref="BN472" si="11835">AC472</f>
        <v/>
      </c>
      <c r="BO472" s="97" t="str">
        <f t="shared" ref="BO472" si="11836">AD472</f>
        <v/>
      </c>
      <c r="BP472" s="97" t="str">
        <f t="shared" ref="BP472" si="11837">AE472</f>
        <v/>
      </c>
      <c r="BQ472" s="97" t="str">
        <f t="shared" ref="BQ472" si="11838">AF472</f>
        <v/>
      </c>
      <c r="BR472" s="97" t="str">
        <f t="shared" ref="BR472" si="11839">AG472</f>
        <v/>
      </c>
      <c r="BS472" s="97" t="str">
        <f t="shared" ref="BS472" si="11840">AH472</f>
        <v/>
      </c>
      <c r="BT472" s="97" t="str">
        <f t="shared" ref="BT472" si="11841">AI472</f>
        <v/>
      </c>
      <c r="BU472" s="97" t="str">
        <f t="shared" ref="BU472" si="11842">AJ472</f>
        <v/>
      </c>
      <c r="BV472" s="97" t="str">
        <f t="shared" ref="BV472" si="11843">AK472</f>
        <v/>
      </c>
      <c r="BW472" s="97" t="str">
        <f t="shared" ref="BW472" si="11844">AL472</f>
        <v/>
      </c>
      <c r="BX472" s="97" t="str">
        <f t="shared" ref="BX472" si="11845">AM472</f>
        <v/>
      </c>
      <c r="BY472" s="97" t="str">
        <f t="shared" ref="BY472" si="11846">AN472</f>
        <v/>
      </c>
      <c r="BZ472" s="97" t="str">
        <f t="shared" ref="BZ472" si="11847">AO472</f>
        <v/>
      </c>
      <c r="CA472" s="97" t="str">
        <f t="shared" ref="CA472" si="11848">AP472</f>
        <v/>
      </c>
      <c r="CB472" s="97" t="str">
        <f t="shared" ref="CB472" si="11849">AQ472</f>
        <v/>
      </c>
    </row>
    <row r="473" spans="1:80" s="1" customFormat="1" ht="14.25" customHeight="1" x14ac:dyDescent="0.15">
      <c r="A473" s="204"/>
      <c r="B473" s="205"/>
      <c r="C473" s="102"/>
      <c r="D473" s="103"/>
      <c r="E473" s="104"/>
      <c r="F473" s="66" t="str">
        <f>IF(E473="","",C473*E473)</f>
        <v/>
      </c>
      <c r="G473" s="73" t="s">
        <v>66</v>
      </c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  <c r="AF473" s="83"/>
      <c r="AG473" s="83"/>
      <c r="AH473" s="83"/>
      <c r="AI473" s="83"/>
      <c r="AJ473" s="83"/>
      <c r="AK473" s="83"/>
      <c r="AL473" s="83"/>
      <c r="AM473" s="83"/>
      <c r="AN473" s="83"/>
      <c r="AO473" s="83"/>
      <c r="AP473" s="83"/>
      <c r="AQ473" s="83"/>
    </row>
    <row r="474" spans="1:80" s="1" customFormat="1" ht="14.25" customHeight="1" x14ac:dyDescent="0.15">
      <c r="A474" s="202"/>
      <c r="B474" s="203"/>
      <c r="C474" s="74"/>
      <c r="D474" s="75"/>
      <c r="E474" s="74"/>
      <c r="F474" s="74"/>
      <c r="G474" s="76" t="s">
        <v>65</v>
      </c>
      <c r="H474" s="47" t="str">
        <f>IF(H473="","",$E473*H473)</f>
        <v/>
      </c>
      <c r="I474" s="47" t="str">
        <f t="shared" ref="I474:AQ474" si="11850">IF(I473="","",$E473*I473)</f>
        <v/>
      </c>
      <c r="J474" s="47" t="str">
        <f t="shared" si="11850"/>
        <v/>
      </c>
      <c r="K474" s="47" t="str">
        <f t="shared" si="11850"/>
        <v/>
      </c>
      <c r="L474" s="47" t="str">
        <f t="shared" si="11850"/>
        <v/>
      </c>
      <c r="M474" s="47" t="str">
        <f t="shared" si="11850"/>
        <v/>
      </c>
      <c r="N474" s="47" t="str">
        <f t="shared" si="11850"/>
        <v/>
      </c>
      <c r="O474" s="47" t="str">
        <f t="shared" si="11850"/>
        <v/>
      </c>
      <c r="P474" s="47" t="str">
        <f t="shared" si="11850"/>
        <v/>
      </c>
      <c r="Q474" s="47" t="str">
        <f t="shared" si="11850"/>
        <v/>
      </c>
      <c r="R474" s="47" t="str">
        <f t="shared" si="11850"/>
        <v/>
      </c>
      <c r="S474" s="47" t="str">
        <f t="shared" si="11850"/>
        <v/>
      </c>
      <c r="T474" s="47" t="str">
        <f t="shared" si="11850"/>
        <v/>
      </c>
      <c r="U474" s="47" t="str">
        <f t="shared" si="11850"/>
        <v/>
      </c>
      <c r="V474" s="47" t="str">
        <f t="shared" si="11850"/>
        <v/>
      </c>
      <c r="W474" s="47" t="str">
        <f t="shared" si="11850"/>
        <v/>
      </c>
      <c r="X474" s="47" t="str">
        <f t="shared" si="11850"/>
        <v/>
      </c>
      <c r="Y474" s="47" t="str">
        <f t="shared" si="11850"/>
        <v/>
      </c>
      <c r="Z474" s="47" t="str">
        <f t="shared" si="11850"/>
        <v/>
      </c>
      <c r="AA474" s="47" t="str">
        <f t="shared" si="11850"/>
        <v/>
      </c>
      <c r="AB474" s="47" t="str">
        <f t="shared" si="11850"/>
        <v/>
      </c>
      <c r="AC474" s="47" t="str">
        <f t="shared" si="11850"/>
        <v/>
      </c>
      <c r="AD474" s="47" t="str">
        <f t="shared" si="11850"/>
        <v/>
      </c>
      <c r="AE474" s="47" t="str">
        <f t="shared" si="11850"/>
        <v/>
      </c>
      <c r="AF474" s="47" t="str">
        <f t="shared" si="11850"/>
        <v/>
      </c>
      <c r="AG474" s="47" t="str">
        <f t="shared" si="11850"/>
        <v/>
      </c>
      <c r="AH474" s="47" t="str">
        <f t="shared" si="11850"/>
        <v/>
      </c>
      <c r="AI474" s="47" t="str">
        <f t="shared" si="11850"/>
        <v/>
      </c>
      <c r="AJ474" s="47" t="str">
        <f t="shared" si="11850"/>
        <v/>
      </c>
      <c r="AK474" s="47" t="str">
        <f t="shared" si="11850"/>
        <v/>
      </c>
      <c r="AL474" s="47" t="str">
        <f t="shared" si="11850"/>
        <v/>
      </c>
      <c r="AM474" s="47" t="str">
        <f t="shared" si="11850"/>
        <v/>
      </c>
      <c r="AN474" s="47" t="str">
        <f t="shared" si="11850"/>
        <v/>
      </c>
      <c r="AO474" s="47" t="str">
        <f t="shared" si="11850"/>
        <v/>
      </c>
      <c r="AP474" s="47" t="str">
        <f t="shared" si="11850"/>
        <v/>
      </c>
      <c r="AQ474" s="47" t="str">
        <f t="shared" si="11850"/>
        <v/>
      </c>
      <c r="AS474" s="97" t="str">
        <f t="shared" ref="AS474" si="11851">H474</f>
        <v/>
      </c>
      <c r="AT474" s="97" t="str">
        <f t="shared" ref="AT474" si="11852">I474</f>
        <v/>
      </c>
      <c r="AU474" s="97" t="str">
        <f t="shared" ref="AU474" si="11853">J474</f>
        <v/>
      </c>
      <c r="AV474" s="97" t="str">
        <f t="shared" ref="AV474" si="11854">K474</f>
        <v/>
      </c>
      <c r="AW474" s="97" t="str">
        <f t="shared" ref="AW474" si="11855">L474</f>
        <v/>
      </c>
      <c r="AX474" s="97" t="str">
        <f t="shared" ref="AX474" si="11856">M474</f>
        <v/>
      </c>
      <c r="AY474" s="97" t="str">
        <f t="shared" ref="AY474" si="11857">N474</f>
        <v/>
      </c>
      <c r="AZ474" s="97" t="str">
        <f t="shared" ref="AZ474" si="11858">O474</f>
        <v/>
      </c>
      <c r="BA474" s="97" t="str">
        <f t="shared" ref="BA474" si="11859">P474</f>
        <v/>
      </c>
      <c r="BB474" s="97" t="str">
        <f t="shared" ref="BB474" si="11860">Q474</f>
        <v/>
      </c>
      <c r="BC474" s="97" t="str">
        <f t="shared" ref="BC474" si="11861">R474</f>
        <v/>
      </c>
      <c r="BD474" s="97" t="str">
        <f t="shared" ref="BD474" si="11862">S474</f>
        <v/>
      </c>
      <c r="BE474" s="97" t="str">
        <f t="shared" ref="BE474" si="11863">T474</f>
        <v/>
      </c>
      <c r="BF474" s="97" t="str">
        <f t="shared" ref="BF474" si="11864">U474</f>
        <v/>
      </c>
      <c r="BG474" s="97" t="str">
        <f t="shared" ref="BG474" si="11865">V474</f>
        <v/>
      </c>
      <c r="BH474" s="97" t="str">
        <f t="shared" ref="BH474" si="11866">W474</f>
        <v/>
      </c>
      <c r="BI474" s="97" t="str">
        <f t="shared" ref="BI474" si="11867">X474</f>
        <v/>
      </c>
      <c r="BJ474" s="97" t="str">
        <f t="shared" ref="BJ474" si="11868">Y474</f>
        <v/>
      </c>
      <c r="BK474" s="97" t="str">
        <f t="shared" ref="BK474" si="11869">Z474</f>
        <v/>
      </c>
      <c r="BL474" s="97" t="str">
        <f t="shared" ref="BL474" si="11870">AA474</f>
        <v/>
      </c>
      <c r="BM474" s="97" t="str">
        <f t="shared" ref="BM474" si="11871">AB474</f>
        <v/>
      </c>
      <c r="BN474" s="97" t="str">
        <f t="shared" ref="BN474" si="11872">AC474</f>
        <v/>
      </c>
      <c r="BO474" s="97" t="str">
        <f t="shared" ref="BO474" si="11873">AD474</f>
        <v/>
      </c>
      <c r="BP474" s="97" t="str">
        <f t="shared" ref="BP474" si="11874">AE474</f>
        <v/>
      </c>
      <c r="BQ474" s="97" t="str">
        <f t="shared" ref="BQ474" si="11875">AF474</f>
        <v/>
      </c>
      <c r="BR474" s="97" t="str">
        <f t="shared" ref="BR474" si="11876">AG474</f>
        <v/>
      </c>
      <c r="BS474" s="97" t="str">
        <f t="shared" ref="BS474" si="11877">AH474</f>
        <v/>
      </c>
      <c r="BT474" s="97" t="str">
        <f t="shared" ref="BT474" si="11878">AI474</f>
        <v/>
      </c>
      <c r="BU474" s="97" t="str">
        <f t="shared" ref="BU474" si="11879">AJ474</f>
        <v/>
      </c>
      <c r="BV474" s="97" t="str">
        <f t="shared" ref="BV474" si="11880">AK474</f>
        <v/>
      </c>
      <c r="BW474" s="97" t="str">
        <f t="shared" ref="BW474" si="11881">AL474</f>
        <v/>
      </c>
      <c r="BX474" s="97" t="str">
        <f t="shared" ref="BX474" si="11882">AM474</f>
        <v/>
      </c>
      <c r="BY474" s="97" t="str">
        <f t="shared" ref="BY474" si="11883">AN474</f>
        <v/>
      </c>
      <c r="BZ474" s="97" t="str">
        <f t="shared" ref="BZ474" si="11884">AO474</f>
        <v/>
      </c>
      <c r="CA474" s="97" t="str">
        <f t="shared" ref="CA474" si="11885">AP474</f>
        <v/>
      </c>
      <c r="CB474" s="97" t="str">
        <f t="shared" ref="CB474" si="11886">AQ474</f>
        <v/>
      </c>
    </row>
    <row r="475" spans="1:80" s="1" customFormat="1" ht="14.25" customHeight="1" x14ac:dyDescent="0.15">
      <c r="A475" s="204"/>
      <c r="B475" s="205"/>
      <c r="C475" s="102"/>
      <c r="D475" s="103"/>
      <c r="E475" s="104"/>
      <c r="F475" s="66" t="str">
        <f>IF(E475="","",C475*E475)</f>
        <v/>
      </c>
      <c r="G475" s="73" t="s">
        <v>66</v>
      </c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  <c r="AF475" s="83"/>
      <c r="AG475" s="83"/>
      <c r="AH475" s="83"/>
      <c r="AI475" s="83"/>
      <c r="AJ475" s="83"/>
      <c r="AK475" s="83"/>
      <c r="AL475" s="83"/>
      <c r="AM475" s="83"/>
      <c r="AN475" s="83"/>
      <c r="AO475" s="83"/>
      <c r="AP475" s="83"/>
      <c r="AQ475" s="83"/>
    </row>
    <row r="476" spans="1:80" s="1" customFormat="1" ht="14.25" customHeight="1" x14ac:dyDescent="0.15">
      <c r="A476" s="202"/>
      <c r="B476" s="203"/>
      <c r="C476" s="74"/>
      <c r="D476" s="75"/>
      <c r="E476" s="74"/>
      <c r="F476" s="74"/>
      <c r="G476" s="76" t="s">
        <v>65</v>
      </c>
      <c r="H476" s="47" t="str">
        <f>IF(H475="","",$E475*H475)</f>
        <v/>
      </c>
      <c r="I476" s="47" t="str">
        <f t="shared" ref="I476:AQ476" si="11887">IF(I475="","",$E475*I475)</f>
        <v/>
      </c>
      <c r="J476" s="47" t="str">
        <f t="shared" si="11887"/>
        <v/>
      </c>
      <c r="K476" s="47" t="str">
        <f t="shared" si="11887"/>
        <v/>
      </c>
      <c r="L476" s="47" t="str">
        <f t="shared" si="11887"/>
        <v/>
      </c>
      <c r="M476" s="47" t="str">
        <f t="shared" si="11887"/>
        <v/>
      </c>
      <c r="N476" s="47" t="str">
        <f t="shared" si="11887"/>
        <v/>
      </c>
      <c r="O476" s="47" t="str">
        <f t="shared" si="11887"/>
        <v/>
      </c>
      <c r="P476" s="47" t="str">
        <f t="shared" si="11887"/>
        <v/>
      </c>
      <c r="Q476" s="47" t="str">
        <f t="shared" si="11887"/>
        <v/>
      </c>
      <c r="R476" s="47" t="str">
        <f t="shared" si="11887"/>
        <v/>
      </c>
      <c r="S476" s="47" t="str">
        <f t="shared" si="11887"/>
        <v/>
      </c>
      <c r="T476" s="47" t="str">
        <f t="shared" si="11887"/>
        <v/>
      </c>
      <c r="U476" s="47" t="str">
        <f t="shared" si="11887"/>
        <v/>
      </c>
      <c r="V476" s="47" t="str">
        <f t="shared" si="11887"/>
        <v/>
      </c>
      <c r="W476" s="47" t="str">
        <f t="shared" si="11887"/>
        <v/>
      </c>
      <c r="X476" s="47" t="str">
        <f t="shared" si="11887"/>
        <v/>
      </c>
      <c r="Y476" s="47" t="str">
        <f t="shared" si="11887"/>
        <v/>
      </c>
      <c r="Z476" s="47" t="str">
        <f t="shared" si="11887"/>
        <v/>
      </c>
      <c r="AA476" s="47" t="str">
        <f t="shared" si="11887"/>
        <v/>
      </c>
      <c r="AB476" s="47" t="str">
        <f t="shared" si="11887"/>
        <v/>
      </c>
      <c r="AC476" s="47" t="str">
        <f t="shared" si="11887"/>
        <v/>
      </c>
      <c r="AD476" s="47" t="str">
        <f t="shared" si="11887"/>
        <v/>
      </c>
      <c r="AE476" s="47" t="str">
        <f t="shared" si="11887"/>
        <v/>
      </c>
      <c r="AF476" s="47" t="str">
        <f t="shared" si="11887"/>
        <v/>
      </c>
      <c r="AG476" s="47" t="str">
        <f t="shared" si="11887"/>
        <v/>
      </c>
      <c r="AH476" s="47" t="str">
        <f t="shared" si="11887"/>
        <v/>
      </c>
      <c r="AI476" s="47" t="str">
        <f t="shared" si="11887"/>
        <v/>
      </c>
      <c r="AJ476" s="47" t="str">
        <f t="shared" si="11887"/>
        <v/>
      </c>
      <c r="AK476" s="47" t="str">
        <f t="shared" si="11887"/>
        <v/>
      </c>
      <c r="AL476" s="47" t="str">
        <f t="shared" si="11887"/>
        <v/>
      </c>
      <c r="AM476" s="47" t="str">
        <f t="shared" si="11887"/>
        <v/>
      </c>
      <c r="AN476" s="47" t="str">
        <f t="shared" si="11887"/>
        <v/>
      </c>
      <c r="AO476" s="47" t="str">
        <f t="shared" si="11887"/>
        <v/>
      </c>
      <c r="AP476" s="47" t="str">
        <f t="shared" si="11887"/>
        <v/>
      </c>
      <c r="AQ476" s="47" t="str">
        <f t="shared" si="11887"/>
        <v/>
      </c>
      <c r="AS476" s="97" t="str">
        <f t="shared" ref="AS476" si="11888">H476</f>
        <v/>
      </c>
      <c r="AT476" s="97" t="str">
        <f t="shared" ref="AT476" si="11889">I476</f>
        <v/>
      </c>
      <c r="AU476" s="97" t="str">
        <f t="shared" ref="AU476" si="11890">J476</f>
        <v/>
      </c>
      <c r="AV476" s="97" t="str">
        <f t="shared" ref="AV476" si="11891">K476</f>
        <v/>
      </c>
      <c r="AW476" s="97" t="str">
        <f t="shared" ref="AW476" si="11892">L476</f>
        <v/>
      </c>
      <c r="AX476" s="97" t="str">
        <f t="shared" ref="AX476" si="11893">M476</f>
        <v/>
      </c>
      <c r="AY476" s="97" t="str">
        <f t="shared" ref="AY476" si="11894">N476</f>
        <v/>
      </c>
      <c r="AZ476" s="97" t="str">
        <f t="shared" ref="AZ476" si="11895">O476</f>
        <v/>
      </c>
      <c r="BA476" s="97" t="str">
        <f t="shared" ref="BA476" si="11896">P476</f>
        <v/>
      </c>
      <c r="BB476" s="97" t="str">
        <f t="shared" ref="BB476" si="11897">Q476</f>
        <v/>
      </c>
      <c r="BC476" s="97" t="str">
        <f t="shared" ref="BC476" si="11898">R476</f>
        <v/>
      </c>
      <c r="BD476" s="97" t="str">
        <f t="shared" ref="BD476" si="11899">S476</f>
        <v/>
      </c>
      <c r="BE476" s="97" t="str">
        <f t="shared" ref="BE476" si="11900">T476</f>
        <v/>
      </c>
      <c r="BF476" s="97" t="str">
        <f t="shared" ref="BF476" si="11901">U476</f>
        <v/>
      </c>
      <c r="BG476" s="97" t="str">
        <f t="shared" ref="BG476" si="11902">V476</f>
        <v/>
      </c>
      <c r="BH476" s="97" t="str">
        <f t="shared" ref="BH476" si="11903">W476</f>
        <v/>
      </c>
      <c r="BI476" s="97" t="str">
        <f t="shared" ref="BI476" si="11904">X476</f>
        <v/>
      </c>
      <c r="BJ476" s="97" t="str">
        <f t="shared" ref="BJ476" si="11905">Y476</f>
        <v/>
      </c>
      <c r="BK476" s="97" t="str">
        <f t="shared" ref="BK476" si="11906">Z476</f>
        <v/>
      </c>
      <c r="BL476" s="97" t="str">
        <f t="shared" ref="BL476" si="11907">AA476</f>
        <v/>
      </c>
      <c r="BM476" s="97" t="str">
        <f t="shared" ref="BM476" si="11908">AB476</f>
        <v/>
      </c>
      <c r="BN476" s="97" t="str">
        <f t="shared" ref="BN476" si="11909">AC476</f>
        <v/>
      </c>
      <c r="BO476" s="97" t="str">
        <f t="shared" ref="BO476" si="11910">AD476</f>
        <v/>
      </c>
      <c r="BP476" s="97" t="str">
        <f t="shared" ref="BP476" si="11911">AE476</f>
        <v/>
      </c>
      <c r="BQ476" s="97" t="str">
        <f t="shared" ref="BQ476" si="11912">AF476</f>
        <v/>
      </c>
      <c r="BR476" s="97" t="str">
        <f t="shared" ref="BR476" si="11913">AG476</f>
        <v/>
      </c>
      <c r="BS476" s="97" t="str">
        <f t="shared" ref="BS476" si="11914">AH476</f>
        <v/>
      </c>
      <c r="BT476" s="97" t="str">
        <f t="shared" ref="BT476" si="11915">AI476</f>
        <v/>
      </c>
      <c r="BU476" s="97" t="str">
        <f t="shared" ref="BU476" si="11916">AJ476</f>
        <v/>
      </c>
      <c r="BV476" s="97" t="str">
        <f t="shared" ref="BV476" si="11917">AK476</f>
        <v/>
      </c>
      <c r="BW476" s="97" t="str">
        <f t="shared" ref="BW476" si="11918">AL476</f>
        <v/>
      </c>
      <c r="BX476" s="97" t="str">
        <f t="shared" ref="BX476" si="11919">AM476</f>
        <v/>
      </c>
      <c r="BY476" s="97" t="str">
        <f t="shared" ref="BY476" si="11920">AN476</f>
        <v/>
      </c>
      <c r="BZ476" s="97" t="str">
        <f t="shared" ref="BZ476" si="11921">AO476</f>
        <v/>
      </c>
      <c r="CA476" s="97" t="str">
        <f t="shared" ref="CA476" si="11922">AP476</f>
        <v/>
      </c>
      <c r="CB476" s="97" t="str">
        <f t="shared" ref="CB476" si="11923">AQ476</f>
        <v/>
      </c>
    </row>
    <row r="477" spans="1:80" s="1" customFormat="1" ht="14.25" customHeight="1" x14ac:dyDescent="0.15">
      <c r="A477" s="204"/>
      <c r="B477" s="205"/>
      <c r="C477" s="102"/>
      <c r="D477" s="103"/>
      <c r="E477" s="104"/>
      <c r="F477" s="66" t="str">
        <f>IF(E477="","",C477*E477)</f>
        <v/>
      </c>
      <c r="G477" s="107" t="s">
        <v>66</v>
      </c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  <c r="AE477" s="83"/>
      <c r="AF477" s="83"/>
      <c r="AG477" s="83"/>
      <c r="AH477" s="83"/>
      <c r="AI477" s="83"/>
      <c r="AJ477" s="83"/>
      <c r="AK477" s="83"/>
      <c r="AL477" s="83"/>
      <c r="AM477" s="83"/>
      <c r="AN477" s="83"/>
      <c r="AO477" s="83"/>
      <c r="AP477" s="83"/>
      <c r="AQ477" s="83"/>
    </row>
    <row r="478" spans="1:80" s="1" customFormat="1" ht="14.25" customHeight="1" x14ac:dyDescent="0.15">
      <c r="A478" s="202"/>
      <c r="B478" s="203"/>
      <c r="C478" s="74"/>
      <c r="D478" s="75"/>
      <c r="E478" s="74"/>
      <c r="F478" s="74"/>
      <c r="G478" s="108" t="s">
        <v>65</v>
      </c>
      <c r="H478" s="47" t="str">
        <f>IF(H477="","",$E477*H477)</f>
        <v/>
      </c>
      <c r="I478" s="47" t="str">
        <f t="shared" ref="I478:AQ478" si="11924">IF(I477="","",$E477*I477)</f>
        <v/>
      </c>
      <c r="J478" s="47" t="str">
        <f t="shared" si="11924"/>
        <v/>
      </c>
      <c r="K478" s="47" t="str">
        <f t="shared" si="11924"/>
        <v/>
      </c>
      <c r="L478" s="47" t="str">
        <f t="shared" si="11924"/>
        <v/>
      </c>
      <c r="M478" s="47" t="str">
        <f t="shared" si="11924"/>
        <v/>
      </c>
      <c r="N478" s="47" t="str">
        <f t="shared" si="11924"/>
        <v/>
      </c>
      <c r="O478" s="47" t="str">
        <f t="shared" si="11924"/>
        <v/>
      </c>
      <c r="P478" s="47" t="str">
        <f t="shared" si="11924"/>
        <v/>
      </c>
      <c r="Q478" s="47" t="str">
        <f t="shared" si="11924"/>
        <v/>
      </c>
      <c r="R478" s="47" t="str">
        <f t="shared" si="11924"/>
        <v/>
      </c>
      <c r="S478" s="47" t="str">
        <f t="shared" si="11924"/>
        <v/>
      </c>
      <c r="T478" s="47" t="str">
        <f t="shared" si="11924"/>
        <v/>
      </c>
      <c r="U478" s="47" t="str">
        <f t="shared" si="11924"/>
        <v/>
      </c>
      <c r="V478" s="47" t="str">
        <f t="shared" si="11924"/>
        <v/>
      </c>
      <c r="W478" s="47" t="str">
        <f t="shared" si="11924"/>
        <v/>
      </c>
      <c r="X478" s="47" t="str">
        <f t="shared" si="11924"/>
        <v/>
      </c>
      <c r="Y478" s="47" t="str">
        <f t="shared" si="11924"/>
        <v/>
      </c>
      <c r="Z478" s="47" t="str">
        <f t="shared" si="11924"/>
        <v/>
      </c>
      <c r="AA478" s="47" t="str">
        <f t="shared" si="11924"/>
        <v/>
      </c>
      <c r="AB478" s="47" t="str">
        <f t="shared" si="11924"/>
        <v/>
      </c>
      <c r="AC478" s="47" t="str">
        <f t="shared" si="11924"/>
        <v/>
      </c>
      <c r="AD478" s="47" t="str">
        <f t="shared" si="11924"/>
        <v/>
      </c>
      <c r="AE478" s="47" t="str">
        <f t="shared" si="11924"/>
        <v/>
      </c>
      <c r="AF478" s="47" t="str">
        <f t="shared" si="11924"/>
        <v/>
      </c>
      <c r="AG478" s="47" t="str">
        <f t="shared" si="11924"/>
        <v/>
      </c>
      <c r="AH478" s="47" t="str">
        <f t="shared" si="11924"/>
        <v/>
      </c>
      <c r="AI478" s="47" t="str">
        <f t="shared" si="11924"/>
        <v/>
      </c>
      <c r="AJ478" s="47" t="str">
        <f t="shared" si="11924"/>
        <v/>
      </c>
      <c r="AK478" s="47" t="str">
        <f t="shared" si="11924"/>
        <v/>
      </c>
      <c r="AL478" s="47" t="str">
        <f t="shared" si="11924"/>
        <v/>
      </c>
      <c r="AM478" s="47" t="str">
        <f t="shared" si="11924"/>
        <v/>
      </c>
      <c r="AN478" s="47" t="str">
        <f t="shared" si="11924"/>
        <v/>
      </c>
      <c r="AO478" s="47" t="str">
        <f t="shared" si="11924"/>
        <v/>
      </c>
      <c r="AP478" s="47" t="str">
        <f t="shared" si="11924"/>
        <v/>
      </c>
      <c r="AQ478" s="47" t="str">
        <f t="shared" si="11924"/>
        <v/>
      </c>
      <c r="AS478" s="97" t="str">
        <f t="shared" ref="AS478" si="11925">H478</f>
        <v/>
      </c>
      <c r="AT478" s="97" t="str">
        <f t="shared" ref="AT478" si="11926">I478</f>
        <v/>
      </c>
      <c r="AU478" s="97" t="str">
        <f t="shared" ref="AU478" si="11927">J478</f>
        <v/>
      </c>
      <c r="AV478" s="97" t="str">
        <f t="shared" ref="AV478" si="11928">K478</f>
        <v/>
      </c>
      <c r="AW478" s="97" t="str">
        <f t="shared" ref="AW478" si="11929">L478</f>
        <v/>
      </c>
      <c r="AX478" s="97" t="str">
        <f t="shared" ref="AX478" si="11930">M478</f>
        <v/>
      </c>
      <c r="AY478" s="97" t="str">
        <f t="shared" ref="AY478" si="11931">N478</f>
        <v/>
      </c>
      <c r="AZ478" s="97" t="str">
        <f t="shared" ref="AZ478" si="11932">O478</f>
        <v/>
      </c>
      <c r="BA478" s="97" t="str">
        <f t="shared" ref="BA478" si="11933">P478</f>
        <v/>
      </c>
      <c r="BB478" s="97" t="str">
        <f t="shared" ref="BB478" si="11934">Q478</f>
        <v/>
      </c>
      <c r="BC478" s="97" t="str">
        <f t="shared" ref="BC478" si="11935">R478</f>
        <v/>
      </c>
      <c r="BD478" s="97" t="str">
        <f t="shared" ref="BD478" si="11936">S478</f>
        <v/>
      </c>
      <c r="BE478" s="97" t="str">
        <f t="shared" ref="BE478" si="11937">T478</f>
        <v/>
      </c>
      <c r="BF478" s="97" t="str">
        <f t="shared" ref="BF478" si="11938">U478</f>
        <v/>
      </c>
      <c r="BG478" s="97" t="str">
        <f t="shared" ref="BG478" si="11939">V478</f>
        <v/>
      </c>
      <c r="BH478" s="97" t="str">
        <f t="shared" ref="BH478" si="11940">W478</f>
        <v/>
      </c>
      <c r="BI478" s="97" t="str">
        <f t="shared" ref="BI478" si="11941">X478</f>
        <v/>
      </c>
      <c r="BJ478" s="97" t="str">
        <f t="shared" ref="BJ478" si="11942">Y478</f>
        <v/>
      </c>
      <c r="BK478" s="97" t="str">
        <f t="shared" ref="BK478" si="11943">Z478</f>
        <v/>
      </c>
      <c r="BL478" s="97" t="str">
        <f t="shared" ref="BL478" si="11944">AA478</f>
        <v/>
      </c>
      <c r="BM478" s="97" t="str">
        <f t="shared" ref="BM478" si="11945">AB478</f>
        <v/>
      </c>
      <c r="BN478" s="97" t="str">
        <f t="shared" ref="BN478" si="11946">AC478</f>
        <v/>
      </c>
      <c r="BO478" s="97" t="str">
        <f t="shared" ref="BO478" si="11947">AD478</f>
        <v/>
      </c>
      <c r="BP478" s="97" t="str">
        <f t="shared" ref="BP478" si="11948">AE478</f>
        <v/>
      </c>
      <c r="BQ478" s="97" t="str">
        <f t="shared" ref="BQ478" si="11949">AF478</f>
        <v/>
      </c>
      <c r="BR478" s="97" t="str">
        <f t="shared" ref="BR478" si="11950">AG478</f>
        <v/>
      </c>
      <c r="BS478" s="97" t="str">
        <f t="shared" ref="BS478" si="11951">AH478</f>
        <v/>
      </c>
      <c r="BT478" s="97" t="str">
        <f t="shared" ref="BT478" si="11952">AI478</f>
        <v/>
      </c>
      <c r="BU478" s="97" t="str">
        <f t="shared" ref="BU478" si="11953">AJ478</f>
        <v/>
      </c>
      <c r="BV478" s="97" t="str">
        <f t="shared" ref="BV478" si="11954">AK478</f>
        <v/>
      </c>
      <c r="BW478" s="97" t="str">
        <f t="shared" ref="BW478" si="11955">AL478</f>
        <v/>
      </c>
      <c r="BX478" s="97" t="str">
        <f t="shared" ref="BX478" si="11956">AM478</f>
        <v/>
      </c>
      <c r="BY478" s="97" t="str">
        <f t="shared" ref="BY478" si="11957">AN478</f>
        <v/>
      </c>
      <c r="BZ478" s="97" t="str">
        <f t="shared" ref="BZ478" si="11958">AO478</f>
        <v/>
      </c>
      <c r="CA478" s="97" t="str">
        <f t="shared" ref="CA478" si="11959">AP478</f>
        <v/>
      </c>
      <c r="CB478" s="97" t="str">
        <f t="shared" ref="CB478" si="11960">AQ478</f>
        <v/>
      </c>
    </row>
    <row r="479" spans="1:80" s="1" customFormat="1" ht="14.25" customHeight="1" x14ac:dyDescent="0.15">
      <c r="A479" s="204"/>
      <c r="B479" s="205"/>
      <c r="C479" s="102"/>
      <c r="D479" s="103"/>
      <c r="E479" s="104"/>
      <c r="F479" s="66" t="str">
        <f>IF(E479="","",C479*E479)</f>
        <v/>
      </c>
      <c r="G479" s="73" t="s">
        <v>66</v>
      </c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  <c r="AE479" s="83"/>
      <c r="AF479" s="83"/>
      <c r="AG479" s="83"/>
      <c r="AH479" s="83"/>
      <c r="AI479" s="83"/>
      <c r="AJ479" s="83"/>
      <c r="AK479" s="83"/>
      <c r="AL479" s="83"/>
      <c r="AM479" s="83"/>
      <c r="AN479" s="83"/>
      <c r="AO479" s="83"/>
      <c r="AP479" s="83"/>
      <c r="AQ479" s="83"/>
    </row>
    <row r="480" spans="1:80" s="1" customFormat="1" ht="14.25" customHeight="1" x14ac:dyDescent="0.15">
      <c r="A480" s="202"/>
      <c r="B480" s="203"/>
      <c r="C480" s="74"/>
      <c r="D480" s="75"/>
      <c r="E480" s="74"/>
      <c r="F480" s="74"/>
      <c r="G480" s="76" t="s">
        <v>65</v>
      </c>
      <c r="H480" s="47" t="str">
        <f>IF(H479="","",$E479*H479)</f>
        <v/>
      </c>
      <c r="I480" s="47" t="str">
        <f t="shared" ref="I480:AQ480" si="11961">IF(I479="","",$E479*I479)</f>
        <v/>
      </c>
      <c r="J480" s="47" t="str">
        <f t="shared" si="11961"/>
        <v/>
      </c>
      <c r="K480" s="47" t="str">
        <f t="shared" si="11961"/>
        <v/>
      </c>
      <c r="L480" s="47" t="str">
        <f t="shared" si="11961"/>
        <v/>
      </c>
      <c r="M480" s="47" t="str">
        <f t="shared" si="11961"/>
        <v/>
      </c>
      <c r="N480" s="47" t="str">
        <f t="shared" si="11961"/>
        <v/>
      </c>
      <c r="O480" s="47" t="str">
        <f t="shared" si="11961"/>
        <v/>
      </c>
      <c r="P480" s="47" t="str">
        <f t="shared" si="11961"/>
        <v/>
      </c>
      <c r="Q480" s="47" t="str">
        <f t="shared" si="11961"/>
        <v/>
      </c>
      <c r="R480" s="47" t="str">
        <f t="shared" si="11961"/>
        <v/>
      </c>
      <c r="S480" s="47" t="str">
        <f t="shared" si="11961"/>
        <v/>
      </c>
      <c r="T480" s="47" t="str">
        <f t="shared" si="11961"/>
        <v/>
      </c>
      <c r="U480" s="47" t="str">
        <f t="shared" si="11961"/>
        <v/>
      </c>
      <c r="V480" s="47" t="str">
        <f t="shared" si="11961"/>
        <v/>
      </c>
      <c r="W480" s="47" t="str">
        <f t="shared" si="11961"/>
        <v/>
      </c>
      <c r="X480" s="47" t="str">
        <f t="shared" si="11961"/>
        <v/>
      </c>
      <c r="Y480" s="47" t="str">
        <f t="shared" si="11961"/>
        <v/>
      </c>
      <c r="Z480" s="47" t="str">
        <f t="shared" si="11961"/>
        <v/>
      </c>
      <c r="AA480" s="47" t="str">
        <f t="shared" si="11961"/>
        <v/>
      </c>
      <c r="AB480" s="47" t="str">
        <f t="shared" si="11961"/>
        <v/>
      </c>
      <c r="AC480" s="47" t="str">
        <f t="shared" si="11961"/>
        <v/>
      </c>
      <c r="AD480" s="47" t="str">
        <f t="shared" si="11961"/>
        <v/>
      </c>
      <c r="AE480" s="47" t="str">
        <f t="shared" si="11961"/>
        <v/>
      </c>
      <c r="AF480" s="47" t="str">
        <f t="shared" si="11961"/>
        <v/>
      </c>
      <c r="AG480" s="47" t="str">
        <f t="shared" si="11961"/>
        <v/>
      </c>
      <c r="AH480" s="47" t="str">
        <f t="shared" si="11961"/>
        <v/>
      </c>
      <c r="AI480" s="47" t="str">
        <f t="shared" si="11961"/>
        <v/>
      </c>
      <c r="AJ480" s="47" t="str">
        <f t="shared" si="11961"/>
        <v/>
      </c>
      <c r="AK480" s="47" t="str">
        <f t="shared" si="11961"/>
        <v/>
      </c>
      <c r="AL480" s="47" t="str">
        <f t="shared" si="11961"/>
        <v/>
      </c>
      <c r="AM480" s="47" t="str">
        <f t="shared" si="11961"/>
        <v/>
      </c>
      <c r="AN480" s="47" t="str">
        <f t="shared" si="11961"/>
        <v/>
      </c>
      <c r="AO480" s="47" t="str">
        <f t="shared" si="11961"/>
        <v/>
      </c>
      <c r="AP480" s="47" t="str">
        <f t="shared" si="11961"/>
        <v/>
      </c>
      <c r="AQ480" s="47" t="str">
        <f t="shared" si="11961"/>
        <v/>
      </c>
      <c r="AS480" s="97" t="str">
        <f t="shared" ref="AS480" si="11962">H480</f>
        <v/>
      </c>
      <c r="AT480" s="97" t="str">
        <f t="shared" ref="AT480" si="11963">I480</f>
        <v/>
      </c>
      <c r="AU480" s="97" t="str">
        <f t="shared" ref="AU480" si="11964">J480</f>
        <v/>
      </c>
      <c r="AV480" s="97" t="str">
        <f t="shared" ref="AV480" si="11965">K480</f>
        <v/>
      </c>
      <c r="AW480" s="97" t="str">
        <f t="shared" ref="AW480" si="11966">L480</f>
        <v/>
      </c>
      <c r="AX480" s="97" t="str">
        <f t="shared" ref="AX480" si="11967">M480</f>
        <v/>
      </c>
      <c r="AY480" s="97" t="str">
        <f t="shared" ref="AY480" si="11968">N480</f>
        <v/>
      </c>
      <c r="AZ480" s="97" t="str">
        <f t="shared" ref="AZ480" si="11969">O480</f>
        <v/>
      </c>
      <c r="BA480" s="97" t="str">
        <f t="shared" ref="BA480" si="11970">P480</f>
        <v/>
      </c>
      <c r="BB480" s="97" t="str">
        <f t="shared" ref="BB480" si="11971">Q480</f>
        <v/>
      </c>
      <c r="BC480" s="97" t="str">
        <f t="shared" ref="BC480" si="11972">R480</f>
        <v/>
      </c>
      <c r="BD480" s="97" t="str">
        <f t="shared" ref="BD480" si="11973">S480</f>
        <v/>
      </c>
      <c r="BE480" s="97" t="str">
        <f t="shared" ref="BE480" si="11974">T480</f>
        <v/>
      </c>
      <c r="BF480" s="97" t="str">
        <f t="shared" ref="BF480" si="11975">U480</f>
        <v/>
      </c>
      <c r="BG480" s="97" t="str">
        <f t="shared" ref="BG480" si="11976">V480</f>
        <v/>
      </c>
      <c r="BH480" s="97" t="str">
        <f t="shared" ref="BH480" si="11977">W480</f>
        <v/>
      </c>
      <c r="BI480" s="97" t="str">
        <f t="shared" ref="BI480" si="11978">X480</f>
        <v/>
      </c>
      <c r="BJ480" s="97" t="str">
        <f t="shared" ref="BJ480" si="11979">Y480</f>
        <v/>
      </c>
      <c r="BK480" s="97" t="str">
        <f t="shared" ref="BK480" si="11980">Z480</f>
        <v/>
      </c>
      <c r="BL480" s="97" t="str">
        <f t="shared" ref="BL480" si="11981">AA480</f>
        <v/>
      </c>
      <c r="BM480" s="97" t="str">
        <f t="shared" ref="BM480" si="11982">AB480</f>
        <v/>
      </c>
      <c r="BN480" s="97" t="str">
        <f t="shared" ref="BN480" si="11983">AC480</f>
        <v/>
      </c>
      <c r="BO480" s="97" t="str">
        <f t="shared" ref="BO480" si="11984">AD480</f>
        <v/>
      </c>
      <c r="BP480" s="97" t="str">
        <f t="shared" ref="BP480" si="11985">AE480</f>
        <v/>
      </c>
      <c r="BQ480" s="97" t="str">
        <f t="shared" ref="BQ480" si="11986">AF480</f>
        <v/>
      </c>
      <c r="BR480" s="97" t="str">
        <f t="shared" ref="BR480" si="11987">AG480</f>
        <v/>
      </c>
      <c r="BS480" s="97" t="str">
        <f t="shared" ref="BS480" si="11988">AH480</f>
        <v/>
      </c>
      <c r="BT480" s="97" t="str">
        <f t="shared" ref="BT480" si="11989">AI480</f>
        <v/>
      </c>
      <c r="BU480" s="97" t="str">
        <f t="shared" ref="BU480" si="11990">AJ480</f>
        <v/>
      </c>
      <c r="BV480" s="97" t="str">
        <f t="shared" ref="BV480" si="11991">AK480</f>
        <v/>
      </c>
      <c r="BW480" s="97" t="str">
        <f t="shared" ref="BW480" si="11992">AL480</f>
        <v/>
      </c>
      <c r="BX480" s="97" t="str">
        <f t="shared" ref="BX480" si="11993">AM480</f>
        <v/>
      </c>
      <c r="BY480" s="97" t="str">
        <f t="shared" ref="BY480" si="11994">AN480</f>
        <v/>
      </c>
      <c r="BZ480" s="97" t="str">
        <f t="shared" ref="BZ480" si="11995">AO480</f>
        <v/>
      </c>
      <c r="CA480" s="97" t="str">
        <f t="shared" ref="CA480" si="11996">AP480</f>
        <v/>
      </c>
      <c r="CB480" s="97" t="str">
        <f t="shared" ref="CB480" si="11997">AQ480</f>
        <v/>
      </c>
    </row>
    <row r="481" spans="1:80" s="1" customFormat="1" ht="14.25" customHeight="1" x14ac:dyDescent="0.15">
      <c r="A481" s="204"/>
      <c r="B481" s="205"/>
      <c r="C481" s="102"/>
      <c r="D481" s="103"/>
      <c r="E481" s="104"/>
      <c r="F481" s="66" t="str">
        <f>IF(E481="","",C481*E481)</f>
        <v/>
      </c>
      <c r="G481" s="73" t="s">
        <v>66</v>
      </c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  <c r="AF481" s="83"/>
      <c r="AG481" s="83"/>
      <c r="AH481" s="83"/>
      <c r="AI481" s="83"/>
      <c r="AJ481" s="83"/>
      <c r="AK481" s="83"/>
      <c r="AL481" s="83"/>
      <c r="AM481" s="83"/>
      <c r="AN481" s="83"/>
      <c r="AO481" s="83"/>
      <c r="AP481" s="83"/>
      <c r="AQ481" s="83"/>
    </row>
    <row r="482" spans="1:80" s="1" customFormat="1" ht="14.25" customHeight="1" x14ac:dyDescent="0.15">
      <c r="A482" s="202"/>
      <c r="B482" s="203"/>
      <c r="C482" s="74"/>
      <c r="D482" s="75"/>
      <c r="E482" s="74"/>
      <c r="F482" s="74"/>
      <c r="G482" s="76" t="s">
        <v>65</v>
      </c>
      <c r="H482" s="47" t="str">
        <f>IF(H481="","",$E481*H481)</f>
        <v/>
      </c>
      <c r="I482" s="47" t="str">
        <f t="shared" ref="I482:AQ482" si="11998">IF(I481="","",$E481*I481)</f>
        <v/>
      </c>
      <c r="J482" s="47" t="str">
        <f t="shared" si="11998"/>
        <v/>
      </c>
      <c r="K482" s="47" t="str">
        <f t="shared" si="11998"/>
        <v/>
      </c>
      <c r="L482" s="47" t="str">
        <f t="shared" si="11998"/>
        <v/>
      </c>
      <c r="M482" s="47" t="str">
        <f t="shared" si="11998"/>
        <v/>
      </c>
      <c r="N482" s="47" t="str">
        <f t="shared" si="11998"/>
        <v/>
      </c>
      <c r="O482" s="47" t="str">
        <f t="shared" si="11998"/>
        <v/>
      </c>
      <c r="P482" s="47" t="str">
        <f t="shared" si="11998"/>
        <v/>
      </c>
      <c r="Q482" s="47" t="str">
        <f t="shared" si="11998"/>
        <v/>
      </c>
      <c r="R482" s="47" t="str">
        <f t="shared" si="11998"/>
        <v/>
      </c>
      <c r="S482" s="47" t="str">
        <f t="shared" si="11998"/>
        <v/>
      </c>
      <c r="T482" s="47" t="str">
        <f t="shared" si="11998"/>
        <v/>
      </c>
      <c r="U482" s="47" t="str">
        <f t="shared" si="11998"/>
        <v/>
      </c>
      <c r="V482" s="47" t="str">
        <f t="shared" si="11998"/>
        <v/>
      </c>
      <c r="W482" s="47" t="str">
        <f t="shared" si="11998"/>
        <v/>
      </c>
      <c r="X482" s="47" t="str">
        <f t="shared" si="11998"/>
        <v/>
      </c>
      <c r="Y482" s="47" t="str">
        <f t="shared" si="11998"/>
        <v/>
      </c>
      <c r="Z482" s="47" t="str">
        <f t="shared" si="11998"/>
        <v/>
      </c>
      <c r="AA482" s="47" t="str">
        <f t="shared" si="11998"/>
        <v/>
      </c>
      <c r="AB482" s="47" t="str">
        <f t="shared" si="11998"/>
        <v/>
      </c>
      <c r="AC482" s="47" t="str">
        <f t="shared" si="11998"/>
        <v/>
      </c>
      <c r="AD482" s="47" t="str">
        <f t="shared" si="11998"/>
        <v/>
      </c>
      <c r="AE482" s="47" t="str">
        <f t="shared" si="11998"/>
        <v/>
      </c>
      <c r="AF482" s="47" t="str">
        <f t="shared" si="11998"/>
        <v/>
      </c>
      <c r="AG482" s="47" t="str">
        <f t="shared" si="11998"/>
        <v/>
      </c>
      <c r="AH482" s="47" t="str">
        <f t="shared" si="11998"/>
        <v/>
      </c>
      <c r="AI482" s="47" t="str">
        <f t="shared" si="11998"/>
        <v/>
      </c>
      <c r="AJ482" s="47" t="str">
        <f t="shared" si="11998"/>
        <v/>
      </c>
      <c r="AK482" s="47" t="str">
        <f t="shared" si="11998"/>
        <v/>
      </c>
      <c r="AL482" s="47" t="str">
        <f t="shared" si="11998"/>
        <v/>
      </c>
      <c r="AM482" s="47" t="str">
        <f t="shared" si="11998"/>
        <v/>
      </c>
      <c r="AN482" s="47" t="str">
        <f t="shared" si="11998"/>
        <v/>
      </c>
      <c r="AO482" s="47" t="str">
        <f t="shared" si="11998"/>
        <v/>
      </c>
      <c r="AP482" s="47" t="str">
        <f t="shared" si="11998"/>
        <v/>
      </c>
      <c r="AQ482" s="47" t="str">
        <f t="shared" si="11998"/>
        <v/>
      </c>
      <c r="AS482" s="97" t="str">
        <f t="shared" ref="AS482" si="11999">H482</f>
        <v/>
      </c>
      <c r="AT482" s="97" t="str">
        <f t="shared" ref="AT482" si="12000">I482</f>
        <v/>
      </c>
      <c r="AU482" s="97" t="str">
        <f t="shared" ref="AU482" si="12001">J482</f>
        <v/>
      </c>
      <c r="AV482" s="97" t="str">
        <f t="shared" ref="AV482" si="12002">K482</f>
        <v/>
      </c>
      <c r="AW482" s="97" t="str">
        <f t="shared" ref="AW482" si="12003">L482</f>
        <v/>
      </c>
      <c r="AX482" s="97" t="str">
        <f t="shared" ref="AX482" si="12004">M482</f>
        <v/>
      </c>
      <c r="AY482" s="97" t="str">
        <f t="shared" ref="AY482" si="12005">N482</f>
        <v/>
      </c>
      <c r="AZ482" s="97" t="str">
        <f t="shared" ref="AZ482" si="12006">O482</f>
        <v/>
      </c>
      <c r="BA482" s="97" t="str">
        <f t="shared" ref="BA482" si="12007">P482</f>
        <v/>
      </c>
      <c r="BB482" s="97" t="str">
        <f t="shared" ref="BB482" si="12008">Q482</f>
        <v/>
      </c>
      <c r="BC482" s="97" t="str">
        <f t="shared" ref="BC482" si="12009">R482</f>
        <v/>
      </c>
      <c r="BD482" s="97" t="str">
        <f t="shared" ref="BD482" si="12010">S482</f>
        <v/>
      </c>
      <c r="BE482" s="97" t="str">
        <f t="shared" ref="BE482" si="12011">T482</f>
        <v/>
      </c>
      <c r="BF482" s="97" t="str">
        <f t="shared" ref="BF482" si="12012">U482</f>
        <v/>
      </c>
      <c r="BG482" s="97" t="str">
        <f t="shared" ref="BG482" si="12013">V482</f>
        <v/>
      </c>
      <c r="BH482" s="97" t="str">
        <f t="shared" ref="BH482" si="12014">W482</f>
        <v/>
      </c>
      <c r="BI482" s="97" t="str">
        <f t="shared" ref="BI482" si="12015">X482</f>
        <v/>
      </c>
      <c r="BJ482" s="97" t="str">
        <f t="shared" ref="BJ482" si="12016">Y482</f>
        <v/>
      </c>
      <c r="BK482" s="97" t="str">
        <f t="shared" ref="BK482" si="12017">Z482</f>
        <v/>
      </c>
      <c r="BL482" s="97" t="str">
        <f t="shared" ref="BL482" si="12018">AA482</f>
        <v/>
      </c>
      <c r="BM482" s="97" t="str">
        <f t="shared" ref="BM482" si="12019">AB482</f>
        <v/>
      </c>
      <c r="BN482" s="97" t="str">
        <f t="shared" ref="BN482" si="12020">AC482</f>
        <v/>
      </c>
      <c r="BO482" s="97" t="str">
        <f t="shared" ref="BO482" si="12021">AD482</f>
        <v/>
      </c>
      <c r="BP482" s="97" t="str">
        <f t="shared" ref="BP482" si="12022">AE482</f>
        <v/>
      </c>
      <c r="BQ482" s="97" t="str">
        <f t="shared" ref="BQ482" si="12023">AF482</f>
        <v/>
      </c>
      <c r="BR482" s="97" t="str">
        <f t="shared" ref="BR482" si="12024">AG482</f>
        <v/>
      </c>
      <c r="BS482" s="97" t="str">
        <f t="shared" ref="BS482" si="12025">AH482</f>
        <v/>
      </c>
      <c r="BT482" s="97" t="str">
        <f t="shared" ref="BT482" si="12026">AI482</f>
        <v/>
      </c>
      <c r="BU482" s="97" t="str">
        <f t="shared" ref="BU482" si="12027">AJ482</f>
        <v/>
      </c>
      <c r="BV482" s="97" t="str">
        <f t="shared" ref="BV482" si="12028">AK482</f>
        <v/>
      </c>
      <c r="BW482" s="97" t="str">
        <f t="shared" ref="BW482" si="12029">AL482</f>
        <v/>
      </c>
      <c r="BX482" s="97" t="str">
        <f t="shared" ref="BX482" si="12030">AM482</f>
        <v/>
      </c>
      <c r="BY482" s="97" t="str">
        <f t="shared" ref="BY482" si="12031">AN482</f>
        <v/>
      </c>
      <c r="BZ482" s="97" t="str">
        <f t="shared" ref="BZ482" si="12032">AO482</f>
        <v/>
      </c>
      <c r="CA482" s="97" t="str">
        <f t="shared" ref="CA482" si="12033">AP482</f>
        <v/>
      </c>
      <c r="CB482" s="97" t="str">
        <f t="shared" ref="CB482" si="12034">AQ482</f>
        <v/>
      </c>
    </row>
    <row r="483" spans="1:80" s="1" customFormat="1" ht="14.25" customHeight="1" x14ac:dyDescent="0.15">
      <c r="A483" s="204"/>
      <c r="B483" s="205"/>
      <c r="C483" s="102"/>
      <c r="D483" s="103"/>
      <c r="E483" s="104"/>
      <c r="F483" s="66" t="str">
        <f>IF(E483="","",C483*E483)</f>
        <v/>
      </c>
      <c r="G483" s="73" t="s">
        <v>66</v>
      </c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3"/>
      <c r="AH483" s="83"/>
      <c r="AI483" s="83"/>
      <c r="AJ483" s="83"/>
      <c r="AK483" s="83"/>
      <c r="AL483" s="83"/>
      <c r="AM483" s="83"/>
      <c r="AN483" s="83"/>
      <c r="AO483" s="83"/>
      <c r="AP483" s="83"/>
      <c r="AQ483" s="83"/>
    </row>
    <row r="484" spans="1:80" s="1" customFormat="1" ht="14.25" customHeight="1" x14ac:dyDescent="0.15">
      <c r="A484" s="202"/>
      <c r="B484" s="203"/>
      <c r="C484" s="74"/>
      <c r="D484" s="75"/>
      <c r="E484" s="74"/>
      <c r="F484" s="74"/>
      <c r="G484" s="76" t="s">
        <v>65</v>
      </c>
      <c r="H484" s="47" t="str">
        <f>IF(H483="","",$E483*H483)</f>
        <v/>
      </c>
      <c r="I484" s="47" t="str">
        <f t="shared" ref="I484:AQ484" si="12035">IF(I483="","",$E483*I483)</f>
        <v/>
      </c>
      <c r="J484" s="47" t="str">
        <f t="shared" si="12035"/>
        <v/>
      </c>
      <c r="K484" s="47" t="str">
        <f t="shared" si="12035"/>
        <v/>
      </c>
      <c r="L484" s="47" t="str">
        <f t="shared" si="12035"/>
        <v/>
      </c>
      <c r="M484" s="47" t="str">
        <f t="shared" si="12035"/>
        <v/>
      </c>
      <c r="N484" s="47" t="str">
        <f t="shared" si="12035"/>
        <v/>
      </c>
      <c r="O484" s="47" t="str">
        <f t="shared" si="12035"/>
        <v/>
      </c>
      <c r="P484" s="47" t="str">
        <f t="shared" si="12035"/>
        <v/>
      </c>
      <c r="Q484" s="47" t="str">
        <f t="shared" si="12035"/>
        <v/>
      </c>
      <c r="R484" s="47" t="str">
        <f t="shared" si="12035"/>
        <v/>
      </c>
      <c r="S484" s="47" t="str">
        <f t="shared" si="12035"/>
        <v/>
      </c>
      <c r="T484" s="47" t="str">
        <f t="shared" si="12035"/>
        <v/>
      </c>
      <c r="U484" s="47" t="str">
        <f t="shared" si="12035"/>
        <v/>
      </c>
      <c r="V484" s="47" t="str">
        <f t="shared" si="12035"/>
        <v/>
      </c>
      <c r="W484" s="47" t="str">
        <f t="shared" si="12035"/>
        <v/>
      </c>
      <c r="X484" s="47" t="str">
        <f t="shared" si="12035"/>
        <v/>
      </c>
      <c r="Y484" s="47" t="str">
        <f t="shared" si="12035"/>
        <v/>
      </c>
      <c r="Z484" s="47" t="str">
        <f t="shared" si="12035"/>
        <v/>
      </c>
      <c r="AA484" s="47" t="str">
        <f t="shared" si="12035"/>
        <v/>
      </c>
      <c r="AB484" s="47" t="str">
        <f t="shared" si="12035"/>
        <v/>
      </c>
      <c r="AC484" s="47" t="str">
        <f t="shared" si="12035"/>
        <v/>
      </c>
      <c r="AD484" s="47" t="str">
        <f t="shared" si="12035"/>
        <v/>
      </c>
      <c r="AE484" s="47" t="str">
        <f t="shared" si="12035"/>
        <v/>
      </c>
      <c r="AF484" s="47" t="str">
        <f t="shared" si="12035"/>
        <v/>
      </c>
      <c r="AG484" s="47" t="str">
        <f t="shared" si="12035"/>
        <v/>
      </c>
      <c r="AH484" s="47" t="str">
        <f t="shared" si="12035"/>
        <v/>
      </c>
      <c r="AI484" s="47" t="str">
        <f t="shared" si="12035"/>
        <v/>
      </c>
      <c r="AJ484" s="47" t="str">
        <f t="shared" si="12035"/>
        <v/>
      </c>
      <c r="AK484" s="47" t="str">
        <f t="shared" si="12035"/>
        <v/>
      </c>
      <c r="AL484" s="47" t="str">
        <f t="shared" si="12035"/>
        <v/>
      </c>
      <c r="AM484" s="47" t="str">
        <f t="shared" si="12035"/>
        <v/>
      </c>
      <c r="AN484" s="47" t="str">
        <f t="shared" si="12035"/>
        <v/>
      </c>
      <c r="AO484" s="47" t="str">
        <f t="shared" si="12035"/>
        <v/>
      </c>
      <c r="AP484" s="47" t="str">
        <f t="shared" si="12035"/>
        <v/>
      </c>
      <c r="AQ484" s="47" t="str">
        <f t="shared" si="12035"/>
        <v/>
      </c>
      <c r="AS484" s="97" t="str">
        <f t="shared" ref="AS484" si="12036">H484</f>
        <v/>
      </c>
      <c r="AT484" s="97" t="str">
        <f t="shared" ref="AT484" si="12037">I484</f>
        <v/>
      </c>
      <c r="AU484" s="97" t="str">
        <f t="shared" ref="AU484" si="12038">J484</f>
        <v/>
      </c>
      <c r="AV484" s="97" t="str">
        <f t="shared" ref="AV484" si="12039">K484</f>
        <v/>
      </c>
      <c r="AW484" s="97" t="str">
        <f t="shared" ref="AW484" si="12040">L484</f>
        <v/>
      </c>
      <c r="AX484" s="97" t="str">
        <f t="shared" ref="AX484" si="12041">M484</f>
        <v/>
      </c>
      <c r="AY484" s="97" t="str">
        <f t="shared" ref="AY484" si="12042">N484</f>
        <v/>
      </c>
      <c r="AZ484" s="97" t="str">
        <f t="shared" ref="AZ484" si="12043">O484</f>
        <v/>
      </c>
      <c r="BA484" s="97" t="str">
        <f t="shared" ref="BA484" si="12044">P484</f>
        <v/>
      </c>
      <c r="BB484" s="97" t="str">
        <f t="shared" ref="BB484" si="12045">Q484</f>
        <v/>
      </c>
      <c r="BC484" s="97" t="str">
        <f t="shared" ref="BC484" si="12046">R484</f>
        <v/>
      </c>
      <c r="BD484" s="97" t="str">
        <f t="shared" ref="BD484" si="12047">S484</f>
        <v/>
      </c>
      <c r="BE484" s="97" t="str">
        <f t="shared" ref="BE484" si="12048">T484</f>
        <v/>
      </c>
      <c r="BF484" s="97" t="str">
        <f t="shared" ref="BF484" si="12049">U484</f>
        <v/>
      </c>
      <c r="BG484" s="97" t="str">
        <f t="shared" ref="BG484" si="12050">V484</f>
        <v/>
      </c>
      <c r="BH484" s="97" t="str">
        <f t="shared" ref="BH484" si="12051">W484</f>
        <v/>
      </c>
      <c r="BI484" s="97" t="str">
        <f t="shared" ref="BI484" si="12052">X484</f>
        <v/>
      </c>
      <c r="BJ484" s="97" t="str">
        <f t="shared" ref="BJ484" si="12053">Y484</f>
        <v/>
      </c>
      <c r="BK484" s="97" t="str">
        <f t="shared" ref="BK484" si="12054">Z484</f>
        <v/>
      </c>
      <c r="BL484" s="97" t="str">
        <f t="shared" ref="BL484" si="12055">AA484</f>
        <v/>
      </c>
      <c r="BM484" s="97" t="str">
        <f t="shared" ref="BM484" si="12056">AB484</f>
        <v/>
      </c>
      <c r="BN484" s="97" t="str">
        <f t="shared" ref="BN484" si="12057">AC484</f>
        <v/>
      </c>
      <c r="BO484" s="97" t="str">
        <f t="shared" ref="BO484" si="12058">AD484</f>
        <v/>
      </c>
      <c r="BP484" s="97" t="str">
        <f t="shared" ref="BP484" si="12059">AE484</f>
        <v/>
      </c>
      <c r="BQ484" s="97" t="str">
        <f t="shared" ref="BQ484" si="12060">AF484</f>
        <v/>
      </c>
      <c r="BR484" s="97" t="str">
        <f t="shared" ref="BR484" si="12061">AG484</f>
        <v/>
      </c>
      <c r="BS484" s="97" t="str">
        <f t="shared" ref="BS484" si="12062">AH484</f>
        <v/>
      </c>
      <c r="BT484" s="97" t="str">
        <f t="shared" ref="BT484" si="12063">AI484</f>
        <v/>
      </c>
      <c r="BU484" s="97" t="str">
        <f t="shared" ref="BU484" si="12064">AJ484</f>
        <v/>
      </c>
      <c r="BV484" s="97" t="str">
        <f t="shared" ref="BV484" si="12065">AK484</f>
        <v/>
      </c>
      <c r="BW484" s="97" t="str">
        <f t="shared" ref="BW484" si="12066">AL484</f>
        <v/>
      </c>
      <c r="BX484" s="97" t="str">
        <f t="shared" ref="BX484" si="12067">AM484</f>
        <v/>
      </c>
      <c r="BY484" s="97" t="str">
        <f t="shared" ref="BY484" si="12068">AN484</f>
        <v/>
      </c>
      <c r="BZ484" s="97" t="str">
        <f t="shared" ref="BZ484" si="12069">AO484</f>
        <v/>
      </c>
      <c r="CA484" s="97" t="str">
        <f t="shared" ref="CA484" si="12070">AP484</f>
        <v/>
      </c>
      <c r="CB484" s="97" t="str">
        <f t="shared" ref="CB484" si="12071">AQ484</f>
        <v/>
      </c>
    </row>
    <row r="485" spans="1:80" s="1" customFormat="1" ht="14.25" customHeight="1" x14ac:dyDescent="0.15">
      <c r="A485" s="204"/>
      <c r="B485" s="205"/>
      <c r="C485" s="102"/>
      <c r="D485" s="103"/>
      <c r="E485" s="104"/>
      <c r="F485" s="66" t="str">
        <f>IF(E485="","",C485*E485)</f>
        <v/>
      </c>
      <c r="G485" s="73" t="s">
        <v>66</v>
      </c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  <c r="AI485" s="83"/>
      <c r="AJ485" s="83"/>
      <c r="AK485" s="83"/>
      <c r="AL485" s="83"/>
      <c r="AM485" s="83"/>
      <c r="AN485" s="83"/>
      <c r="AO485" s="83"/>
      <c r="AP485" s="83"/>
      <c r="AQ485" s="83"/>
    </row>
    <row r="486" spans="1:80" s="1" customFormat="1" ht="14.25" customHeight="1" x14ac:dyDescent="0.15">
      <c r="A486" s="202"/>
      <c r="B486" s="203"/>
      <c r="C486" s="74"/>
      <c r="D486" s="75"/>
      <c r="E486" s="74"/>
      <c r="F486" s="74"/>
      <c r="G486" s="76" t="s">
        <v>65</v>
      </c>
      <c r="H486" s="47" t="str">
        <f>IF(H485="","",$E485*H485)</f>
        <v/>
      </c>
      <c r="I486" s="47" t="str">
        <f t="shared" ref="I486:AQ486" si="12072">IF(I485="","",$E485*I485)</f>
        <v/>
      </c>
      <c r="J486" s="47" t="str">
        <f t="shared" si="12072"/>
        <v/>
      </c>
      <c r="K486" s="47" t="str">
        <f t="shared" si="12072"/>
        <v/>
      </c>
      <c r="L486" s="47" t="str">
        <f t="shared" si="12072"/>
        <v/>
      </c>
      <c r="M486" s="47" t="str">
        <f t="shared" si="12072"/>
        <v/>
      </c>
      <c r="N486" s="47" t="str">
        <f t="shared" si="12072"/>
        <v/>
      </c>
      <c r="O486" s="47" t="str">
        <f t="shared" si="12072"/>
        <v/>
      </c>
      <c r="P486" s="47" t="str">
        <f t="shared" si="12072"/>
        <v/>
      </c>
      <c r="Q486" s="47" t="str">
        <f t="shared" si="12072"/>
        <v/>
      </c>
      <c r="R486" s="47" t="str">
        <f t="shared" si="12072"/>
        <v/>
      </c>
      <c r="S486" s="47" t="str">
        <f t="shared" si="12072"/>
        <v/>
      </c>
      <c r="T486" s="47" t="str">
        <f t="shared" si="12072"/>
        <v/>
      </c>
      <c r="U486" s="47" t="str">
        <f t="shared" si="12072"/>
        <v/>
      </c>
      <c r="V486" s="47" t="str">
        <f t="shared" si="12072"/>
        <v/>
      </c>
      <c r="W486" s="47" t="str">
        <f t="shared" si="12072"/>
        <v/>
      </c>
      <c r="X486" s="47" t="str">
        <f t="shared" si="12072"/>
        <v/>
      </c>
      <c r="Y486" s="47" t="str">
        <f t="shared" si="12072"/>
        <v/>
      </c>
      <c r="Z486" s="47" t="str">
        <f t="shared" si="12072"/>
        <v/>
      </c>
      <c r="AA486" s="47" t="str">
        <f t="shared" si="12072"/>
        <v/>
      </c>
      <c r="AB486" s="47" t="str">
        <f t="shared" si="12072"/>
        <v/>
      </c>
      <c r="AC486" s="47" t="str">
        <f t="shared" si="12072"/>
        <v/>
      </c>
      <c r="AD486" s="47" t="str">
        <f t="shared" si="12072"/>
        <v/>
      </c>
      <c r="AE486" s="47" t="str">
        <f t="shared" si="12072"/>
        <v/>
      </c>
      <c r="AF486" s="47" t="str">
        <f t="shared" si="12072"/>
        <v/>
      </c>
      <c r="AG486" s="47" t="str">
        <f t="shared" si="12072"/>
        <v/>
      </c>
      <c r="AH486" s="47" t="str">
        <f t="shared" si="12072"/>
        <v/>
      </c>
      <c r="AI486" s="47" t="str">
        <f t="shared" si="12072"/>
        <v/>
      </c>
      <c r="AJ486" s="47" t="str">
        <f t="shared" si="12072"/>
        <v/>
      </c>
      <c r="AK486" s="47" t="str">
        <f t="shared" si="12072"/>
        <v/>
      </c>
      <c r="AL486" s="47" t="str">
        <f t="shared" si="12072"/>
        <v/>
      </c>
      <c r="AM486" s="47" t="str">
        <f t="shared" si="12072"/>
        <v/>
      </c>
      <c r="AN486" s="47" t="str">
        <f t="shared" si="12072"/>
        <v/>
      </c>
      <c r="AO486" s="47" t="str">
        <f t="shared" si="12072"/>
        <v/>
      </c>
      <c r="AP486" s="47" t="str">
        <f t="shared" si="12072"/>
        <v/>
      </c>
      <c r="AQ486" s="47" t="str">
        <f t="shared" si="12072"/>
        <v/>
      </c>
      <c r="AS486" s="97" t="str">
        <f t="shared" ref="AS486" si="12073">H486</f>
        <v/>
      </c>
      <c r="AT486" s="97" t="str">
        <f t="shared" ref="AT486" si="12074">I486</f>
        <v/>
      </c>
      <c r="AU486" s="97" t="str">
        <f t="shared" ref="AU486" si="12075">J486</f>
        <v/>
      </c>
      <c r="AV486" s="97" t="str">
        <f t="shared" ref="AV486" si="12076">K486</f>
        <v/>
      </c>
      <c r="AW486" s="97" t="str">
        <f t="shared" ref="AW486" si="12077">L486</f>
        <v/>
      </c>
      <c r="AX486" s="97" t="str">
        <f t="shared" ref="AX486" si="12078">M486</f>
        <v/>
      </c>
      <c r="AY486" s="97" t="str">
        <f t="shared" ref="AY486" si="12079">N486</f>
        <v/>
      </c>
      <c r="AZ486" s="97" t="str">
        <f t="shared" ref="AZ486" si="12080">O486</f>
        <v/>
      </c>
      <c r="BA486" s="97" t="str">
        <f t="shared" ref="BA486" si="12081">P486</f>
        <v/>
      </c>
      <c r="BB486" s="97" t="str">
        <f t="shared" ref="BB486" si="12082">Q486</f>
        <v/>
      </c>
      <c r="BC486" s="97" t="str">
        <f t="shared" ref="BC486" si="12083">R486</f>
        <v/>
      </c>
      <c r="BD486" s="97" t="str">
        <f t="shared" ref="BD486" si="12084">S486</f>
        <v/>
      </c>
      <c r="BE486" s="97" t="str">
        <f t="shared" ref="BE486" si="12085">T486</f>
        <v/>
      </c>
      <c r="BF486" s="97" t="str">
        <f t="shared" ref="BF486" si="12086">U486</f>
        <v/>
      </c>
      <c r="BG486" s="97" t="str">
        <f t="shared" ref="BG486" si="12087">V486</f>
        <v/>
      </c>
      <c r="BH486" s="97" t="str">
        <f t="shared" ref="BH486" si="12088">W486</f>
        <v/>
      </c>
      <c r="BI486" s="97" t="str">
        <f t="shared" ref="BI486" si="12089">X486</f>
        <v/>
      </c>
      <c r="BJ486" s="97" t="str">
        <f t="shared" ref="BJ486" si="12090">Y486</f>
        <v/>
      </c>
      <c r="BK486" s="97" t="str">
        <f t="shared" ref="BK486" si="12091">Z486</f>
        <v/>
      </c>
      <c r="BL486" s="97" t="str">
        <f t="shared" ref="BL486" si="12092">AA486</f>
        <v/>
      </c>
      <c r="BM486" s="97" t="str">
        <f t="shared" ref="BM486" si="12093">AB486</f>
        <v/>
      </c>
      <c r="BN486" s="97" t="str">
        <f t="shared" ref="BN486" si="12094">AC486</f>
        <v/>
      </c>
      <c r="BO486" s="97" t="str">
        <f t="shared" ref="BO486" si="12095">AD486</f>
        <v/>
      </c>
      <c r="BP486" s="97" t="str">
        <f t="shared" ref="BP486" si="12096">AE486</f>
        <v/>
      </c>
      <c r="BQ486" s="97" t="str">
        <f t="shared" ref="BQ486" si="12097">AF486</f>
        <v/>
      </c>
      <c r="BR486" s="97" t="str">
        <f t="shared" ref="BR486" si="12098">AG486</f>
        <v/>
      </c>
      <c r="BS486" s="97" t="str">
        <f t="shared" ref="BS486" si="12099">AH486</f>
        <v/>
      </c>
      <c r="BT486" s="97" t="str">
        <f t="shared" ref="BT486" si="12100">AI486</f>
        <v/>
      </c>
      <c r="BU486" s="97" t="str">
        <f t="shared" ref="BU486" si="12101">AJ486</f>
        <v/>
      </c>
      <c r="BV486" s="97" t="str">
        <f t="shared" ref="BV486" si="12102">AK486</f>
        <v/>
      </c>
      <c r="BW486" s="97" t="str">
        <f t="shared" ref="BW486" si="12103">AL486</f>
        <v/>
      </c>
      <c r="BX486" s="97" t="str">
        <f t="shared" ref="BX486" si="12104">AM486</f>
        <v/>
      </c>
      <c r="BY486" s="97" t="str">
        <f t="shared" ref="BY486" si="12105">AN486</f>
        <v/>
      </c>
      <c r="BZ486" s="97" t="str">
        <f t="shared" ref="BZ486" si="12106">AO486</f>
        <v/>
      </c>
      <c r="CA486" s="97" t="str">
        <f t="shared" ref="CA486" si="12107">AP486</f>
        <v/>
      </c>
      <c r="CB486" s="97" t="str">
        <f t="shared" ref="CB486" si="12108">AQ486</f>
        <v/>
      </c>
    </row>
    <row r="487" spans="1:80" s="1" customFormat="1" ht="14.25" customHeight="1" x14ac:dyDescent="0.15">
      <c r="A487" s="204"/>
      <c r="B487" s="205"/>
      <c r="C487" s="102"/>
      <c r="D487" s="103"/>
      <c r="E487" s="104"/>
      <c r="F487" s="66" t="str">
        <f>IF(E487="","",C487*E487)</f>
        <v/>
      </c>
      <c r="G487" s="73" t="s">
        <v>66</v>
      </c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3"/>
      <c r="AH487" s="83"/>
      <c r="AI487" s="83"/>
      <c r="AJ487" s="83"/>
      <c r="AK487" s="83"/>
      <c r="AL487" s="83"/>
      <c r="AM487" s="83"/>
      <c r="AN487" s="83"/>
      <c r="AO487" s="83"/>
      <c r="AP487" s="83"/>
      <c r="AQ487" s="83"/>
    </row>
    <row r="488" spans="1:80" s="1" customFormat="1" ht="14.25" customHeight="1" x14ac:dyDescent="0.15">
      <c r="A488" s="202"/>
      <c r="B488" s="203"/>
      <c r="C488" s="74"/>
      <c r="D488" s="75"/>
      <c r="E488" s="74"/>
      <c r="F488" s="74"/>
      <c r="G488" s="76" t="s">
        <v>65</v>
      </c>
      <c r="H488" s="47" t="str">
        <f>IF(H487="","",$E487*H487)</f>
        <v/>
      </c>
      <c r="I488" s="47" t="str">
        <f t="shared" ref="I488:AQ488" si="12109">IF(I487="","",$E487*I487)</f>
        <v/>
      </c>
      <c r="J488" s="47" t="str">
        <f t="shared" si="12109"/>
        <v/>
      </c>
      <c r="K488" s="47" t="str">
        <f t="shared" si="12109"/>
        <v/>
      </c>
      <c r="L488" s="47" t="str">
        <f t="shared" si="12109"/>
        <v/>
      </c>
      <c r="M488" s="47" t="str">
        <f t="shared" si="12109"/>
        <v/>
      </c>
      <c r="N488" s="47" t="str">
        <f t="shared" si="12109"/>
        <v/>
      </c>
      <c r="O488" s="47" t="str">
        <f t="shared" si="12109"/>
        <v/>
      </c>
      <c r="P488" s="47" t="str">
        <f t="shared" si="12109"/>
        <v/>
      </c>
      <c r="Q488" s="47" t="str">
        <f t="shared" si="12109"/>
        <v/>
      </c>
      <c r="R488" s="47" t="str">
        <f t="shared" si="12109"/>
        <v/>
      </c>
      <c r="S488" s="47" t="str">
        <f t="shared" si="12109"/>
        <v/>
      </c>
      <c r="T488" s="47" t="str">
        <f t="shared" si="12109"/>
        <v/>
      </c>
      <c r="U488" s="47" t="str">
        <f t="shared" si="12109"/>
        <v/>
      </c>
      <c r="V488" s="47" t="str">
        <f t="shared" si="12109"/>
        <v/>
      </c>
      <c r="W488" s="47" t="str">
        <f t="shared" si="12109"/>
        <v/>
      </c>
      <c r="X488" s="47" t="str">
        <f t="shared" si="12109"/>
        <v/>
      </c>
      <c r="Y488" s="47" t="str">
        <f t="shared" si="12109"/>
        <v/>
      </c>
      <c r="Z488" s="47" t="str">
        <f t="shared" si="12109"/>
        <v/>
      </c>
      <c r="AA488" s="47" t="str">
        <f t="shared" si="12109"/>
        <v/>
      </c>
      <c r="AB488" s="47" t="str">
        <f t="shared" si="12109"/>
        <v/>
      </c>
      <c r="AC488" s="47" t="str">
        <f t="shared" si="12109"/>
        <v/>
      </c>
      <c r="AD488" s="47" t="str">
        <f t="shared" si="12109"/>
        <v/>
      </c>
      <c r="AE488" s="47" t="str">
        <f t="shared" si="12109"/>
        <v/>
      </c>
      <c r="AF488" s="47" t="str">
        <f t="shared" si="12109"/>
        <v/>
      </c>
      <c r="AG488" s="47" t="str">
        <f t="shared" si="12109"/>
        <v/>
      </c>
      <c r="AH488" s="47" t="str">
        <f t="shared" si="12109"/>
        <v/>
      </c>
      <c r="AI488" s="47" t="str">
        <f t="shared" si="12109"/>
        <v/>
      </c>
      <c r="AJ488" s="47" t="str">
        <f t="shared" si="12109"/>
        <v/>
      </c>
      <c r="AK488" s="47" t="str">
        <f t="shared" si="12109"/>
        <v/>
      </c>
      <c r="AL488" s="47" t="str">
        <f t="shared" si="12109"/>
        <v/>
      </c>
      <c r="AM488" s="47" t="str">
        <f t="shared" si="12109"/>
        <v/>
      </c>
      <c r="AN488" s="47" t="str">
        <f t="shared" si="12109"/>
        <v/>
      </c>
      <c r="AO488" s="47" t="str">
        <f t="shared" si="12109"/>
        <v/>
      </c>
      <c r="AP488" s="47" t="str">
        <f t="shared" si="12109"/>
        <v/>
      </c>
      <c r="AQ488" s="47" t="str">
        <f t="shared" si="12109"/>
        <v/>
      </c>
      <c r="AS488" s="97" t="str">
        <f t="shared" ref="AS488" si="12110">H488</f>
        <v/>
      </c>
      <c r="AT488" s="97" t="str">
        <f t="shared" ref="AT488" si="12111">I488</f>
        <v/>
      </c>
      <c r="AU488" s="97" t="str">
        <f t="shared" ref="AU488" si="12112">J488</f>
        <v/>
      </c>
      <c r="AV488" s="97" t="str">
        <f t="shared" ref="AV488" si="12113">K488</f>
        <v/>
      </c>
      <c r="AW488" s="97" t="str">
        <f t="shared" ref="AW488" si="12114">L488</f>
        <v/>
      </c>
      <c r="AX488" s="97" t="str">
        <f t="shared" ref="AX488" si="12115">M488</f>
        <v/>
      </c>
      <c r="AY488" s="97" t="str">
        <f t="shared" ref="AY488" si="12116">N488</f>
        <v/>
      </c>
      <c r="AZ488" s="97" t="str">
        <f t="shared" ref="AZ488" si="12117">O488</f>
        <v/>
      </c>
      <c r="BA488" s="97" t="str">
        <f t="shared" ref="BA488" si="12118">P488</f>
        <v/>
      </c>
      <c r="BB488" s="97" t="str">
        <f t="shared" ref="BB488" si="12119">Q488</f>
        <v/>
      </c>
      <c r="BC488" s="97" t="str">
        <f t="shared" ref="BC488" si="12120">R488</f>
        <v/>
      </c>
      <c r="BD488" s="97" t="str">
        <f t="shared" ref="BD488" si="12121">S488</f>
        <v/>
      </c>
      <c r="BE488" s="97" t="str">
        <f t="shared" ref="BE488" si="12122">T488</f>
        <v/>
      </c>
      <c r="BF488" s="97" t="str">
        <f t="shared" ref="BF488" si="12123">U488</f>
        <v/>
      </c>
      <c r="BG488" s="97" t="str">
        <f t="shared" ref="BG488" si="12124">V488</f>
        <v/>
      </c>
      <c r="BH488" s="97" t="str">
        <f t="shared" ref="BH488" si="12125">W488</f>
        <v/>
      </c>
      <c r="BI488" s="97" t="str">
        <f t="shared" ref="BI488" si="12126">X488</f>
        <v/>
      </c>
      <c r="BJ488" s="97" t="str">
        <f t="shared" ref="BJ488" si="12127">Y488</f>
        <v/>
      </c>
      <c r="BK488" s="97" t="str">
        <f t="shared" ref="BK488" si="12128">Z488</f>
        <v/>
      </c>
      <c r="BL488" s="97" t="str">
        <f t="shared" ref="BL488" si="12129">AA488</f>
        <v/>
      </c>
      <c r="BM488" s="97" t="str">
        <f t="shared" ref="BM488" si="12130">AB488</f>
        <v/>
      </c>
      <c r="BN488" s="97" t="str">
        <f t="shared" ref="BN488" si="12131">AC488</f>
        <v/>
      </c>
      <c r="BO488" s="97" t="str">
        <f t="shared" ref="BO488" si="12132">AD488</f>
        <v/>
      </c>
      <c r="BP488" s="97" t="str">
        <f t="shared" ref="BP488" si="12133">AE488</f>
        <v/>
      </c>
      <c r="BQ488" s="97" t="str">
        <f t="shared" ref="BQ488" si="12134">AF488</f>
        <v/>
      </c>
      <c r="BR488" s="97" t="str">
        <f t="shared" ref="BR488" si="12135">AG488</f>
        <v/>
      </c>
      <c r="BS488" s="97" t="str">
        <f t="shared" ref="BS488" si="12136">AH488</f>
        <v/>
      </c>
      <c r="BT488" s="97" t="str">
        <f t="shared" ref="BT488" si="12137">AI488</f>
        <v/>
      </c>
      <c r="BU488" s="97" t="str">
        <f t="shared" ref="BU488" si="12138">AJ488</f>
        <v/>
      </c>
      <c r="BV488" s="97" t="str">
        <f t="shared" ref="BV488" si="12139">AK488</f>
        <v/>
      </c>
      <c r="BW488" s="97" t="str">
        <f t="shared" ref="BW488" si="12140">AL488</f>
        <v/>
      </c>
      <c r="BX488" s="97" t="str">
        <f t="shared" ref="BX488" si="12141">AM488</f>
        <v/>
      </c>
      <c r="BY488" s="97" t="str">
        <f t="shared" ref="BY488" si="12142">AN488</f>
        <v/>
      </c>
      <c r="BZ488" s="97" t="str">
        <f t="shared" ref="BZ488" si="12143">AO488</f>
        <v/>
      </c>
      <c r="CA488" s="97" t="str">
        <f t="shared" ref="CA488" si="12144">AP488</f>
        <v/>
      </c>
      <c r="CB488" s="97" t="str">
        <f t="shared" ref="CB488" si="12145">AQ488</f>
        <v/>
      </c>
    </row>
    <row r="489" spans="1:80" s="1" customFormat="1" ht="14.25" customHeight="1" x14ac:dyDescent="0.15">
      <c r="A489" s="204"/>
      <c r="B489" s="205"/>
      <c r="C489" s="102"/>
      <c r="D489" s="103"/>
      <c r="E489" s="104"/>
      <c r="F489" s="66" t="str">
        <f>IF(E489="","",C489*E489)</f>
        <v/>
      </c>
      <c r="G489" s="73" t="s">
        <v>66</v>
      </c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3"/>
      <c r="AH489" s="83"/>
      <c r="AI489" s="83"/>
      <c r="AJ489" s="83"/>
      <c r="AK489" s="83"/>
      <c r="AL489" s="83"/>
      <c r="AM489" s="83"/>
      <c r="AN489" s="83"/>
      <c r="AO489" s="83"/>
      <c r="AP489" s="83"/>
      <c r="AQ489" s="83"/>
    </row>
    <row r="490" spans="1:80" s="1" customFormat="1" ht="14.25" customHeight="1" x14ac:dyDescent="0.15">
      <c r="A490" s="202"/>
      <c r="B490" s="203"/>
      <c r="C490" s="74"/>
      <c r="D490" s="75"/>
      <c r="E490" s="74"/>
      <c r="F490" s="74"/>
      <c r="G490" s="76" t="s">
        <v>65</v>
      </c>
      <c r="H490" s="47" t="str">
        <f>IF(H489="","",$E489*H489)</f>
        <v/>
      </c>
      <c r="I490" s="47" t="str">
        <f t="shared" ref="I490:AQ490" si="12146">IF(I489="","",$E489*I489)</f>
        <v/>
      </c>
      <c r="J490" s="47" t="str">
        <f t="shared" si="12146"/>
        <v/>
      </c>
      <c r="K490" s="47" t="str">
        <f t="shared" si="12146"/>
        <v/>
      </c>
      <c r="L490" s="47" t="str">
        <f t="shared" si="12146"/>
        <v/>
      </c>
      <c r="M490" s="47" t="str">
        <f t="shared" si="12146"/>
        <v/>
      </c>
      <c r="N490" s="47" t="str">
        <f t="shared" si="12146"/>
        <v/>
      </c>
      <c r="O490" s="47" t="str">
        <f t="shared" si="12146"/>
        <v/>
      </c>
      <c r="P490" s="47" t="str">
        <f t="shared" si="12146"/>
        <v/>
      </c>
      <c r="Q490" s="47" t="str">
        <f t="shared" si="12146"/>
        <v/>
      </c>
      <c r="R490" s="47" t="str">
        <f t="shared" si="12146"/>
        <v/>
      </c>
      <c r="S490" s="47" t="str">
        <f t="shared" si="12146"/>
        <v/>
      </c>
      <c r="T490" s="47" t="str">
        <f t="shared" si="12146"/>
        <v/>
      </c>
      <c r="U490" s="47" t="str">
        <f t="shared" si="12146"/>
        <v/>
      </c>
      <c r="V490" s="47" t="str">
        <f t="shared" si="12146"/>
        <v/>
      </c>
      <c r="W490" s="47" t="str">
        <f t="shared" si="12146"/>
        <v/>
      </c>
      <c r="X490" s="47" t="str">
        <f t="shared" si="12146"/>
        <v/>
      </c>
      <c r="Y490" s="47" t="str">
        <f t="shared" si="12146"/>
        <v/>
      </c>
      <c r="Z490" s="47" t="str">
        <f t="shared" si="12146"/>
        <v/>
      </c>
      <c r="AA490" s="47" t="str">
        <f t="shared" si="12146"/>
        <v/>
      </c>
      <c r="AB490" s="47" t="str">
        <f t="shared" si="12146"/>
        <v/>
      </c>
      <c r="AC490" s="47" t="str">
        <f t="shared" si="12146"/>
        <v/>
      </c>
      <c r="AD490" s="47" t="str">
        <f t="shared" si="12146"/>
        <v/>
      </c>
      <c r="AE490" s="47" t="str">
        <f t="shared" si="12146"/>
        <v/>
      </c>
      <c r="AF490" s="47" t="str">
        <f t="shared" si="12146"/>
        <v/>
      </c>
      <c r="AG490" s="47" t="str">
        <f t="shared" si="12146"/>
        <v/>
      </c>
      <c r="AH490" s="47" t="str">
        <f t="shared" si="12146"/>
        <v/>
      </c>
      <c r="AI490" s="47" t="str">
        <f t="shared" si="12146"/>
        <v/>
      </c>
      <c r="AJ490" s="47" t="str">
        <f t="shared" si="12146"/>
        <v/>
      </c>
      <c r="AK490" s="47" t="str">
        <f t="shared" si="12146"/>
        <v/>
      </c>
      <c r="AL490" s="47" t="str">
        <f t="shared" si="12146"/>
        <v/>
      </c>
      <c r="AM490" s="47" t="str">
        <f t="shared" si="12146"/>
        <v/>
      </c>
      <c r="AN490" s="47" t="str">
        <f t="shared" si="12146"/>
        <v/>
      </c>
      <c r="AO490" s="47" t="str">
        <f t="shared" si="12146"/>
        <v/>
      </c>
      <c r="AP490" s="47" t="str">
        <f t="shared" si="12146"/>
        <v/>
      </c>
      <c r="AQ490" s="47" t="str">
        <f t="shared" si="12146"/>
        <v/>
      </c>
      <c r="AS490" s="97" t="str">
        <f t="shared" ref="AS490" si="12147">H490</f>
        <v/>
      </c>
      <c r="AT490" s="97" t="str">
        <f t="shared" ref="AT490" si="12148">I490</f>
        <v/>
      </c>
      <c r="AU490" s="97" t="str">
        <f t="shared" ref="AU490" si="12149">J490</f>
        <v/>
      </c>
      <c r="AV490" s="97" t="str">
        <f t="shared" ref="AV490" si="12150">K490</f>
        <v/>
      </c>
      <c r="AW490" s="97" t="str">
        <f t="shared" ref="AW490" si="12151">L490</f>
        <v/>
      </c>
      <c r="AX490" s="97" t="str">
        <f t="shared" ref="AX490" si="12152">M490</f>
        <v/>
      </c>
      <c r="AY490" s="97" t="str">
        <f t="shared" ref="AY490" si="12153">N490</f>
        <v/>
      </c>
      <c r="AZ490" s="97" t="str">
        <f t="shared" ref="AZ490" si="12154">O490</f>
        <v/>
      </c>
      <c r="BA490" s="97" t="str">
        <f t="shared" ref="BA490" si="12155">P490</f>
        <v/>
      </c>
      <c r="BB490" s="97" t="str">
        <f t="shared" ref="BB490" si="12156">Q490</f>
        <v/>
      </c>
      <c r="BC490" s="97" t="str">
        <f t="shared" ref="BC490" si="12157">R490</f>
        <v/>
      </c>
      <c r="BD490" s="97" t="str">
        <f t="shared" ref="BD490" si="12158">S490</f>
        <v/>
      </c>
      <c r="BE490" s="97" t="str">
        <f t="shared" ref="BE490" si="12159">T490</f>
        <v/>
      </c>
      <c r="BF490" s="97" t="str">
        <f t="shared" ref="BF490" si="12160">U490</f>
        <v/>
      </c>
      <c r="BG490" s="97" t="str">
        <f t="shared" ref="BG490" si="12161">V490</f>
        <v/>
      </c>
      <c r="BH490" s="97" t="str">
        <f t="shared" ref="BH490" si="12162">W490</f>
        <v/>
      </c>
      <c r="BI490" s="97" t="str">
        <f t="shared" ref="BI490" si="12163">X490</f>
        <v/>
      </c>
      <c r="BJ490" s="97" t="str">
        <f t="shared" ref="BJ490" si="12164">Y490</f>
        <v/>
      </c>
      <c r="BK490" s="97" t="str">
        <f t="shared" ref="BK490" si="12165">Z490</f>
        <v/>
      </c>
      <c r="BL490" s="97" t="str">
        <f t="shared" ref="BL490" si="12166">AA490</f>
        <v/>
      </c>
      <c r="BM490" s="97" t="str">
        <f t="shared" ref="BM490" si="12167">AB490</f>
        <v/>
      </c>
      <c r="BN490" s="97" t="str">
        <f t="shared" ref="BN490" si="12168">AC490</f>
        <v/>
      </c>
      <c r="BO490" s="97" t="str">
        <f t="shared" ref="BO490" si="12169">AD490</f>
        <v/>
      </c>
      <c r="BP490" s="97" t="str">
        <f t="shared" ref="BP490" si="12170">AE490</f>
        <v/>
      </c>
      <c r="BQ490" s="97" t="str">
        <f t="shared" ref="BQ490" si="12171">AF490</f>
        <v/>
      </c>
      <c r="BR490" s="97" t="str">
        <f t="shared" ref="BR490" si="12172">AG490</f>
        <v/>
      </c>
      <c r="BS490" s="97" t="str">
        <f t="shared" ref="BS490" si="12173">AH490</f>
        <v/>
      </c>
      <c r="BT490" s="97" t="str">
        <f t="shared" ref="BT490" si="12174">AI490</f>
        <v/>
      </c>
      <c r="BU490" s="97" t="str">
        <f t="shared" ref="BU490" si="12175">AJ490</f>
        <v/>
      </c>
      <c r="BV490" s="97" t="str">
        <f t="shared" ref="BV490" si="12176">AK490</f>
        <v/>
      </c>
      <c r="BW490" s="97" t="str">
        <f t="shared" ref="BW490" si="12177">AL490</f>
        <v/>
      </c>
      <c r="BX490" s="97" t="str">
        <f t="shared" ref="BX490" si="12178">AM490</f>
        <v/>
      </c>
      <c r="BY490" s="97" t="str">
        <f t="shared" ref="BY490" si="12179">AN490</f>
        <v/>
      </c>
      <c r="BZ490" s="97" t="str">
        <f t="shared" ref="BZ490" si="12180">AO490</f>
        <v/>
      </c>
      <c r="CA490" s="97" t="str">
        <f t="shared" ref="CA490" si="12181">AP490</f>
        <v/>
      </c>
      <c r="CB490" s="97" t="str">
        <f t="shared" ref="CB490" si="12182">AQ490</f>
        <v/>
      </c>
    </row>
    <row r="491" spans="1:80" s="1" customFormat="1" ht="14.25" customHeight="1" x14ac:dyDescent="0.15">
      <c r="A491" s="204"/>
      <c r="B491" s="205"/>
      <c r="C491" s="102"/>
      <c r="D491" s="103"/>
      <c r="E491" s="104"/>
      <c r="F491" s="66" t="str">
        <f>IF(E491="","",C491*E491)</f>
        <v/>
      </c>
      <c r="G491" s="73" t="s">
        <v>66</v>
      </c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  <c r="AF491" s="83"/>
      <c r="AG491" s="83"/>
      <c r="AH491" s="83"/>
      <c r="AI491" s="83"/>
      <c r="AJ491" s="83"/>
      <c r="AK491" s="83"/>
      <c r="AL491" s="83"/>
      <c r="AM491" s="83"/>
      <c r="AN491" s="83"/>
      <c r="AO491" s="83"/>
      <c r="AP491" s="83"/>
      <c r="AQ491" s="83"/>
    </row>
    <row r="492" spans="1:80" s="1" customFormat="1" ht="14.25" customHeight="1" x14ac:dyDescent="0.15">
      <c r="A492" s="202"/>
      <c r="B492" s="203"/>
      <c r="C492" s="74"/>
      <c r="D492" s="75"/>
      <c r="E492" s="74"/>
      <c r="F492" s="74"/>
      <c r="G492" s="76" t="s">
        <v>65</v>
      </c>
      <c r="H492" s="47" t="str">
        <f>IF(H491="","",$E491*H491)</f>
        <v/>
      </c>
      <c r="I492" s="47" t="str">
        <f t="shared" ref="I492:AQ492" si="12183">IF(I491="","",$E491*I491)</f>
        <v/>
      </c>
      <c r="J492" s="47" t="str">
        <f t="shared" si="12183"/>
        <v/>
      </c>
      <c r="K492" s="47" t="str">
        <f t="shared" si="12183"/>
        <v/>
      </c>
      <c r="L492" s="47" t="str">
        <f t="shared" si="12183"/>
        <v/>
      </c>
      <c r="M492" s="47" t="str">
        <f t="shared" si="12183"/>
        <v/>
      </c>
      <c r="N492" s="47" t="str">
        <f t="shared" si="12183"/>
        <v/>
      </c>
      <c r="O492" s="47" t="str">
        <f t="shared" si="12183"/>
        <v/>
      </c>
      <c r="P492" s="47" t="str">
        <f t="shared" si="12183"/>
        <v/>
      </c>
      <c r="Q492" s="47" t="str">
        <f t="shared" si="12183"/>
        <v/>
      </c>
      <c r="R492" s="47" t="str">
        <f t="shared" si="12183"/>
        <v/>
      </c>
      <c r="S492" s="47" t="str">
        <f t="shared" si="12183"/>
        <v/>
      </c>
      <c r="T492" s="47" t="str">
        <f t="shared" si="12183"/>
        <v/>
      </c>
      <c r="U492" s="47" t="str">
        <f t="shared" si="12183"/>
        <v/>
      </c>
      <c r="V492" s="47" t="str">
        <f t="shared" si="12183"/>
        <v/>
      </c>
      <c r="W492" s="47" t="str">
        <f t="shared" si="12183"/>
        <v/>
      </c>
      <c r="X492" s="47" t="str">
        <f t="shared" si="12183"/>
        <v/>
      </c>
      <c r="Y492" s="47" t="str">
        <f t="shared" si="12183"/>
        <v/>
      </c>
      <c r="Z492" s="47" t="str">
        <f t="shared" si="12183"/>
        <v/>
      </c>
      <c r="AA492" s="47" t="str">
        <f t="shared" si="12183"/>
        <v/>
      </c>
      <c r="AB492" s="47" t="str">
        <f t="shared" si="12183"/>
        <v/>
      </c>
      <c r="AC492" s="47" t="str">
        <f t="shared" si="12183"/>
        <v/>
      </c>
      <c r="AD492" s="47" t="str">
        <f t="shared" si="12183"/>
        <v/>
      </c>
      <c r="AE492" s="47" t="str">
        <f t="shared" si="12183"/>
        <v/>
      </c>
      <c r="AF492" s="47" t="str">
        <f t="shared" si="12183"/>
        <v/>
      </c>
      <c r="AG492" s="47" t="str">
        <f t="shared" si="12183"/>
        <v/>
      </c>
      <c r="AH492" s="47" t="str">
        <f t="shared" si="12183"/>
        <v/>
      </c>
      <c r="AI492" s="47" t="str">
        <f t="shared" si="12183"/>
        <v/>
      </c>
      <c r="AJ492" s="47" t="str">
        <f t="shared" si="12183"/>
        <v/>
      </c>
      <c r="AK492" s="47" t="str">
        <f t="shared" si="12183"/>
        <v/>
      </c>
      <c r="AL492" s="47" t="str">
        <f t="shared" si="12183"/>
        <v/>
      </c>
      <c r="AM492" s="47" t="str">
        <f t="shared" si="12183"/>
        <v/>
      </c>
      <c r="AN492" s="47" t="str">
        <f t="shared" si="12183"/>
        <v/>
      </c>
      <c r="AO492" s="47" t="str">
        <f t="shared" si="12183"/>
        <v/>
      </c>
      <c r="AP492" s="47" t="str">
        <f t="shared" si="12183"/>
        <v/>
      </c>
      <c r="AQ492" s="47" t="str">
        <f t="shared" si="12183"/>
        <v/>
      </c>
      <c r="AS492" s="97" t="str">
        <f t="shared" ref="AS492" si="12184">H492</f>
        <v/>
      </c>
      <c r="AT492" s="97" t="str">
        <f t="shared" ref="AT492" si="12185">I492</f>
        <v/>
      </c>
      <c r="AU492" s="97" t="str">
        <f t="shared" ref="AU492" si="12186">J492</f>
        <v/>
      </c>
      <c r="AV492" s="97" t="str">
        <f t="shared" ref="AV492" si="12187">K492</f>
        <v/>
      </c>
      <c r="AW492" s="97" t="str">
        <f t="shared" ref="AW492" si="12188">L492</f>
        <v/>
      </c>
      <c r="AX492" s="97" t="str">
        <f t="shared" ref="AX492" si="12189">M492</f>
        <v/>
      </c>
      <c r="AY492" s="97" t="str">
        <f t="shared" ref="AY492" si="12190">N492</f>
        <v/>
      </c>
      <c r="AZ492" s="97" t="str">
        <f t="shared" ref="AZ492" si="12191">O492</f>
        <v/>
      </c>
      <c r="BA492" s="97" t="str">
        <f t="shared" ref="BA492" si="12192">P492</f>
        <v/>
      </c>
      <c r="BB492" s="97" t="str">
        <f t="shared" ref="BB492" si="12193">Q492</f>
        <v/>
      </c>
      <c r="BC492" s="97" t="str">
        <f t="shared" ref="BC492" si="12194">R492</f>
        <v/>
      </c>
      <c r="BD492" s="97" t="str">
        <f t="shared" ref="BD492" si="12195">S492</f>
        <v/>
      </c>
      <c r="BE492" s="97" t="str">
        <f t="shared" ref="BE492" si="12196">T492</f>
        <v/>
      </c>
      <c r="BF492" s="97" t="str">
        <f t="shared" ref="BF492" si="12197">U492</f>
        <v/>
      </c>
      <c r="BG492" s="97" t="str">
        <f t="shared" ref="BG492" si="12198">V492</f>
        <v/>
      </c>
      <c r="BH492" s="97" t="str">
        <f t="shared" ref="BH492" si="12199">W492</f>
        <v/>
      </c>
      <c r="BI492" s="97" t="str">
        <f t="shared" ref="BI492" si="12200">X492</f>
        <v/>
      </c>
      <c r="BJ492" s="97" t="str">
        <f t="shared" ref="BJ492" si="12201">Y492</f>
        <v/>
      </c>
      <c r="BK492" s="97" t="str">
        <f t="shared" ref="BK492" si="12202">Z492</f>
        <v/>
      </c>
      <c r="BL492" s="97" t="str">
        <f t="shared" ref="BL492" si="12203">AA492</f>
        <v/>
      </c>
      <c r="BM492" s="97" t="str">
        <f t="shared" ref="BM492" si="12204">AB492</f>
        <v/>
      </c>
      <c r="BN492" s="97" t="str">
        <f t="shared" ref="BN492" si="12205">AC492</f>
        <v/>
      </c>
      <c r="BO492" s="97" t="str">
        <f t="shared" ref="BO492" si="12206">AD492</f>
        <v/>
      </c>
      <c r="BP492" s="97" t="str">
        <f t="shared" ref="BP492" si="12207">AE492</f>
        <v/>
      </c>
      <c r="BQ492" s="97" t="str">
        <f t="shared" ref="BQ492" si="12208">AF492</f>
        <v/>
      </c>
      <c r="BR492" s="97" t="str">
        <f t="shared" ref="BR492" si="12209">AG492</f>
        <v/>
      </c>
      <c r="BS492" s="97" t="str">
        <f t="shared" ref="BS492" si="12210">AH492</f>
        <v/>
      </c>
      <c r="BT492" s="97" t="str">
        <f t="shared" ref="BT492" si="12211">AI492</f>
        <v/>
      </c>
      <c r="BU492" s="97" t="str">
        <f t="shared" ref="BU492" si="12212">AJ492</f>
        <v/>
      </c>
      <c r="BV492" s="97" t="str">
        <f t="shared" ref="BV492" si="12213">AK492</f>
        <v/>
      </c>
      <c r="BW492" s="97" t="str">
        <f t="shared" ref="BW492" si="12214">AL492</f>
        <v/>
      </c>
      <c r="BX492" s="97" t="str">
        <f t="shared" ref="BX492" si="12215">AM492</f>
        <v/>
      </c>
      <c r="BY492" s="97" t="str">
        <f t="shared" ref="BY492" si="12216">AN492</f>
        <v/>
      </c>
      <c r="BZ492" s="97" t="str">
        <f t="shared" ref="BZ492" si="12217">AO492</f>
        <v/>
      </c>
      <c r="CA492" s="97" t="str">
        <f t="shared" ref="CA492" si="12218">AP492</f>
        <v/>
      </c>
      <c r="CB492" s="97" t="str">
        <f t="shared" ref="CB492" si="12219">AQ492</f>
        <v/>
      </c>
    </row>
    <row r="493" spans="1:80" s="1" customFormat="1" ht="14.25" customHeight="1" x14ac:dyDescent="0.15">
      <c r="A493" s="204"/>
      <c r="B493" s="205"/>
      <c r="C493" s="102"/>
      <c r="D493" s="103"/>
      <c r="E493" s="104"/>
      <c r="F493" s="66" t="str">
        <f>IF(E493="","",C493*E493)</f>
        <v/>
      </c>
      <c r="G493" s="73" t="s">
        <v>66</v>
      </c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  <c r="AE493" s="83"/>
      <c r="AF493" s="83"/>
      <c r="AG493" s="83"/>
      <c r="AH493" s="83"/>
      <c r="AI493" s="83"/>
      <c r="AJ493" s="83"/>
      <c r="AK493" s="83"/>
      <c r="AL493" s="83"/>
      <c r="AM493" s="83"/>
      <c r="AN493" s="83"/>
      <c r="AO493" s="83"/>
      <c r="AP493" s="83"/>
      <c r="AQ493" s="83"/>
    </row>
    <row r="494" spans="1:80" s="1" customFormat="1" ht="14.25" customHeight="1" x14ac:dyDescent="0.15">
      <c r="A494" s="202"/>
      <c r="B494" s="203"/>
      <c r="C494" s="74"/>
      <c r="D494" s="75"/>
      <c r="E494" s="74"/>
      <c r="F494" s="74"/>
      <c r="G494" s="76" t="s">
        <v>65</v>
      </c>
      <c r="H494" s="47" t="str">
        <f>IF(H493="","",$E493*H493)</f>
        <v/>
      </c>
      <c r="I494" s="47" t="str">
        <f t="shared" ref="I494:AQ494" si="12220">IF(I493="","",$E493*I493)</f>
        <v/>
      </c>
      <c r="J494" s="47" t="str">
        <f t="shared" si="12220"/>
        <v/>
      </c>
      <c r="K494" s="47" t="str">
        <f t="shared" si="12220"/>
        <v/>
      </c>
      <c r="L494" s="47" t="str">
        <f t="shared" si="12220"/>
        <v/>
      </c>
      <c r="M494" s="47" t="str">
        <f t="shared" si="12220"/>
        <v/>
      </c>
      <c r="N494" s="47" t="str">
        <f t="shared" si="12220"/>
        <v/>
      </c>
      <c r="O494" s="47" t="str">
        <f t="shared" si="12220"/>
        <v/>
      </c>
      <c r="P494" s="47" t="str">
        <f t="shared" si="12220"/>
        <v/>
      </c>
      <c r="Q494" s="47" t="str">
        <f t="shared" si="12220"/>
        <v/>
      </c>
      <c r="R494" s="47" t="str">
        <f t="shared" si="12220"/>
        <v/>
      </c>
      <c r="S494" s="47" t="str">
        <f t="shared" si="12220"/>
        <v/>
      </c>
      <c r="T494" s="47" t="str">
        <f t="shared" si="12220"/>
        <v/>
      </c>
      <c r="U494" s="47" t="str">
        <f t="shared" si="12220"/>
        <v/>
      </c>
      <c r="V494" s="47" t="str">
        <f t="shared" si="12220"/>
        <v/>
      </c>
      <c r="W494" s="47" t="str">
        <f t="shared" si="12220"/>
        <v/>
      </c>
      <c r="X494" s="47" t="str">
        <f t="shared" si="12220"/>
        <v/>
      </c>
      <c r="Y494" s="47" t="str">
        <f t="shared" si="12220"/>
        <v/>
      </c>
      <c r="Z494" s="47" t="str">
        <f t="shared" si="12220"/>
        <v/>
      </c>
      <c r="AA494" s="47" t="str">
        <f t="shared" si="12220"/>
        <v/>
      </c>
      <c r="AB494" s="47" t="str">
        <f t="shared" si="12220"/>
        <v/>
      </c>
      <c r="AC494" s="47" t="str">
        <f t="shared" si="12220"/>
        <v/>
      </c>
      <c r="AD494" s="47" t="str">
        <f t="shared" si="12220"/>
        <v/>
      </c>
      <c r="AE494" s="47" t="str">
        <f t="shared" si="12220"/>
        <v/>
      </c>
      <c r="AF494" s="47" t="str">
        <f t="shared" si="12220"/>
        <v/>
      </c>
      <c r="AG494" s="47" t="str">
        <f t="shared" si="12220"/>
        <v/>
      </c>
      <c r="AH494" s="47" t="str">
        <f t="shared" si="12220"/>
        <v/>
      </c>
      <c r="AI494" s="47" t="str">
        <f t="shared" si="12220"/>
        <v/>
      </c>
      <c r="AJ494" s="47" t="str">
        <f t="shared" si="12220"/>
        <v/>
      </c>
      <c r="AK494" s="47" t="str">
        <f t="shared" si="12220"/>
        <v/>
      </c>
      <c r="AL494" s="47" t="str">
        <f t="shared" si="12220"/>
        <v/>
      </c>
      <c r="AM494" s="47" t="str">
        <f t="shared" si="12220"/>
        <v/>
      </c>
      <c r="AN494" s="47" t="str">
        <f t="shared" si="12220"/>
        <v/>
      </c>
      <c r="AO494" s="47" t="str">
        <f t="shared" si="12220"/>
        <v/>
      </c>
      <c r="AP494" s="47" t="str">
        <f t="shared" si="12220"/>
        <v/>
      </c>
      <c r="AQ494" s="47" t="str">
        <f t="shared" si="12220"/>
        <v/>
      </c>
      <c r="AS494" s="97" t="str">
        <f t="shared" ref="AS494" si="12221">H494</f>
        <v/>
      </c>
      <c r="AT494" s="97" t="str">
        <f t="shared" ref="AT494" si="12222">I494</f>
        <v/>
      </c>
      <c r="AU494" s="97" t="str">
        <f t="shared" ref="AU494" si="12223">J494</f>
        <v/>
      </c>
      <c r="AV494" s="97" t="str">
        <f t="shared" ref="AV494" si="12224">K494</f>
        <v/>
      </c>
      <c r="AW494" s="97" t="str">
        <f t="shared" ref="AW494" si="12225">L494</f>
        <v/>
      </c>
      <c r="AX494" s="97" t="str">
        <f t="shared" ref="AX494" si="12226">M494</f>
        <v/>
      </c>
      <c r="AY494" s="97" t="str">
        <f t="shared" ref="AY494" si="12227">N494</f>
        <v/>
      </c>
      <c r="AZ494" s="97" t="str">
        <f t="shared" ref="AZ494" si="12228">O494</f>
        <v/>
      </c>
      <c r="BA494" s="97" t="str">
        <f t="shared" ref="BA494" si="12229">P494</f>
        <v/>
      </c>
      <c r="BB494" s="97" t="str">
        <f t="shared" ref="BB494" si="12230">Q494</f>
        <v/>
      </c>
      <c r="BC494" s="97" t="str">
        <f t="shared" ref="BC494" si="12231">R494</f>
        <v/>
      </c>
      <c r="BD494" s="97" t="str">
        <f t="shared" ref="BD494" si="12232">S494</f>
        <v/>
      </c>
      <c r="BE494" s="97" t="str">
        <f t="shared" ref="BE494" si="12233">T494</f>
        <v/>
      </c>
      <c r="BF494" s="97" t="str">
        <f t="shared" ref="BF494" si="12234">U494</f>
        <v/>
      </c>
      <c r="BG494" s="97" t="str">
        <f t="shared" ref="BG494" si="12235">V494</f>
        <v/>
      </c>
      <c r="BH494" s="97" t="str">
        <f t="shared" ref="BH494" si="12236">W494</f>
        <v/>
      </c>
      <c r="BI494" s="97" t="str">
        <f t="shared" ref="BI494" si="12237">X494</f>
        <v/>
      </c>
      <c r="BJ494" s="97" t="str">
        <f t="shared" ref="BJ494" si="12238">Y494</f>
        <v/>
      </c>
      <c r="BK494" s="97" t="str">
        <f t="shared" ref="BK494" si="12239">Z494</f>
        <v/>
      </c>
      <c r="BL494" s="97" t="str">
        <f t="shared" ref="BL494" si="12240">AA494</f>
        <v/>
      </c>
      <c r="BM494" s="97" t="str">
        <f t="shared" ref="BM494" si="12241">AB494</f>
        <v/>
      </c>
      <c r="BN494" s="97" t="str">
        <f t="shared" ref="BN494" si="12242">AC494</f>
        <v/>
      </c>
      <c r="BO494" s="97" t="str">
        <f t="shared" ref="BO494" si="12243">AD494</f>
        <v/>
      </c>
      <c r="BP494" s="97" t="str">
        <f t="shared" ref="BP494" si="12244">AE494</f>
        <v/>
      </c>
      <c r="BQ494" s="97" t="str">
        <f t="shared" ref="BQ494" si="12245">AF494</f>
        <v/>
      </c>
      <c r="BR494" s="97" t="str">
        <f t="shared" ref="BR494" si="12246">AG494</f>
        <v/>
      </c>
      <c r="BS494" s="97" t="str">
        <f t="shared" ref="BS494" si="12247">AH494</f>
        <v/>
      </c>
      <c r="BT494" s="97" t="str">
        <f t="shared" ref="BT494" si="12248">AI494</f>
        <v/>
      </c>
      <c r="BU494" s="97" t="str">
        <f t="shared" ref="BU494" si="12249">AJ494</f>
        <v/>
      </c>
      <c r="BV494" s="97" t="str">
        <f t="shared" ref="BV494" si="12250">AK494</f>
        <v/>
      </c>
      <c r="BW494" s="97" t="str">
        <f t="shared" ref="BW494" si="12251">AL494</f>
        <v/>
      </c>
      <c r="BX494" s="97" t="str">
        <f t="shared" ref="BX494" si="12252">AM494</f>
        <v/>
      </c>
      <c r="BY494" s="97" t="str">
        <f t="shared" ref="BY494" si="12253">AN494</f>
        <v/>
      </c>
      <c r="BZ494" s="97" t="str">
        <f t="shared" ref="BZ494" si="12254">AO494</f>
        <v/>
      </c>
      <c r="CA494" s="97" t="str">
        <f t="shared" ref="CA494" si="12255">AP494</f>
        <v/>
      </c>
      <c r="CB494" s="97" t="str">
        <f t="shared" ref="CB494" si="12256">AQ494</f>
        <v/>
      </c>
    </row>
    <row r="495" spans="1:80" s="1" customFormat="1" ht="14.25" customHeight="1" x14ac:dyDescent="0.15">
      <c r="A495" s="204"/>
      <c r="B495" s="205"/>
      <c r="C495" s="102"/>
      <c r="D495" s="103"/>
      <c r="E495" s="104"/>
      <c r="F495" s="66" t="str">
        <f>IF(E495="","",C495*E495)</f>
        <v/>
      </c>
      <c r="G495" s="73" t="s">
        <v>66</v>
      </c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  <c r="AE495" s="83"/>
      <c r="AF495" s="83"/>
      <c r="AG495" s="83"/>
      <c r="AH495" s="83"/>
      <c r="AI495" s="83"/>
      <c r="AJ495" s="83"/>
      <c r="AK495" s="83"/>
      <c r="AL495" s="83"/>
      <c r="AM495" s="83"/>
      <c r="AN495" s="83"/>
      <c r="AO495" s="83"/>
      <c r="AP495" s="83"/>
      <c r="AQ495" s="83"/>
    </row>
    <row r="496" spans="1:80" s="1" customFormat="1" ht="14.25" customHeight="1" x14ac:dyDescent="0.15">
      <c r="A496" s="202"/>
      <c r="B496" s="203"/>
      <c r="C496" s="74"/>
      <c r="D496" s="75"/>
      <c r="E496" s="74"/>
      <c r="F496" s="74"/>
      <c r="G496" s="76" t="s">
        <v>65</v>
      </c>
      <c r="H496" s="47" t="str">
        <f>IF(H495="","",$E495*H495)</f>
        <v/>
      </c>
      <c r="I496" s="47" t="str">
        <f t="shared" ref="I496:AQ496" si="12257">IF(I495="","",$E495*I495)</f>
        <v/>
      </c>
      <c r="J496" s="47" t="str">
        <f t="shared" si="12257"/>
        <v/>
      </c>
      <c r="K496" s="47" t="str">
        <f t="shared" si="12257"/>
        <v/>
      </c>
      <c r="L496" s="47" t="str">
        <f t="shared" si="12257"/>
        <v/>
      </c>
      <c r="M496" s="47" t="str">
        <f t="shared" si="12257"/>
        <v/>
      </c>
      <c r="N496" s="47" t="str">
        <f t="shared" si="12257"/>
        <v/>
      </c>
      <c r="O496" s="47" t="str">
        <f t="shared" si="12257"/>
        <v/>
      </c>
      <c r="P496" s="47" t="str">
        <f t="shared" si="12257"/>
        <v/>
      </c>
      <c r="Q496" s="47" t="str">
        <f t="shared" si="12257"/>
        <v/>
      </c>
      <c r="R496" s="47" t="str">
        <f t="shared" si="12257"/>
        <v/>
      </c>
      <c r="S496" s="47" t="str">
        <f t="shared" si="12257"/>
        <v/>
      </c>
      <c r="T496" s="47" t="str">
        <f t="shared" si="12257"/>
        <v/>
      </c>
      <c r="U496" s="47" t="str">
        <f t="shared" si="12257"/>
        <v/>
      </c>
      <c r="V496" s="47" t="str">
        <f t="shared" si="12257"/>
        <v/>
      </c>
      <c r="W496" s="47" t="str">
        <f t="shared" si="12257"/>
        <v/>
      </c>
      <c r="X496" s="47" t="str">
        <f t="shared" si="12257"/>
        <v/>
      </c>
      <c r="Y496" s="47" t="str">
        <f t="shared" si="12257"/>
        <v/>
      </c>
      <c r="Z496" s="47" t="str">
        <f t="shared" si="12257"/>
        <v/>
      </c>
      <c r="AA496" s="47" t="str">
        <f t="shared" si="12257"/>
        <v/>
      </c>
      <c r="AB496" s="47" t="str">
        <f t="shared" si="12257"/>
        <v/>
      </c>
      <c r="AC496" s="47" t="str">
        <f t="shared" si="12257"/>
        <v/>
      </c>
      <c r="AD496" s="47" t="str">
        <f t="shared" si="12257"/>
        <v/>
      </c>
      <c r="AE496" s="47" t="str">
        <f t="shared" si="12257"/>
        <v/>
      </c>
      <c r="AF496" s="47" t="str">
        <f t="shared" si="12257"/>
        <v/>
      </c>
      <c r="AG496" s="47" t="str">
        <f t="shared" si="12257"/>
        <v/>
      </c>
      <c r="AH496" s="47" t="str">
        <f t="shared" si="12257"/>
        <v/>
      </c>
      <c r="AI496" s="47" t="str">
        <f t="shared" si="12257"/>
        <v/>
      </c>
      <c r="AJ496" s="47" t="str">
        <f t="shared" si="12257"/>
        <v/>
      </c>
      <c r="AK496" s="47" t="str">
        <f t="shared" si="12257"/>
        <v/>
      </c>
      <c r="AL496" s="47" t="str">
        <f t="shared" si="12257"/>
        <v/>
      </c>
      <c r="AM496" s="47" t="str">
        <f t="shared" si="12257"/>
        <v/>
      </c>
      <c r="AN496" s="47" t="str">
        <f t="shared" si="12257"/>
        <v/>
      </c>
      <c r="AO496" s="47" t="str">
        <f t="shared" si="12257"/>
        <v/>
      </c>
      <c r="AP496" s="47" t="str">
        <f t="shared" si="12257"/>
        <v/>
      </c>
      <c r="AQ496" s="47" t="str">
        <f t="shared" si="12257"/>
        <v/>
      </c>
      <c r="AS496" s="97" t="str">
        <f t="shared" ref="AS496" si="12258">H496</f>
        <v/>
      </c>
      <c r="AT496" s="97" t="str">
        <f t="shared" ref="AT496" si="12259">I496</f>
        <v/>
      </c>
      <c r="AU496" s="97" t="str">
        <f t="shared" ref="AU496" si="12260">J496</f>
        <v/>
      </c>
      <c r="AV496" s="97" t="str">
        <f t="shared" ref="AV496" si="12261">K496</f>
        <v/>
      </c>
      <c r="AW496" s="97" t="str">
        <f t="shared" ref="AW496" si="12262">L496</f>
        <v/>
      </c>
      <c r="AX496" s="97" t="str">
        <f t="shared" ref="AX496" si="12263">M496</f>
        <v/>
      </c>
      <c r="AY496" s="97" t="str">
        <f t="shared" ref="AY496" si="12264">N496</f>
        <v/>
      </c>
      <c r="AZ496" s="97" t="str">
        <f t="shared" ref="AZ496" si="12265">O496</f>
        <v/>
      </c>
      <c r="BA496" s="97" t="str">
        <f t="shared" ref="BA496" si="12266">P496</f>
        <v/>
      </c>
      <c r="BB496" s="97" t="str">
        <f t="shared" ref="BB496" si="12267">Q496</f>
        <v/>
      </c>
      <c r="BC496" s="97" t="str">
        <f t="shared" ref="BC496" si="12268">R496</f>
        <v/>
      </c>
      <c r="BD496" s="97" t="str">
        <f t="shared" ref="BD496" si="12269">S496</f>
        <v/>
      </c>
      <c r="BE496" s="97" t="str">
        <f t="shared" ref="BE496" si="12270">T496</f>
        <v/>
      </c>
      <c r="BF496" s="97" t="str">
        <f t="shared" ref="BF496" si="12271">U496</f>
        <v/>
      </c>
      <c r="BG496" s="97" t="str">
        <f t="shared" ref="BG496" si="12272">V496</f>
        <v/>
      </c>
      <c r="BH496" s="97" t="str">
        <f t="shared" ref="BH496" si="12273">W496</f>
        <v/>
      </c>
      <c r="BI496" s="97" t="str">
        <f t="shared" ref="BI496" si="12274">X496</f>
        <v/>
      </c>
      <c r="BJ496" s="97" t="str">
        <f t="shared" ref="BJ496" si="12275">Y496</f>
        <v/>
      </c>
      <c r="BK496" s="97" t="str">
        <f t="shared" ref="BK496" si="12276">Z496</f>
        <v/>
      </c>
      <c r="BL496" s="97" t="str">
        <f t="shared" ref="BL496" si="12277">AA496</f>
        <v/>
      </c>
      <c r="BM496" s="97" t="str">
        <f t="shared" ref="BM496" si="12278">AB496</f>
        <v/>
      </c>
      <c r="BN496" s="97" t="str">
        <f t="shared" ref="BN496" si="12279">AC496</f>
        <v/>
      </c>
      <c r="BO496" s="97" t="str">
        <f t="shared" ref="BO496" si="12280">AD496</f>
        <v/>
      </c>
      <c r="BP496" s="97" t="str">
        <f t="shared" ref="BP496" si="12281">AE496</f>
        <v/>
      </c>
      <c r="BQ496" s="97" t="str">
        <f t="shared" ref="BQ496" si="12282">AF496</f>
        <v/>
      </c>
      <c r="BR496" s="97" t="str">
        <f t="shared" ref="BR496" si="12283">AG496</f>
        <v/>
      </c>
      <c r="BS496" s="97" t="str">
        <f t="shared" ref="BS496" si="12284">AH496</f>
        <v/>
      </c>
      <c r="BT496" s="97" t="str">
        <f t="shared" ref="BT496" si="12285">AI496</f>
        <v/>
      </c>
      <c r="BU496" s="97" t="str">
        <f t="shared" ref="BU496" si="12286">AJ496</f>
        <v/>
      </c>
      <c r="BV496" s="97" t="str">
        <f t="shared" ref="BV496" si="12287">AK496</f>
        <v/>
      </c>
      <c r="BW496" s="97" t="str">
        <f t="shared" ref="BW496" si="12288">AL496</f>
        <v/>
      </c>
      <c r="BX496" s="97" t="str">
        <f t="shared" ref="BX496" si="12289">AM496</f>
        <v/>
      </c>
      <c r="BY496" s="97" t="str">
        <f t="shared" ref="BY496" si="12290">AN496</f>
        <v/>
      </c>
      <c r="BZ496" s="97" t="str">
        <f t="shared" ref="BZ496" si="12291">AO496</f>
        <v/>
      </c>
      <c r="CA496" s="97" t="str">
        <f t="shared" ref="CA496" si="12292">AP496</f>
        <v/>
      </c>
      <c r="CB496" s="97" t="str">
        <f t="shared" ref="CB496" si="12293">AQ496</f>
        <v/>
      </c>
    </row>
    <row r="497" spans="1:80" s="1" customFormat="1" ht="14.25" customHeight="1" x14ac:dyDescent="0.15">
      <c r="A497" s="204"/>
      <c r="B497" s="205"/>
      <c r="C497" s="102"/>
      <c r="D497" s="103"/>
      <c r="E497" s="104"/>
      <c r="F497" s="66" t="str">
        <f>IF(E497="","",C497*E497)</f>
        <v/>
      </c>
      <c r="G497" s="73" t="s">
        <v>66</v>
      </c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3"/>
      <c r="AH497" s="83"/>
      <c r="AI497" s="83"/>
      <c r="AJ497" s="83"/>
      <c r="AK497" s="83"/>
      <c r="AL497" s="83"/>
      <c r="AM497" s="83"/>
      <c r="AN497" s="83"/>
      <c r="AO497" s="83"/>
      <c r="AP497" s="83"/>
      <c r="AQ497" s="83"/>
    </row>
    <row r="498" spans="1:80" s="1" customFormat="1" ht="14.25" customHeight="1" x14ac:dyDescent="0.15">
      <c r="A498" s="202"/>
      <c r="B498" s="203"/>
      <c r="C498" s="74"/>
      <c r="D498" s="75"/>
      <c r="E498" s="74"/>
      <c r="F498" s="74"/>
      <c r="G498" s="76" t="s">
        <v>65</v>
      </c>
      <c r="H498" s="47" t="str">
        <f>IF(H497="","",$E497*H497)</f>
        <v/>
      </c>
      <c r="I498" s="47" t="str">
        <f t="shared" ref="I498:AQ498" si="12294">IF(I497="","",$E497*I497)</f>
        <v/>
      </c>
      <c r="J498" s="47" t="str">
        <f t="shared" si="12294"/>
        <v/>
      </c>
      <c r="K498" s="47" t="str">
        <f t="shared" si="12294"/>
        <v/>
      </c>
      <c r="L498" s="47" t="str">
        <f t="shared" si="12294"/>
        <v/>
      </c>
      <c r="M498" s="47" t="str">
        <f t="shared" si="12294"/>
        <v/>
      </c>
      <c r="N498" s="47" t="str">
        <f t="shared" si="12294"/>
        <v/>
      </c>
      <c r="O498" s="47" t="str">
        <f t="shared" si="12294"/>
        <v/>
      </c>
      <c r="P498" s="47" t="str">
        <f t="shared" si="12294"/>
        <v/>
      </c>
      <c r="Q498" s="47" t="str">
        <f t="shared" si="12294"/>
        <v/>
      </c>
      <c r="R498" s="47" t="str">
        <f t="shared" si="12294"/>
        <v/>
      </c>
      <c r="S498" s="47" t="str">
        <f t="shared" si="12294"/>
        <v/>
      </c>
      <c r="T498" s="47" t="str">
        <f t="shared" si="12294"/>
        <v/>
      </c>
      <c r="U498" s="47" t="str">
        <f t="shared" si="12294"/>
        <v/>
      </c>
      <c r="V498" s="47" t="str">
        <f t="shared" si="12294"/>
        <v/>
      </c>
      <c r="W498" s="47" t="str">
        <f t="shared" si="12294"/>
        <v/>
      </c>
      <c r="X498" s="47" t="str">
        <f t="shared" si="12294"/>
        <v/>
      </c>
      <c r="Y498" s="47" t="str">
        <f t="shared" si="12294"/>
        <v/>
      </c>
      <c r="Z498" s="47" t="str">
        <f t="shared" si="12294"/>
        <v/>
      </c>
      <c r="AA498" s="47" t="str">
        <f t="shared" si="12294"/>
        <v/>
      </c>
      <c r="AB498" s="47" t="str">
        <f t="shared" si="12294"/>
        <v/>
      </c>
      <c r="AC498" s="47" t="str">
        <f t="shared" si="12294"/>
        <v/>
      </c>
      <c r="AD498" s="47" t="str">
        <f t="shared" si="12294"/>
        <v/>
      </c>
      <c r="AE498" s="47" t="str">
        <f t="shared" si="12294"/>
        <v/>
      </c>
      <c r="AF498" s="47" t="str">
        <f t="shared" si="12294"/>
        <v/>
      </c>
      <c r="AG498" s="47" t="str">
        <f t="shared" si="12294"/>
        <v/>
      </c>
      <c r="AH498" s="47" t="str">
        <f t="shared" si="12294"/>
        <v/>
      </c>
      <c r="AI498" s="47" t="str">
        <f t="shared" si="12294"/>
        <v/>
      </c>
      <c r="AJ498" s="47" t="str">
        <f t="shared" si="12294"/>
        <v/>
      </c>
      <c r="AK498" s="47" t="str">
        <f t="shared" si="12294"/>
        <v/>
      </c>
      <c r="AL498" s="47" t="str">
        <f t="shared" si="12294"/>
        <v/>
      </c>
      <c r="AM498" s="47" t="str">
        <f t="shared" si="12294"/>
        <v/>
      </c>
      <c r="AN498" s="47" t="str">
        <f t="shared" si="12294"/>
        <v/>
      </c>
      <c r="AO498" s="47" t="str">
        <f t="shared" si="12294"/>
        <v/>
      </c>
      <c r="AP498" s="47" t="str">
        <f t="shared" si="12294"/>
        <v/>
      </c>
      <c r="AQ498" s="47" t="str">
        <f t="shared" si="12294"/>
        <v/>
      </c>
      <c r="AS498" s="97" t="str">
        <f t="shared" ref="AS498" si="12295">H498</f>
        <v/>
      </c>
      <c r="AT498" s="97" t="str">
        <f t="shared" ref="AT498" si="12296">I498</f>
        <v/>
      </c>
      <c r="AU498" s="97" t="str">
        <f t="shared" ref="AU498" si="12297">J498</f>
        <v/>
      </c>
      <c r="AV498" s="97" t="str">
        <f t="shared" ref="AV498" si="12298">K498</f>
        <v/>
      </c>
      <c r="AW498" s="97" t="str">
        <f t="shared" ref="AW498" si="12299">L498</f>
        <v/>
      </c>
      <c r="AX498" s="97" t="str">
        <f t="shared" ref="AX498" si="12300">M498</f>
        <v/>
      </c>
      <c r="AY498" s="97" t="str">
        <f t="shared" ref="AY498" si="12301">N498</f>
        <v/>
      </c>
      <c r="AZ498" s="97" t="str">
        <f t="shared" ref="AZ498" si="12302">O498</f>
        <v/>
      </c>
      <c r="BA498" s="97" t="str">
        <f t="shared" ref="BA498" si="12303">P498</f>
        <v/>
      </c>
      <c r="BB498" s="97" t="str">
        <f t="shared" ref="BB498" si="12304">Q498</f>
        <v/>
      </c>
      <c r="BC498" s="97" t="str">
        <f t="shared" ref="BC498" si="12305">R498</f>
        <v/>
      </c>
      <c r="BD498" s="97" t="str">
        <f t="shared" ref="BD498" si="12306">S498</f>
        <v/>
      </c>
      <c r="BE498" s="97" t="str">
        <f t="shared" ref="BE498" si="12307">T498</f>
        <v/>
      </c>
      <c r="BF498" s="97" t="str">
        <f t="shared" ref="BF498" si="12308">U498</f>
        <v/>
      </c>
      <c r="BG498" s="97" t="str">
        <f t="shared" ref="BG498" si="12309">V498</f>
        <v/>
      </c>
      <c r="BH498" s="97" t="str">
        <f t="shared" ref="BH498" si="12310">W498</f>
        <v/>
      </c>
      <c r="BI498" s="97" t="str">
        <f t="shared" ref="BI498" si="12311">X498</f>
        <v/>
      </c>
      <c r="BJ498" s="97" t="str">
        <f t="shared" ref="BJ498" si="12312">Y498</f>
        <v/>
      </c>
      <c r="BK498" s="97" t="str">
        <f t="shared" ref="BK498" si="12313">Z498</f>
        <v/>
      </c>
      <c r="BL498" s="97" t="str">
        <f t="shared" ref="BL498" si="12314">AA498</f>
        <v/>
      </c>
      <c r="BM498" s="97" t="str">
        <f t="shared" ref="BM498" si="12315">AB498</f>
        <v/>
      </c>
      <c r="BN498" s="97" t="str">
        <f t="shared" ref="BN498" si="12316">AC498</f>
        <v/>
      </c>
      <c r="BO498" s="97" t="str">
        <f t="shared" ref="BO498" si="12317">AD498</f>
        <v/>
      </c>
      <c r="BP498" s="97" t="str">
        <f t="shared" ref="BP498" si="12318">AE498</f>
        <v/>
      </c>
      <c r="BQ498" s="97" t="str">
        <f t="shared" ref="BQ498" si="12319">AF498</f>
        <v/>
      </c>
      <c r="BR498" s="97" t="str">
        <f t="shared" ref="BR498" si="12320">AG498</f>
        <v/>
      </c>
      <c r="BS498" s="97" t="str">
        <f t="shared" ref="BS498" si="12321">AH498</f>
        <v/>
      </c>
      <c r="BT498" s="97" t="str">
        <f t="shared" ref="BT498" si="12322">AI498</f>
        <v/>
      </c>
      <c r="BU498" s="97" t="str">
        <f t="shared" ref="BU498" si="12323">AJ498</f>
        <v/>
      </c>
      <c r="BV498" s="97" t="str">
        <f t="shared" ref="BV498" si="12324">AK498</f>
        <v/>
      </c>
      <c r="BW498" s="97" t="str">
        <f t="shared" ref="BW498" si="12325">AL498</f>
        <v/>
      </c>
      <c r="BX498" s="97" t="str">
        <f t="shared" ref="BX498" si="12326">AM498</f>
        <v/>
      </c>
      <c r="BY498" s="97" t="str">
        <f t="shared" ref="BY498" si="12327">AN498</f>
        <v/>
      </c>
      <c r="BZ498" s="97" t="str">
        <f t="shared" ref="BZ498" si="12328">AO498</f>
        <v/>
      </c>
      <c r="CA498" s="97" t="str">
        <f t="shared" ref="CA498" si="12329">AP498</f>
        <v/>
      </c>
      <c r="CB498" s="97" t="str">
        <f t="shared" ref="CB498" si="12330">AQ498</f>
        <v/>
      </c>
    </row>
    <row r="499" spans="1:80" s="1" customFormat="1" ht="14.25" customHeight="1" x14ac:dyDescent="0.15">
      <c r="A499" s="204"/>
      <c r="B499" s="205"/>
      <c r="C499" s="102"/>
      <c r="D499" s="103"/>
      <c r="E499" s="104"/>
      <c r="F499" s="66" t="str">
        <f>IF(E499="","",C499*E499)</f>
        <v/>
      </c>
      <c r="G499" s="73" t="s">
        <v>66</v>
      </c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  <c r="AE499" s="83"/>
      <c r="AF499" s="83"/>
      <c r="AG499" s="83"/>
      <c r="AH499" s="83"/>
      <c r="AI499" s="83"/>
      <c r="AJ499" s="83"/>
      <c r="AK499" s="83"/>
      <c r="AL499" s="83"/>
      <c r="AM499" s="83"/>
      <c r="AN499" s="83"/>
      <c r="AO499" s="83"/>
      <c r="AP499" s="83"/>
      <c r="AQ499" s="83"/>
    </row>
    <row r="500" spans="1:80" s="1" customFormat="1" ht="14.25" customHeight="1" x14ac:dyDescent="0.15">
      <c r="A500" s="202"/>
      <c r="B500" s="203"/>
      <c r="C500" s="74"/>
      <c r="D500" s="75"/>
      <c r="E500" s="74"/>
      <c r="F500" s="74"/>
      <c r="G500" s="76" t="s">
        <v>65</v>
      </c>
      <c r="H500" s="47" t="str">
        <f>IF(H499="","",$E499*H499)</f>
        <v/>
      </c>
      <c r="I500" s="47" t="str">
        <f t="shared" ref="I500:AQ500" si="12331">IF(I499="","",$E499*I499)</f>
        <v/>
      </c>
      <c r="J500" s="47" t="str">
        <f t="shared" si="12331"/>
        <v/>
      </c>
      <c r="K500" s="47" t="str">
        <f t="shared" si="12331"/>
        <v/>
      </c>
      <c r="L500" s="47" t="str">
        <f t="shared" si="12331"/>
        <v/>
      </c>
      <c r="M500" s="47" t="str">
        <f t="shared" si="12331"/>
        <v/>
      </c>
      <c r="N500" s="47" t="str">
        <f t="shared" si="12331"/>
        <v/>
      </c>
      <c r="O500" s="47" t="str">
        <f t="shared" si="12331"/>
        <v/>
      </c>
      <c r="P500" s="47" t="str">
        <f t="shared" si="12331"/>
        <v/>
      </c>
      <c r="Q500" s="47" t="str">
        <f t="shared" si="12331"/>
        <v/>
      </c>
      <c r="R500" s="47" t="str">
        <f t="shared" si="12331"/>
        <v/>
      </c>
      <c r="S500" s="47" t="str">
        <f t="shared" si="12331"/>
        <v/>
      </c>
      <c r="T500" s="47" t="str">
        <f t="shared" si="12331"/>
        <v/>
      </c>
      <c r="U500" s="47" t="str">
        <f t="shared" si="12331"/>
        <v/>
      </c>
      <c r="V500" s="47" t="str">
        <f t="shared" si="12331"/>
        <v/>
      </c>
      <c r="W500" s="47" t="str">
        <f t="shared" si="12331"/>
        <v/>
      </c>
      <c r="X500" s="47" t="str">
        <f t="shared" si="12331"/>
        <v/>
      </c>
      <c r="Y500" s="47" t="str">
        <f t="shared" si="12331"/>
        <v/>
      </c>
      <c r="Z500" s="47" t="str">
        <f t="shared" si="12331"/>
        <v/>
      </c>
      <c r="AA500" s="47" t="str">
        <f t="shared" si="12331"/>
        <v/>
      </c>
      <c r="AB500" s="47" t="str">
        <f t="shared" si="12331"/>
        <v/>
      </c>
      <c r="AC500" s="47" t="str">
        <f t="shared" si="12331"/>
        <v/>
      </c>
      <c r="AD500" s="47" t="str">
        <f t="shared" si="12331"/>
        <v/>
      </c>
      <c r="AE500" s="47" t="str">
        <f t="shared" si="12331"/>
        <v/>
      </c>
      <c r="AF500" s="47" t="str">
        <f t="shared" si="12331"/>
        <v/>
      </c>
      <c r="AG500" s="47" t="str">
        <f t="shared" si="12331"/>
        <v/>
      </c>
      <c r="AH500" s="47" t="str">
        <f t="shared" si="12331"/>
        <v/>
      </c>
      <c r="AI500" s="47" t="str">
        <f t="shared" si="12331"/>
        <v/>
      </c>
      <c r="AJ500" s="47" t="str">
        <f t="shared" si="12331"/>
        <v/>
      </c>
      <c r="AK500" s="47" t="str">
        <f t="shared" si="12331"/>
        <v/>
      </c>
      <c r="AL500" s="47" t="str">
        <f t="shared" si="12331"/>
        <v/>
      </c>
      <c r="AM500" s="47" t="str">
        <f t="shared" si="12331"/>
        <v/>
      </c>
      <c r="AN500" s="47" t="str">
        <f t="shared" si="12331"/>
        <v/>
      </c>
      <c r="AO500" s="47" t="str">
        <f t="shared" si="12331"/>
        <v/>
      </c>
      <c r="AP500" s="47" t="str">
        <f t="shared" si="12331"/>
        <v/>
      </c>
      <c r="AQ500" s="47" t="str">
        <f t="shared" si="12331"/>
        <v/>
      </c>
      <c r="AS500" s="97" t="str">
        <f t="shared" ref="AS500" si="12332">H500</f>
        <v/>
      </c>
      <c r="AT500" s="97" t="str">
        <f t="shared" ref="AT500" si="12333">I500</f>
        <v/>
      </c>
      <c r="AU500" s="97" t="str">
        <f t="shared" ref="AU500" si="12334">J500</f>
        <v/>
      </c>
      <c r="AV500" s="97" t="str">
        <f t="shared" ref="AV500" si="12335">K500</f>
        <v/>
      </c>
      <c r="AW500" s="97" t="str">
        <f t="shared" ref="AW500" si="12336">L500</f>
        <v/>
      </c>
      <c r="AX500" s="97" t="str">
        <f t="shared" ref="AX500" si="12337">M500</f>
        <v/>
      </c>
      <c r="AY500" s="97" t="str">
        <f t="shared" ref="AY500" si="12338">N500</f>
        <v/>
      </c>
      <c r="AZ500" s="97" t="str">
        <f t="shared" ref="AZ500" si="12339">O500</f>
        <v/>
      </c>
      <c r="BA500" s="97" t="str">
        <f t="shared" ref="BA500" si="12340">P500</f>
        <v/>
      </c>
      <c r="BB500" s="97" t="str">
        <f t="shared" ref="BB500" si="12341">Q500</f>
        <v/>
      </c>
      <c r="BC500" s="97" t="str">
        <f t="shared" ref="BC500" si="12342">R500</f>
        <v/>
      </c>
      <c r="BD500" s="97" t="str">
        <f t="shared" ref="BD500" si="12343">S500</f>
        <v/>
      </c>
      <c r="BE500" s="97" t="str">
        <f t="shared" ref="BE500" si="12344">T500</f>
        <v/>
      </c>
      <c r="BF500" s="97" t="str">
        <f t="shared" ref="BF500" si="12345">U500</f>
        <v/>
      </c>
      <c r="BG500" s="97" t="str">
        <f t="shared" ref="BG500" si="12346">V500</f>
        <v/>
      </c>
      <c r="BH500" s="97" t="str">
        <f t="shared" ref="BH500" si="12347">W500</f>
        <v/>
      </c>
      <c r="BI500" s="97" t="str">
        <f t="shared" ref="BI500" si="12348">X500</f>
        <v/>
      </c>
      <c r="BJ500" s="97" t="str">
        <f t="shared" ref="BJ500" si="12349">Y500</f>
        <v/>
      </c>
      <c r="BK500" s="97" t="str">
        <f t="shared" ref="BK500" si="12350">Z500</f>
        <v/>
      </c>
      <c r="BL500" s="97" t="str">
        <f t="shared" ref="BL500" si="12351">AA500</f>
        <v/>
      </c>
      <c r="BM500" s="97" t="str">
        <f t="shared" ref="BM500" si="12352">AB500</f>
        <v/>
      </c>
      <c r="BN500" s="97" t="str">
        <f t="shared" ref="BN500" si="12353">AC500</f>
        <v/>
      </c>
      <c r="BO500" s="97" t="str">
        <f t="shared" ref="BO500" si="12354">AD500</f>
        <v/>
      </c>
      <c r="BP500" s="97" t="str">
        <f t="shared" ref="BP500" si="12355">AE500</f>
        <v/>
      </c>
      <c r="BQ500" s="97" t="str">
        <f t="shared" ref="BQ500" si="12356">AF500</f>
        <v/>
      </c>
      <c r="BR500" s="97" t="str">
        <f t="shared" ref="BR500" si="12357">AG500</f>
        <v/>
      </c>
      <c r="BS500" s="97" t="str">
        <f t="shared" ref="BS500" si="12358">AH500</f>
        <v/>
      </c>
      <c r="BT500" s="97" t="str">
        <f t="shared" ref="BT500" si="12359">AI500</f>
        <v/>
      </c>
      <c r="BU500" s="97" t="str">
        <f t="shared" ref="BU500" si="12360">AJ500</f>
        <v/>
      </c>
      <c r="BV500" s="97" t="str">
        <f t="shared" ref="BV500" si="12361">AK500</f>
        <v/>
      </c>
      <c r="BW500" s="97" t="str">
        <f t="shared" ref="BW500" si="12362">AL500</f>
        <v/>
      </c>
      <c r="BX500" s="97" t="str">
        <f t="shared" ref="BX500" si="12363">AM500</f>
        <v/>
      </c>
      <c r="BY500" s="97" t="str">
        <f t="shared" ref="BY500" si="12364">AN500</f>
        <v/>
      </c>
      <c r="BZ500" s="97" t="str">
        <f t="shared" ref="BZ500" si="12365">AO500</f>
        <v/>
      </c>
      <c r="CA500" s="97" t="str">
        <f t="shared" ref="CA500" si="12366">AP500</f>
        <v/>
      </c>
      <c r="CB500" s="97" t="str">
        <f t="shared" ref="CB500" si="12367">AQ500</f>
        <v/>
      </c>
    </row>
    <row r="501" spans="1:80" s="1" customFormat="1" ht="14.25" customHeight="1" x14ac:dyDescent="0.15">
      <c r="A501" s="204"/>
      <c r="B501" s="205"/>
      <c r="C501" s="102"/>
      <c r="D501" s="103"/>
      <c r="E501" s="104"/>
      <c r="F501" s="66" t="str">
        <f>IF(E501="","",C501*E501)</f>
        <v/>
      </c>
      <c r="G501" s="73" t="s">
        <v>66</v>
      </c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  <c r="AE501" s="83"/>
      <c r="AF501" s="83"/>
      <c r="AG501" s="83"/>
      <c r="AH501" s="83"/>
      <c r="AI501" s="83"/>
      <c r="AJ501" s="83"/>
      <c r="AK501" s="83"/>
      <c r="AL501" s="83"/>
      <c r="AM501" s="83"/>
      <c r="AN501" s="83"/>
      <c r="AO501" s="83"/>
      <c r="AP501" s="83"/>
      <c r="AQ501" s="83"/>
    </row>
    <row r="502" spans="1:80" s="1" customFormat="1" ht="14.25" customHeight="1" x14ac:dyDescent="0.15">
      <c r="A502" s="202"/>
      <c r="B502" s="203"/>
      <c r="C502" s="74"/>
      <c r="D502" s="75"/>
      <c r="E502" s="74"/>
      <c r="F502" s="74"/>
      <c r="G502" s="76" t="s">
        <v>65</v>
      </c>
      <c r="H502" s="47" t="str">
        <f>IF(H501="","",$E501*H501)</f>
        <v/>
      </c>
      <c r="I502" s="47" t="str">
        <f t="shared" ref="I502:AQ502" si="12368">IF(I501="","",$E501*I501)</f>
        <v/>
      </c>
      <c r="J502" s="47" t="str">
        <f t="shared" si="12368"/>
        <v/>
      </c>
      <c r="K502" s="47" t="str">
        <f t="shared" si="12368"/>
        <v/>
      </c>
      <c r="L502" s="47" t="str">
        <f t="shared" si="12368"/>
        <v/>
      </c>
      <c r="M502" s="47" t="str">
        <f t="shared" si="12368"/>
        <v/>
      </c>
      <c r="N502" s="47" t="str">
        <f t="shared" si="12368"/>
        <v/>
      </c>
      <c r="O502" s="47" t="str">
        <f t="shared" si="12368"/>
        <v/>
      </c>
      <c r="P502" s="47" t="str">
        <f t="shared" si="12368"/>
        <v/>
      </c>
      <c r="Q502" s="47" t="str">
        <f t="shared" si="12368"/>
        <v/>
      </c>
      <c r="R502" s="47" t="str">
        <f t="shared" si="12368"/>
        <v/>
      </c>
      <c r="S502" s="47" t="str">
        <f t="shared" si="12368"/>
        <v/>
      </c>
      <c r="T502" s="47" t="str">
        <f t="shared" si="12368"/>
        <v/>
      </c>
      <c r="U502" s="47" t="str">
        <f t="shared" si="12368"/>
        <v/>
      </c>
      <c r="V502" s="47" t="str">
        <f t="shared" si="12368"/>
        <v/>
      </c>
      <c r="W502" s="47" t="str">
        <f t="shared" si="12368"/>
        <v/>
      </c>
      <c r="X502" s="47" t="str">
        <f t="shared" si="12368"/>
        <v/>
      </c>
      <c r="Y502" s="47" t="str">
        <f t="shared" si="12368"/>
        <v/>
      </c>
      <c r="Z502" s="47" t="str">
        <f t="shared" si="12368"/>
        <v/>
      </c>
      <c r="AA502" s="47" t="str">
        <f t="shared" si="12368"/>
        <v/>
      </c>
      <c r="AB502" s="47" t="str">
        <f t="shared" si="12368"/>
        <v/>
      </c>
      <c r="AC502" s="47" t="str">
        <f t="shared" si="12368"/>
        <v/>
      </c>
      <c r="AD502" s="47" t="str">
        <f t="shared" si="12368"/>
        <v/>
      </c>
      <c r="AE502" s="47" t="str">
        <f t="shared" si="12368"/>
        <v/>
      </c>
      <c r="AF502" s="47" t="str">
        <f t="shared" si="12368"/>
        <v/>
      </c>
      <c r="AG502" s="47" t="str">
        <f t="shared" si="12368"/>
        <v/>
      </c>
      <c r="AH502" s="47" t="str">
        <f t="shared" si="12368"/>
        <v/>
      </c>
      <c r="AI502" s="47" t="str">
        <f t="shared" si="12368"/>
        <v/>
      </c>
      <c r="AJ502" s="47" t="str">
        <f t="shared" si="12368"/>
        <v/>
      </c>
      <c r="AK502" s="47" t="str">
        <f t="shared" si="12368"/>
        <v/>
      </c>
      <c r="AL502" s="47" t="str">
        <f t="shared" si="12368"/>
        <v/>
      </c>
      <c r="AM502" s="47" t="str">
        <f t="shared" si="12368"/>
        <v/>
      </c>
      <c r="AN502" s="47" t="str">
        <f t="shared" si="12368"/>
        <v/>
      </c>
      <c r="AO502" s="47" t="str">
        <f t="shared" si="12368"/>
        <v/>
      </c>
      <c r="AP502" s="47" t="str">
        <f t="shared" si="12368"/>
        <v/>
      </c>
      <c r="AQ502" s="47" t="str">
        <f t="shared" si="12368"/>
        <v/>
      </c>
      <c r="AS502" s="97" t="str">
        <f t="shared" ref="AS502" si="12369">H502</f>
        <v/>
      </c>
      <c r="AT502" s="97" t="str">
        <f t="shared" ref="AT502" si="12370">I502</f>
        <v/>
      </c>
      <c r="AU502" s="97" t="str">
        <f t="shared" ref="AU502" si="12371">J502</f>
        <v/>
      </c>
      <c r="AV502" s="97" t="str">
        <f t="shared" ref="AV502" si="12372">K502</f>
        <v/>
      </c>
      <c r="AW502" s="97" t="str">
        <f t="shared" ref="AW502" si="12373">L502</f>
        <v/>
      </c>
      <c r="AX502" s="97" t="str">
        <f t="shared" ref="AX502" si="12374">M502</f>
        <v/>
      </c>
      <c r="AY502" s="97" t="str">
        <f t="shared" ref="AY502" si="12375">N502</f>
        <v/>
      </c>
      <c r="AZ502" s="97" t="str">
        <f t="shared" ref="AZ502" si="12376">O502</f>
        <v/>
      </c>
      <c r="BA502" s="97" t="str">
        <f t="shared" ref="BA502" si="12377">P502</f>
        <v/>
      </c>
      <c r="BB502" s="97" t="str">
        <f t="shared" ref="BB502" si="12378">Q502</f>
        <v/>
      </c>
      <c r="BC502" s="97" t="str">
        <f t="shared" ref="BC502" si="12379">R502</f>
        <v/>
      </c>
      <c r="BD502" s="97" t="str">
        <f t="shared" ref="BD502" si="12380">S502</f>
        <v/>
      </c>
      <c r="BE502" s="97" t="str">
        <f t="shared" ref="BE502" si="12381">T502</f>
        <v/>
      </c>
      <c r="BF502" s="97" t="str">
        <f t="shared" ref="BF502" si="12382">U502</f>
        <v/>
      </c>
      <c r="BG502" s="97" t="str">
        <f t="shared" ref="BG502" si="12383">V502</f>
        <v/>
      </c>
      <c r="BH502" s="97" t="str">
        <f t="shared" ref="BH502" si="12384">W502</f>
        <v/>
      </c>
      <c r="BI502" s="97" t="str">
        <f t="shared" ref="BI502" si="12385">X502</f>
        <v/>
      </c>
      <c r="BJ502" s="97" t="str">
        <f t="shared" ref="BJ502" si="12386">Y502</f>
        <v/>
      </c>
      <c r="BK502" s="97" t="str">
        <f t="shared" ref="BK502" si="12387">Z502</f>
        <v/>
      </c>
      <c r="BL502" s="97" t="str">
        <f t="shared" ref="BL502" si="12388">AA502</f>
        <v/>
      </c>
      <c r="BM502" s="97" t="str">
        <f t="shared" ref="BM502" si="12389">AB502</f>
        <v/>
      </c>
      <c r="BN502" s="97" t="str">
        <f t="shared" ref="BN502" si="12390">AC502</f>
        <v/>
      </c>
      <c r="BO502" s="97" t="str">
        <f t="shared" ref="BO502" si="12391">AD502</f>
        <v/>
      </c>
      <c r="BP502" s="97" t="str">
        <f t="shared" ref="BP502" si="12392">AE502</f>
        <v/>
      </c>
      <c r="BQ502" s="97" t="str">
        <f t="shared" ref="BQ502" si="12393">AF502</f>
        <v/>
      </c>
      <c r="BR502" s="97" t="str">
        <f t="shared" ref="BR502" si="12394">AG502</f>
        <v/>
      </c>
      <c r="BS502" s="97" t="str">
        <f t="shared" ref="BS502" si="12395">AH502</f>
        <v/>
      </c>
      <c r="BT502" s="97" t="str">
        <f t="shared" ref="BT502" si="12396">AI502</f>
        <v/>
      </c>
      <c r="BU502" s="97" t="str">
        <f t="shared" ref="BU502" si="12397">AJ502</f>
        <v/>
      </c>
      <c r="BV502" s="97" t="str">
        <f t="shared" ref="BV502" si="12398">AK502</f>
        <v/>
      </c>
      <c r="BW502" s="97" t="str">
        <f t="shared" ref="BW502" si="12399">AL502</f>
        <v/>
      </c>
      <c r="BX502" s="97" t="str">
        <f t="shared" ref="BX502" si="12400">AM502</f>
        <v/>
      </c>
      <c r="BY502" s="97" t="str">
        <f t="shared" ref="BY502" si="12401">AN502</f>
        <v/>
      </c>
      <c r="BZ502" s="97" t="str">
        <f t="shared" ref="BZ502" si="12402">AO502</f>
        <v/>
      </c>
      <c r="CA502" s="97" t="str">
        <f t="shared" ref="CA502" si="12403">AP502</f>
        <v/>
      </c>
      <c r="CB502" s="97" t="str">
        <f t="shared" ref="CB502" si="12404">AQ502</f>
        <v/>
      </c>
    </row>
    <row r="503" spans="1:80" s="1" customFormat="1" ht="14.25" customHeight="1" x14ac:dyDescent="0.15">
      <c r="A503" s="204"/>
      <c r="B503" s="205"/>
      <c r="C503" s="102"/>
      <c r="D503" s="103"/>
      <c r="E503" s="104"/>
      <c r="F503" s="66" t="str">
        <f>IF(E503="","",C503*E503)</f>
        <v/>
      </c>
      <c r="G503" s="73" t="s">
        <v>66</v>
      </c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  <c r="AF503" s="83"/>
      <c r="AG503" s="83"/>
      <c r="AH503" s="83"/>
      <c r="AI503" s="83"/>
      <c r="AJ503" s="83"/>
      <c r="AK503" s="83"/>
      <c r="AL503" s="83"/>
      <c r="AM503" s="83"/>
      <c r="AN503" s="83"/>
      <c r="AO503" s="83"/>
      <c r="AP503" s="83"/>
      <c r="AQ503" s="83"/>
    </row>
    <row r="504" spans="1:80" s="1" customFormat="1" ht="14.25" customHeight="1" x14ac:dyDescent="0.15">
      <c r="A504" s="202"/>
      <c r="B504" s="203"/>
      <c r="C504" s="74"/>
      <c r="D504" s="75"/>
      <c r="E504" s="74"/>
      <c r="F504" s="74"/>
      <c r="G504" s="76" t="s">
        <v>65</v>
      </c>
      <c r="H504" s="47" t="str">
        <f>IF(H503="","",$E503*H503)</f>
        <v/>
      </c>
      <c r="I504" s="47" t="str">
        <f t="shared" ref="I504:AQ504" si="12405">IF(I503="","",$E503*I503)</f>
        <v/>
      </c>
      <c r="J504" s="47" t="str">
        <f t="shared" si="12405"/>
        <v/>
      </c>
      <c r="K504" s="47" t="str">
        <f t="shared" si="12405"/>
        <v/>
      </c>
      <c r="L504" s="47" t="str">
        <f t="shared" si="12405"/>
        <v/>
      </c>
      <c r="M504" s="47" t="str">
        <f t="shared" si="12405"/>
        <v/>
      </c>
      <c r="N504" s="47" t="str">
        <f t="shared" si="12405"/>
        <v/>
      </c>
      <c r="O504" s="47" t="str">
        <f t="shared" si="12405"/>
        <v/>
      </c>
      <c r="P504" s="47" t="str">
        <f t="shared" si="12405"/>
        <v/>
      </c>
      <c r="Q504" s="47" t="str">
        <f t="shared" si="12405"/>
        <v/>
      </c>
      <c r="R504" s="47" t="str">
        <f t="shared" si="12405"/>
        <v/>
      </c>
      <c r="S504" s="47" t="str">
        <f t="shared" si="12405"/>
        <v/>
      </c>
      <c r="T504" s="47" t="str">
        <f t="shared" si="12405"/>
        <v/>
      </c>
      <c r="U504" s="47" t="str">
        <f t="shared" si="12405"/>
        <v/>
      </c>
      <c r="V504" s="47" t="str">
        <f t="shared" si="12405"/>
        <v/>
      </c>
      <c r="W504" s="47" t="str">
        <f t="shared" si="12405"/>
        <v/>
      </c>
      <c r="X504" s="47" t="str">
        <f t="shared" si="12405"/>
        <v/>
      </c>
      <c r="Y504" s="47" t="str">
        <f t="shared" si="12405"/>
        <v/>
      </c>
      <c r="Z504" s="47" t="str">
        <f t="shared" si="12405"/>
        <v/>
      </c>
      <c r="AA504" s="47" t="str">
        <f t="shared" si="12405"/>
        <v/>
      </c>
      <c r="AB504" s="47" t="str">
        <f t="shared" si="12405"/>
        <v/>
      </c>
      <c r="AC504" s="47" t="str">
        <f t="shared" si="12405"/>
        <v/>
      </c>
      <c r="AD504" s="47" t="str">
        <f t="shared" si="12405"/>
        <v/>
      </c>
      <c r="AE504" s="47" t="str">
        <f t="shared" si="12405"/>
        <v/>
      </c>
      <c r="AF504" s="47" t="str">
        <f t="shared" si="12405"/>
        <v/>
      </c>
      <c r="AG504" s="47" t="str">
        <f t="shared" si="12405"/>
        <v/>
      </c>
      <c r="AH504" s="47" t="str">
        <f t="shared" si="12405"/>
        <v/>
      </c>
      <c r="AI504" s="47" t="str">
        <f t="shared" si="12405"/>
        <v/>
      </c>
      <c r="AJ504" s="47" t="str">
        <f t="shared" si="12405"/>
        <v/>
      </c>
      <c r="AK504" s="47" t="str">
        <f t="shared" si="12405"/>
        <v/>
      </c>
      <c r="AL504" s="47" t="str">
        <f t="shared" si="12405"/>
        <v/>
      </c>
      <c r="AM504" s="47" t="str">
        <f t="shared" si="12405"/>
        <v/>
      </c>
      <c r="AN504" s="47" t="str">
        <f t="shared" si="12405"/>
        <v/>
      </c>
      <c r="AO504" s="47" t="str">
        <f t="shared" si="12405"/>
        <v/>
      </c>
      <c r="AP504" s="47" t="str">
        <f t="shared" si="12405"/>
        <v/>
      </c>
      <c r="AQ504" s="47" t="str">
        <f t="shared" si="12405"/>
        <v/>
      </c>
      <c r="AS504" s="97" t="str">
        <f t="shared" ref="AS504" si="12406">H504</f>
        <v/>
      </c>
      <c r="AT504" s="97" t="str">
        <f t="shared" ref="AT504" si="12407">I504</f>
        <v/>
      </c>
      <c r="AU504" s="97" t="str">
        <f t="shared" ref="AU504" si="12408">J504</f>
        <v/>
      </c>
      <c r="AV504" s="97" t="str">
        <f t="shared" ref="AV504" si="12409">K504</f>
        <v/>
      </c>
      <c r="AW504" s="97" t="str">
        <f t="shared" ref="AW504" si="12410">L504</f>
        <v/>
      </c>
      <c r="AX504" s="97" t="str">
        <f t="shared" ref="AX504" si="12411">M504</f>
        <v/>
      </c>
      <c r="AY504" s="97" t="str">
        <f t="shared" ref="AY504" si="12412">N504</f>
        <v/>
      </c>
      <c r="AZ504" s="97" t="str">
        <f t="shared" ref="AZ504" si="12413">O504</f>
        <v/>
      </c>
      <c r="BA504" s="97" t="str">
        <f t="shared" ref="BA504" si="12414">P504</f>
        <v/>
      </c>
      <c r="BB504" s="97" t="str">
        <f t="shared" ref="BB504" si="12415">Q504</f>
        <v/>
      </c>
      <c r="BC504" s="97" t="str">
        <f t="shared" ref="BC504" si="12416">R504</f>
        <v/>
      </c>
      <c r="BD504" s="97" t="str">
        <f t="shared" ref="BD504" si="12417">S504</f>
        <v/>
      </c>
      <c r="BE504" s="97" t="str">
        <f t="shared" ref="BE504" si="12418">T504</f>
        <v/>
      </c>
      <c r="BF504" s="97" t="str">
        <f t="shared" ref="BF504" si="12419">U504</f>
        <v/>
      </c>
      <c r="BG504" s="97" t="str">
        <f t="shared" ref="BG504" si="12420">V504</f>
        <v/>
      </c>
      <c r="BH504" s="97" t="str">
        <f t="shared" ref="BH504" si="12421">W504</f>
        <v/>
      </c>
      <c r="BI504" s="97" t="str">
        <f t="shared" ref="BI504" si="12422">X504</f>
        <v/>
      </c>
      <c r="BJ504" s="97" t="str">
        <f t="shared" ref="BJ504" si="12423">Y504</f>
        <v/>
      </c>
      <c r="BK504" s="97" t="str">
        <f t="shared" ref="BK504" si="12424">Z504</f>
        <v/>
      </c>
      <c r="BL504" s="97" t="str">
        <f t="shared" ref="BL504" si="12425">AA504</f>
        <v/>
      </c>
      <c r="BM504" s="97" t="str">
        <f t="shared" ref="BM504" si="12426">AB504</f>
        <v/>
      </c>
      <c r="BN504" s="97" t="str">
        <f t="shared" ref="BN504" si="12427">AC504</f>
        <v/>
      </c>
      <c r="BO504" s="97" t="str">
        <f t="shared" ref="BO504" si="12428">AD504</f>
        <v/>
      </c>
      <c r="BP504" s="97" t="str">
        <f t="shared" ref="BP504" si="12429">AE504</f>
        <v/>
      </c>
      <c r="BQ504" s="97" t="str">
        <f t="shared" ref="BQ504" si="12430">AF504</f>
        <v/>
      </c>
      <c r="BR504" s="97" t="str">
        <f t="shared" ref="BR504" si="12431">AG504</f>
        <v/>
      </c>
      <c r="BS504" s="97" t="str">
        <f t="shared" ref="BS504" si="12432">AH504</f>
        <v/>
      </c>
      <c r="BT504" s="97" t="str">
        <f t="shared" ref="BT504" si="12433">AI504</f>
        <v/>
      </c>
      <c r="BU504" s="97" t="str">
        <f t="shared" ref="BU504" si="12434">AJ504</f>
        <v/>
      </c>
      <c r="BV504" s="97" t="str">
        <f t="shared" ref="BV504" si="12435">AK504</f>
        <v/>
      </c>
      <c r="BW504" s="97" t="str">
        <f t="shared" ref="BW504" si="12436">AL504</f>
        <v/>
      </c>
      <c r="BX504" s="97" t="str">
        <f t="shared" ref="BX504" si="12437">AM504</f>
        <v/>
      </c>
      <c r="BY504" s="97" t="str">
        <f t="shared" ref="BY504" si="12438">AN504</f>
        <v/>
      </c>
      <c r="BZ504" s="97" t="str">
        <f t="shared" ref="BZ504" si="12439">AO504</f>
        <v/>
      </c>
      <c r="CA504" s="97" t="str">
        <f t="shared" ref="CA504" si="12440">AP504</f>
        <v/>
      </c>
      <c r="CB504" s="97" t="str">
        <f t="shared" ref="CB504" si="12441">AQ504</f>
        <v/>
      </c>
    </row>
    <row r="505" spans="1:80" s="1" customFormat="1" ht="14.25" customHeight="1" x14ac:dyDescent="0.15">
      <c r="A505" s="200"/>
      <c r="B505" s="201"/>
      <c r="C505" s="102"/>
      <c r="D505" s="103"/>
      <c r="E505" s="104"/>
      <c r="F505" s="66" t="str">
        <f>IF(E505="","",C505*E505)</f>
        <v/>
      </c>
      <c r="G505" s="73" t="s">
        <v>66</v>
      </c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3"/>
      <c r="AF505" s="83"/>
      <c r="AG505" s="83"/>
      <c r="AH505" s="83"/>
      <c r="AI505" s="83"/>
      <c r="AJ505" s="83"/>
      <c r="AK505" s="83"/>
      <c r="AL505" s="83"/>
      <c r="AM505" s="83"/>
      <c r="AN505" s="83"/>
      <c r="AO505" s="83"/>
      <c r="AP505" s="83"/>
      <c r="AQ505" s="83"/>
    </row>
    <row r="506" spans="1:80" s="1" customFormat="1" ht="14.25" customHeight="1" x14ac:dyDescent="0.15">
      <c r="A506" s="202"/>
      <c r="B506" s="203"/>
      <c r="C506" s="74"/>
      <c r="D506" s="75"/>
      <c r="E506" s="74"/>
      <c r="F506" s="74"/>
      <c r="G506" s="76" t="s">
        <v>65</v>
      </c>
      <c r="H506" s="47" t="str">
        <f>IF(H505="","",$E505*H505)</f>
        <v/>
      </c>
      <c r="I506" s="47" t="str">
        <f t="shared" ref="I506:AQ506" si="12442">IF(I505="","",$E505*I505)</f>
        <v/>
      </c>
      <c r="J506" s="47" t="str">
        <f t="shared" si="12442"/>
        <v/>
      </c>
      <c r="K506" s="47" t="str">
        <f t="shared" si="12442"/>
        <v/>
      </c>
      <c r="L506" s="47" t="str">
        <f t="shared" si="12442"/>
        <v/>
      </c>
      <c r="M506" s="47" t="str">
        <f t="shared" si="12442"/>
        <v/>
      </c>
      <c r="N506" s="47" t="str">
        <f t="shared" si="12442"/>
        <v/>
      </c>
      <c r="O506" s="47" t="str">
        <f t="shared" si="12442"/>
        <v/>
      </c>
      <c r="P506" s="47" t="str">
        <f t="shared" si="12442"/>
        <v/>
      </c>
      <c r="Q506" s="47" t="str">
        <f t="shared" si="12442"/>
        <v/>
      </c>
      <c r="R506" s="47" t="str">
        <f t="shared" si="12442"/>
        <v/>
      </c>
      <c r="S506" s="47" t="str">
        <f t="shared" si="12442"/>
        <v/>
      </c>
      <c r="T506" s="47" t="str">
        <f t="shared" si="12442"/>
        <v/>
      </c>
      <c r="U506" s="47" t="str">
        <f t="shared" si="12442"/>
        <v/>
      </c>
      <c r="V506" s="47" t="str">
        <f t="shared" si="12442"/>
        <v/>
      </c>
      <c r="W506" s="47" t="str">
        <f t="shared" si="12442"/>
        <v/>
      </c>
      <c r="X506" s="47" t="str">
        <f t="shared" si="12442"/>
        <v/>
      </c>
      <c r="Y506" s="47" t="str">
        <f t="shared" si="12442"/>
        <v/>
      </c>
      <c r="Z506" s="47" t="str">
        <f t="shared" si="12442"/>
        <v/>
      </c>
      <c r="AA506" s="47" t="str">
        <f t="shared" si="12442"/>
        <v/>
      </c>
      <c r="AB506" s="47" t="str">
        <f t="shared" si="12442"/>
        <v/>
      </c>
      <c r="AC506" s="47" t="str">
        <f t="shared" si="12442"/>
        <v/>
      </c>
      <c r="AD506" s="47" t="str">
        <f t="shared" si="12442"/>
        <v/>
      </c>
      <c r="AE506" s="47" t="str">
        <f t="shared" si="12442"/>
        <v/>
      </c>
      <c r="AF506" s="47" t="str">
        <f t="shared" si="12442"/>
        <v/>
      </c>
      <c r="AG506" s="47" t="str">
        <f t="shared" si="12442"/>
        <v/>
      </c>
      <c r="AH506" s="47" t="str">
        <f t="shared" si="12442"/>
        <v/>
      </c>
      <c r="AI506" s="47" t="str">
        <f t="shared" si="12442"/>
        <v/>
      </c>
      <c r="AJ506" s="47" t="str">
        <f t="shared" si="12442"/>
        <v/>
      </c>
      <c r="AK506" s="47" t="str">
        <f t="shared" si="12442"/>
        <v/>
      </c>
      <c r="AL506" s="47" t="str">
        <f t="shared" si="12442"/>
        <v/>
      </c>
      <c r="AM506" s="47" t="str">
        <f t="shared" si="12442"/>
        <v/>
      </c>
      <c r="AN506" s="47" t="str">
        <f t="shared" si="12442"/>
        <v/>
      </c>
      <c r="AO506" s="47" t="str">
        <f t="shared" si="12442"/>
        <v/>
      </c>
      <c r="AP506" s="47" t="str">
        <f t="shared" si="12442"/>
        <v/>
      </c>
      <c r="AQ506" s="47" t="str">
        <f t="shared" si="12442"/>
        <v/>
      </c>
      <c r="AS506" s="97" t="str">
        <f t="shared" ref="AS506" si="12443">H506</f>
        <v/>
      </c>
      <c r="AT506" s="97" t="str">
        <f t="shared" ref="AT506" si="12444">I506</f>
        <v/>
      </c>
      <c r="AU506" s="97" t="str">
        <f t="shared" ref="AU506" si="12445">J506</f>
        <v/>
      </c>
      <c r="AV506" s="97" t="str">
        <f t="shared" ref="AV506" si="12446">K506</f>
        <v/>
      </c>
      <c r="AW506" s="97" t="str">
        <f t="shared" ref="AW506" si="12447">L506</f>
        <v/>
      </c>
      <c r="AX506" s="97" t="str">
        <f t="shared" ref="AX506" si="12448">M506</f>
        <v/>
      </c>
      <c r="AY506" s="97" t="str">
        <f t="shared" ref="AY506" si="12449">N506</f>
        <v/>
      </c>
      <c r="AZ506" s="97" t="str">
        <f t="shared" ref="AZ506" si="12450">O506</f>
        <v/>
      </c>
      <c r="BA506" s="97" t="str">
        <f t="shared" ref="BA506" si="12451">P506</f>
        <v/>
      </c>
      <c r="BB506" s="97" t="str">
        <f t="shared" ref="BB506" si="12452">Q506</f>
        <v/>
      </c>
      <c r="BC506" s="97" t="str">
        <f t="shared" ref="BC506" si="12453">R506</f>
        <v/>
      </c>
      <c r="BD506" s="97" t="str">
        <f t="shared" ref="BD506" si="12454">S506</f>
        <v/>
      </c>
      <c r="BE506" s="97" t="str">
        <f t="shared" ref="BE506" si="12455">T506</f>
        <v/>
      </c>
      <c r="BF506" s="97" t="str">
        <f t="shared" ref="BF506" si="12456">U506</f>
        <v/>
      </c>
      <c r="BG506" s="97" t="str">
        <f t="shared" ref="BG506" si="12457">V506</f>
        <v/>
      </c>
      <c r="BH506" s="97" t="str">
        <f t="shared" ref="BH506" si="12458">W506</f>
        <v/>
      </c>
      <c r="BI506" s="97" t="str">
        <f t="shared" ref="BI506" si="12459">X506</f>
        <v/>
      </c>
      <c r="BJ506" s="97" t="str">
        <f t="shared" ref="BJ506" si="12460">Y506</f>
        <v/>
      </c>
      <c r="BK506" s="97" t="str">
        <f t="shared" ref="BK506" si="12461">Z506</f>
        <v/>
      </c>
      <c r="BL506" s="97" t="str">
        <f t="shared" ref="BL506" si="12462">AA506</f>
        <v/>
      </c>
      <c r="BM506" s="97" t="str">
        <f t="shared" ref="BM506" si="12463">AB506</f>
        <v/>
      </c>
      <c r="BN506" s="97" t="str">
        <f t="shared" ref="BN506" si="12464">AC506</f>
        <v/>
      </c>
      <c r="BO506" s="97" t="str">
        <f t="shared" ref="BO506" si="12465">AD506</f>
        <v/>
      </c>
      <c r="BP506" s="97" t="str">
        <f t="shared" ref="BP506" si="12466">AE506</f>
        <v/>
      </c>
      <c r="BQ506" s="97" t="str">
        <f t="shared" ref="BQ506" si="12467">AF506</f>
        <v/>
      </c>
      <c r="BR506" s="97" t="str">
        <f t="shared" ref="BR506" si="12468">AG506</f>
        <v/>
      </c>
      <c r="BS506" s="97" t="str">
        <f t="shared" ref="BS506" si="12469">AH506</f>
        <v/>
      </c>
      <c r="BT506" s="97" t="str">
        <f t="shared" ref="BT506" si="12470">AI506</f>
        <v/>
      </c>
      <c r="BU506" s="97" t="str">
        <f t="shared" ref="BU506" si="12471">AJ506</f>
        <v/>
      </c>
      <c r="BV506" s="97" t="str">
        <f t="shared" ref="BV506" si="12472">AK506</f>
        <v/>
      </c>
      <c r="BW506" s="97" t="str">
        <f t="shared" ref="BW506" si="12473">AL506</f>
        <v/>
      </c>
      <c r="BX506" s="97" t="str">
        <f t="shared" ref="BX506" si="12474">AM506</f>
        <v/>
      </c>
      <c r="BY506" s="97" t="str">
        <f t="shared" ref="BY506" si="12475">AN506</f>
        <v/>
      </c>
      <c r="BZ506" s="97" t="str">
        <f t="shared" ref="BZ506" si="12476">AO506</f>
        <v/>
      </c>
      <c r="CA506" s="97" t="str">
        <f t="shared" ref="CA506" si="12477">AP506</f>
        <v/>
      </c>
      <c r="CB506" s="97" t="str">
        <f t="shared" ref="CB506" si="12478">AQ506</f>
        <v/>
      </c>
    </row>
    <row r="507" spans="1:80" s="1" customFormat="1" ht="14.25" customHeight="1" x14ac:dyDescent="0.15">
      <c r="A507" s="200"/>
      <c r="B507" s="201"/>
      <c r="C507" s="102"/>
      <c r="D507" s="103"/>
      <c r="E507" s="104"/>
      <c r="F507" s="66" t="str">
        <f>IF(E507="","",C507*E507)</f>
        <v/>
      </c>
      <c r="G507" s="73" t="s">
        <v>66</v>
      </c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  <c r="AE507" s="83"/>
      <c r="AF507" s="83"/>
      <c r="AG507" s="83"/>
      <c r="AH507" s="83"/>
      <c r="AI507" s="83"/>
      <c r="AJ507" s="83"/>
      <c r="AK507" s="83"/>
      <c r="AL507" s="83"/>
      <c r="AM507" s="83"/>
      <c r="AN507" s="83"/>
      <c r="AO507" s="83"/>
      <c r="AP507" s="83"/>
      <c r="AQ507" s="83"/>
    </row>
    <row r="508" spans="1:80" s="1" customFormat="1" ht="14.25" customHeight="1" x14ac:dyDescent="0.15">
      <c r="A508" s="148"/>
      <c r="B508" s="149"/>
      <c r="C508" s="74"/>
      <c r="D508" s="75"/>
      <c r="E508" s="74"/>
      <c r="F508" s="74"/>
      <c r="G508" s="76" t="s">
        <v>65</v>
      </c>
      <c r="H508" s="47" t="str">
        <f>IF(H507="","",$E507*H507)</f>
        <v/>
      </c>
      <c r="I508" s="47" t="str">
        <f t="shared" ref="I508:AQ508" si="12479">IF(I507="","",$E507*I507)</f>
        <v/>
      </c>
      <c r="J508" s="47" t="str">
        <f t="shared" si="12479"/>
        <v/>
      </c>
      <c r="K508" s="47" t="str">
        <f t="shared" si="12479"/>
        <v/>
      </c>
      <c r="L508" s="47" t="str">
        <f t="shared" si="12479"/>
        <v/>
      </c>
      <c r="M508" s="47" t="str">
        <f t="shared" si="12479"/>
        <v/>
      </c>
      <c r="N508" s="47" t="str">
        <f t="shared" si="12479"/>
        <v/>
      </c>
      <c r="O508" s="47" t="str">
        <f t="shared" si="12479"/>
        <v/>
      </c>
      <c r="P508" s="47" t="str">
        <f t="shared" si="12479"/>
        <v/>
      </c>
      <c r="Q508" s="47" t="str">
        <f t="shared" si="12479"/>
        <v/>
      </c>
      <c r="R508" s="47" t="str">
        <f t="shared" si="12479"/>
        <v/>
      </c>
      <c r="S508" s="47" t="str">
        <f t="shared" si="12479"/>
        <v/>
      </c>
      <c r="T508" s="47" t="str">
        <f t="shared" si="12479"/>
        <v/>
      </c>
      <c r="U508" s="47" t="str">
        <f t="shared" si="12479"/>
        <v/>
      </c>
      <c r="V508" s="47" t="str">
        <f t="shared" si="12479"/>
        <v/>
      </c>
      <c r="W508" s="47" t="str">
        <f t="shared" si="12479"/>
        <v/>
      </c>
      <c r="X508" s="47" t="str">
        <f t="shared" si="12479"/>
        <v/>
      </c>
      <c r="Y508" s="47" t="str">
        <f t="shared" si="12479"/>
        <v/>
      </c>
      <c r="Z508" s="47" t="str">
        <f t="shared" si="12479"/>
        <v/>
      </c>
      <c r="AA508" s="47" t="str">
        <f t="shared" si="12479"/>
        <v/>
      </c>
      <c r="AB508" s="47" t="str">
        <f t="shared" si="12479"/>
        <v/>
      </c>
      <c r="AC508" s="47" t="str">
        <f t="shared" si="12479"/>
        <v/>
      </c>
      <c r="AD508" s="47" t="str">
        <f t="shared" si="12479"/>
        <v/>
      </c>
      <c r="AE508" s="47" t="str">
        <f t="shared" si="12479"/>
        <v/>
      </c>
      <c r="AF508" s="47" t="str">
        <f t="shared" si="12479"/>
        <v/>
      </c>
      <c r="AG508" s="47" t="str">
        <f t="shared" si="12479"/>
        <v/>
      </c>
      <c r="AH508" s="47" t="str">
        <f t="shared" si="12479"/>
        <v/>
      </c>
      <c r="AI508" s="47" t="str">
        <f t="shared" si="12479"/>
        <v/>
      </c>
      <c r="AJ508" s="47" t="str">
        <f t="shared" si="12479"/>
        <v/>
      </c>
      <c r="AK508" s="47" t="str">
        <f t="shared" si="12479"/>
        <v/>
      </c>
      <c r="AL508" s="47" t="str">
        <f t="shared" si="12479"/>
        <v/>
      </c>
      <c r="AM508" s="47" t="str">
        <f t="shared" si="12479"/>
        <v/>
      </c>
      <c r="AN508" s="47" t="str">
        <f t="shared" si="12479"/>
        <v/>
      </c>
      <c r="AO508" s="47" t="str">
        <f t="shared" si="12479"/>
        <v/>
      </c>
      <c r="AP508" s="47" t="str">
        <f t="shared" si="12479"/>
        <v/>
      </c>
      <c r="AQ508" s="47" t="str">
        <f t="shared" si="12479"/>
        <v/>
      </c>
      <c r="AS508" s="97" t="str">
        <f t="shared" ref="AS508" si="12480">H508</f>
        <v/>
      </c>
      <c r="AT508" s="97" t="str">
        <f t="shared" ref="AT508" si="12481">I508</f>
        <v/>
      </c>
      <c r="AU508" s="97" t="str">
        <f t="shared" ref="AU508" si="12482">J508</f>
        <v/>
      </c>
      <c r="AV508" s="97" t="str">
        <f t="shared" ref="AV508" si="12483">K508</f>
        <v/>
      </c>
      <c r="AW508" s="97" t="str">
        <f t="shared" ref="AW508" si="12484">L508</f>
        <v/>
      </c>
      <c r="AX508" s="97" t="str">
        <f t="shared" ref="AX508" si="12485">M508</f>
        <v/>
      </c>
      <c r="AY508" s="97" t="str">
        <f t="shared" ref="AY508" si="12486">N508</f>
        <v/>
      </c>
      <c r="AZ508" s="97" t="str">
        <f t="shared" ref="AZ508" si="12487">O508</f>
        <v/>
      </c>
      <c r="BA508" s="97" t="str">
        <f t="shared" ref="BA508" si="12488">P508</f>
        <v/>
      </c>
      <c r="BB508" s="97" t="str">
        <f t="shared" ref="BB508" si="12489">Q508</f>
        <v/>
      </c>
      <c r="BC508" s="97" t="str">
        <f t="shared" ref="BC508" si="12490">R508</f>
        <v/>
      </c>
      <c r="BD508" s="97" t="str">
        <f t="shared" ref="BD508" si="12491">S508</f>
        <v/>
      </c>
      <c r="BE508" s="97" t="str">
        <f t="shared" ref="BE508" si="12492">T508</f>
        <v/>
      </c>
      <c r="BF508" s="97" t="str">
        <f t="shared" ref="BF508" si="12493">U508</f>
        <v/>
      </c>
      <c r="BG508" s="97" t="str">
        <f t="shared" ref="BG508" si="12494">V508</f>
        <v/>
      </c>
      <c r="BH508" s="97" t="str">
        <f t="shared" ref="BH508" si="12495">W508</f>
        <v/>
      </c>
      <c r="BI508" s="97" t="str">
        <f t="shared" ref="BI508" si="12496">X508</f>
        <v/>
      </c>
      <c r="BJ508" s="97" t="str">
        <f t="shared" ref="BJ508" si="12497">Y508</f>
        <v/>
      </c>
      <c r="BK508" s="97" t="str">
        <f t="shared" ref="BK508" si="12498">Z508</f>
        <v/>
      </c>
      <c r="BL508" s="97" t="str">
        <f t="shared" ref="BL508" si="12499">AA508</f>
        <v/>
      </c>
      <c r="BM508" s="97" t="str">
        <f t="shared" ref="BM508" si="12500">AB508</f>
        <v/>
      </c>
      <c r="BN508" s="97" t="str">
        <f t="shared" ref="BN508" si="12501">AC508</f>
        <v/>
      </c>
      <c r="BO508" s="97" t="str">
        <f t="shared" ref="BO508" si="12502">AD508</f>
        <v/>
      </c>
      <c r="BP508" s="97" t="str">
        <f t="shared" ref="BP508" si="12503">AE508</f>
        <v/>
      </c>
      <c r="BQ508" s="97" t="str">
        <f t="shared" ref="BQ508" si="12504">AF508</f>
        <v/>
      </c>
      <c r="BR508" s="97" t="str">
        <f t="shared" ref="BR508" si="12505">AG508</f>
        <v/>
      </c>
      <c r="BS508" s="97" t="str">
        <f t="shared" ref="BS508" si="12506">AH508</f>
        <v/>
      </c>
      <c r="BT508" s="97" t="str">
        <f t="shared" ref="BT508" si="12507">AI508</f>
        <v/>
      </c>
      <c r="BU508" s="97" t="str">
        <f t="shared" ref="BU508" si="12508">AJ508</f>
        <v/>
      </c>
      <c r="BV508" s="97" t="str">
        <f t="shared" ref="BV508" si="12509">AK508</f>
        <v/>
      </c>
      <c r="BW508" s="97" t="str">
        <f t="shared" ref="BW508" si="12510">AL508</f>
        <v/>
      </c>
      <c r="BX508" s="97" t="str">
        <f t="shared" ref="BX508" si="12511">AM508</f>
        <v/>
      </c>
      <c r="BY508" s="97" t="str">
        <f t="shared" ref="BY508" si="12512">AN508</f>
        <v/>
      </c>
      <c r="BZ508" s="97" t="str">
        <f t="shared" ref="BZ508" si="12513">AO508</f>
        <v/>
      </c>
      <c r="CA508" s="97" t="str">
        <f t="shared" ref="CA508" si="12514">AP508</f>
        <v/>
      </c>
      <c r="CB508" s="97" t="str">
        <f t="shared" ref="CB508" si="12515">AQ508</f>
        <v/>
      </c>
    </row>
    <row r="509" spans="1:80" s="1" customFormat="1" ht="14.25" customHeight="1" x14ac:dyDescent="0.15">
      <c r="A509" s="200"/>
      <c r="B509" s="201"/>
      <c r="C509" s="102"/>
      <c r="D509" s="103"/>
      <c r="E509" s="104"/>
      <c r="F509" s="66" t="str">
        <f>IF(E509="","",C509*E509)</f>
        <v/>
      </c>
      <c r="G509" s="73" t="s">
        <v>66</v>
      </c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  <c r="AE509" s="83"/>
      <c r="AF509" s="83"/>
      <c r="AG509" s="83"/>
      <c r="AH509" s="83"/>
      <c r="AI509" s="83"/>
      <c r="AJ509" s="83"/>
      <c r="AK509" s="83"/>
      <c r="AL509" s="83"/>
      <c r="AM509" s="83"/>
      <c r="AN509" s="83"/>
      <c r="AO509" s="83"/>
      <c r="AP509" s="83"/>
      <c r="AQ509" s="83"/>
    </row>
    <row r="510" spans="1:80" s="1" customFormat="1" ht="14.25" customHeight="1" x14ac:dyDescent="0.15">
      <c r="A510" s="202"/>
      <c r="B510" s="203"/>
      <c r="C510" s="74"/>
      <c r="D510" s="75"/>
      <c r="E510" s="74"/>
      <c r="F510" s="74"/>
      <c r="G510" s="76" t="s">
        <v>65</v>
      </c>
      <c r="H510" s="47" t="str">
        <f>IF(H509="","",$E509*H509)</f>
        <v/>
      </c>
      <c r="I510" s="47" t="str">
        <f t="shared" ref="I510:AQ510" si="12516">IF(I509="","",$E509*I509)</f>
        <v/>
      </c>
      <c r="J510" s="47" t="str">
        <f t="shared" si="12516"/>
        <v/>
      </c>
      <c r="K510" s="47" t="str">
        <f t="shared" si="12516"/>
        <v/>
      </c>
      <c r="L510" s="47" t="str">
        <f t="shared" si="12516"/>
        <v/>
      </c>
      <c r="M510" s="47" t="str">
        <f t="shared" si="12516"/>
        <v/>
      </c>
      <c r="N510" s="47" t="str">
        <f t="shared" si="12516"/>
        <v/>
      </c>
      <c r="O510" s="47" t="str">
        <f t="shared" si="12516"/>
        <v/>
      </c>
      <c r="P510" s="47" t="str">
        <f t="shared" si="12516"/>
        <v/>
      </c>
      <c r="Q510" s="47" t="str">
        <f t="shared" si="12516"/>
        <v/>
      </c>
      <c r="R510" s="47" t="str">
        <f t="shared" si="12516"/>
        <v/>
      </c>
      <c r="S510" s="47" t="str">
        <f t="shared" si="12516"/>
        <v/>
      </c>
      <c r="T510" s="47" t="str">
        <f t="shared" si="12516"/>
        <v/>
      </c>
      <c r="U510" s="47" t="str">
        <f t="shared" si="12516"/>
        <v/>
      </c>
      <c r="V510" s="47" t="str">
        <f t="shared" si="12516"/>
        <v/>
      </c>
      <c r="W510" s="47" t="str">
        <f t="shared" si="12516"/>
        <v/>
      </c>
      <c r="X510" s="47" t="str">
        <f t="shared" si="12516"/>
        <v/>
      </c>
      <c r="Y510" s="47" t="str">
        <f t="shared" si="12516"/>
        <v/>
      </c>
      <c r="Z510" s="47" t="str">
        <f t="shared" si="12516"/>
        <v/>
      </c>
      <c r="AA510" s="47" t="str">
        <f t="shared" si="12516"/>
        <v/>
      </c>
      <c r="AB510" s="47" t="str">
        <f t="shared" si="12516"/>
        <v/>
      </c>
      <c r="AC510" s="47" t="str">
        <f t="shared" si="12516"/>
        <v/>
      </c>
      <c r="AD510" s="47" t="str">
        <f t="shared" si="12516"/>
        <v/>
      </c>
      <c r="AE510" s="47" t="str">
        <f t="shared" si="12516"/>
        <v/>
      </c>
      <c r="AF510" s="47" t="str">
        <f t="shared" si="12516"/>
        <v/>
      </c>
      <c r="AG510" s="47" t="str">
        <f t="shared" si="12516"/>
        <v/>
      </c>
      <c r="AH510" s="47" t="str">
        <f t="shared" si="12516"/>
        <v/>
      </c>
      <c r="AI510" s="47" t="str">
        <f t="shared" si="12516"/>
        <v/>
      </c>
      <c r="AJ510" s="47" t="str">
        <f t="shared" si="12516"/>
        <v/>
      </c>
      <c r="AK510" s="47" t="str">
        <f t="shared" si="12516"/>
        <v/>
      </c>
      <c r="AL510" s="47" t="str">
        <f t="shared" si="12516"/>
        <v/>
      </c>
      <c r="AM510" s="47" t="str">
        <f t="shared" si="12516"/>
        <v/>
      </c>
      <c r="AN510" s="47" t="str">
        <f t="shared" si="12516"/>
        <v/>
      </c>
      <c r="AO510" s="47" t="str">
        <f t="shared" si="12516"/>
        <v/>
      </c>
      <c r="AP510" s="47" t="str">
        <f t="shared" si="12516"/>
        <v/>
      </c>
      <c r="AQ510" s="47" t="str">
        <f t="shared" si="12516"/>
        <v/>
      </c>
      <c r="AS510" s="97" t="str">
        <f t="shared" ref="AS510" si="12517">H510</f>
        <v/>
      </c>
      <c r="AT510" s="97" t="str">
        <f t="shared" ref="AT510" si="12518">I510</f>
        <v/>
      </c>
      <c r="AU510" s="97" t="str">
        <f t="shared" ref="AU510" si="12519">J510</f>
        <v/>
      </c>
      <c r="AV510" s="97" t="str">
        <f t="shared" ref="AV510" si="12520">K510</f>
        <v/>
      </c>
      <c r="AW510" s="97" t="str">
        <f t="shared" ref="AW510" si="12521">L510</f>
        <v/>
      </c>
      <c r="AX510" s="97" t="str">
        <f t="shared" ref="AX510" si="12522">M510</f>
        <v/>
      </c>
      <c r="AY510" s="97" t="str">
        <f t="shared" ref="AY510" si="12523">N510</f>
        <v/>
      </c>
      <c r="AZ510" s="97" t="str">
        <f t="shared" ref="AZ510" si="12524">O510</f>
        <v/>
      </c>
      <c r="BA510" s="97" t="str">
        <f t="shared" ref="BA510" si="12525">P510</f>
        <v/>
      </c>
      <c r="BB510" s="97" t="str">
        <f t="shared" ref="BB510" si="12526">Q510</f>
        <v/>
      </c>
      <c r="BC510" s="97" t="str">
        <f t="shared" ref="BC510" si="12527">R510</f>
        <v/>
      </c>
      <c r="BD510" s="97" t="str">
        <f t="shared" ref="BD510" si="12528">S510</f>
        <v/>
      </c>
      <c r="BE510" s="97" t="str">
        <f t="shared" ref="BE510" si="12529">T510</f>
        <v/>
      </c>
      <c r="BF510" s="97" t="str">
        <f t="shared" ref="BF510" si="12530">U510</f>
        <v/>
      </c>
      <c r="BG510" s="97" t="str">
        <f t="shared" ref="BG510" si="12531">V510</f>
        <v/>
      </c>
      <c r="BH510" s="97" t="str">
        <f t="shared" ref="BH510" si="12532">W510</f>
        <v/>
      </c>
      <c r="BI510" s="97" t="str">
        <f t="shared" ref="BI510" si="12533">X510</f>
        <v/>
      </c>
      <c r="BJ510" s="97" t="str">
        <f t="shared" ref="BJ510" si="12534">Y510</f>
        <v/>
      </c>
      <c r="BK510" s="97" t="str">
        <f t="shared" ref="BK510" si="12535">Z510</f>
        <v/>
      </c>
      <c r="BL510" s="97" t="str">
        <f t="shared" ref="BL510" si="12536">AA510</f>
        <v/>
      </c>
      <c r="BM510" s="97" t="str">
        <f t="shared" ref="BM510" si="12537">AB510</f>
        <v/>
      </c>
      <c r="BN510" s="97" t="str">
        <f t="shared" ref="BN510" si="12538">AC510</f>
        <v/>
      </c>
      <c r="BO510" s="97" t="str">
        <f t="shared" ref="BO510" si="12539">AD510</f>
        <v/>
      </c>
      <c r="BP510" s="97" t="str">
        <f t="shared" ref="BP510" si="12540">AE510</f>
        <v/>
      </c>
      <c r="BQ510" s="97" t="str">
        <f t="shared" ref="BQ510" si="12541">AF510</f>
        <v/>
      </c>
      <c r="BR510" s="97" t="str">
        <f t="shared" ref="BR510" si="12542">AG510</f>
        <v/>
      </c>
      <c r="BS510" s="97" t="str">
        <f t="shared" ref="BS510" si="12543">AH510</f>
        <v/>
      </c>
      <c r="BT510" s="97" t="str">
        <f t="shared" ref="BT510" si="12544">AI510</f>
        <v/>
      </c>
      <c r="BU510" s="97" t="str">
        <f t="shared" ref="BU510" si="12545">AJ510</f>
        <v/>
      </c>
      <c r="BV510" s="97" t="str">
        <f t="shared" ref="BV510" si="12546">AK510</f>
        <v/>
      </c>
      <c r="BW510" s="97" t="str">
        <f t="shared" ref="BW510" si="12547">AL510</f>
        <v/>
      </c>
      <c r="BX510" s="97" t="str">
        <f t="shared" ref="BX510" si="12548">AM510</f>
        <v/>
      </c>
      <c r="BY510" s="97" t="str">
        <f t="shared" ref="BY510" si="12549">AN510</f>
        <v/>
      </c>
      <c r="BZ510" s="97" t="str">
        <f t="shared" ref="BZ510" si="12550">AO510</f>
        <v/>
      </c>
      <c r="CA510" s="97" t="str">
        <f t="shared" ref="CA510" si="12551">AP510</f>
        <v/>
      </c>
      <c r="CB510" s="97" t="str">
        <f t="shared" ref="CB510" si="12552">AQ510</f>
        <v/>
      </c>
    </row>
    <row r="511" spans="1:80" s="1" customFormat="1" ht="14.25" customHeight="1" x14ac:dyDescent="0.15">
      <c r="A511" s="200"/>
      <c r="B511" s="201"/>
      <c r="C511" s="102"/>
      <c r="D511" s="103"/>
      <c r="E511" s="104"/>
      <c r="F511" s="66" t="str">
        <f>IF(E511="","",C511*E511)</f>
        <v/>
      </c>
      <c r="G511" s="73" t="s">
        <v>66</v>
      </c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3"/>
      <c r="AF511" s="83"/>
      <c r="AG511" s="83"/>
      <c r="AH511" s="83"/>
      <c r="AI511" s="83"/>
      <c r="AJ511" s="83"/>
      <c r="AK511" s="83"/>
      <c r="AL511" s="83"/>
      <c r="AM511" s="83"/>
      <c r="AN511" s="83"/>
      <c r="AO511" s="83"/>
      <c r="AP511" s="83"/>
      <c r="AQ511" s="83"/>
    </row>
    <row r="512" spans="1:80" s="1" customFormat="1" ht="14.25" customHeight="1" x14ac:dyDescent="0.15">
      <c r="A512" s="202"/>
      <c r="B512" s="203"/>
      <c r="C512" s="74"/>
      <c r="D512" s="75"/>
      <c r="E512" s="74"/>
      <c r="F512" s="74"/>
      <c r="G512" s="76" t="s">
        <v>65</v>
      </c>
      <c r="H512" s="47" t="str">
        <f>IF(H511="","",$E511*H511)</f>
        <v/>
      </c>
      <c r="I512" s="47" t="str">
        <f t="shared" ref="I512:AQ512" si="12553">IF(I511="","",$E511*I511)</f>
        <v/>
      </c>
      <c r="J512" s="47" t="str">
        <f t="shared" si="12553"/>
        <v/>
      </c>
      <c r="K512" s="47" t="str">
        <f t="shared" si="12553"/>
        <v/>
      </c>
      <c r="L512" s="47" t="str">
        <f t="shared" si="12553"/>
        <v/>
      </c>
      <c r="M512" s="47" t="str">
        <f t="shared" si="12553"/>
        <v/>
      </c>
      <c r="N512" s="47" t="str">
        <f t="shared" si="12553"/>
        <v/>
      </c>
      <c r="O512" s="47" t="str">
        <f t="shared" si="12553"/>
        <v/>
      </c>
      <c r="P512" s="47" t="str">
        <f t="shared" si="12553"/>
        <v/>
      </c>
      <c r="Q512" s="47" t="str">
        <f t="shared" si="12553"/>
        <v/>
      </c>
      <c r="R512" s="47" t="str">
        <f t="shared" si="12553"/>
        <v/>
      </c>
      <c r="S512" s="47" t="str">
        <f t="shared" si="12553"/>
        <v/>
      </c>
      <c r="T512" s="47" t="str">
        <f t="shared" si="12553"/>
        <v/>
      </c>
      <c r="U512" s="47" t="str">
        <f t="shared" si="12553"/>
        <v/>
      </c>
      <c r="V512" s="47" t="str">
        <f t="shared" si="12553"/>
        <v/>
      </c>
      <c r="W512" s="47" t="str">
        <f t="shared" si="12553"/>
        <v/>
      </c>
      <c r="X512" s="47" t="str">
        <f t="shared" si="12553"/>
        <v/>
      </c>
      <c r="Y512" s="47" t="str">
        <f t="shared" si="12553"/>
        <v/>
      </c>
      <c r="Z512" s="47" t="str">
        <f t="shared" si="12553"/>
        <v/>
      </c>
      <c r="AA512" s="47" t="str">
        <f t="shared" si="12553"/>
        <v/>
      </c>
      <c r="AB512" s="47" t="str">
        <f t="shared" si="12553"/>
        <v/>
      </c>
      <c r="AC512" s="47" t="str">
        <f t="shared" si="12553"/>
        <v/>
      </c>
      <c r="AD512" s="47" t="str">
        <f t="shared" si="12553"/>
        <v/>
      </c>
      <c r="AE512" s="47" t="str">
        <f t="shared" si="12553"/>
        <v/>
      </c>
      <c r="AF512" s="47" t="str">
        <f t="shared" si="12553"/>
        <v/>
      </c>
      <c r="AG512" s="47" t="str">
        <f t="shared" si="12553"/>
        <v/>
      </c>
      <c r="AH512" s="47" t="str">
        <f t="shared" si="12553"/>
        <v/>
      </c>
      <c r="AI512" s="47" t="str">
        <f t="shared" si="12553"/>
        <v/>
      </c>
      <c r="AJ512" s="47" t="str">
        <f t="shared" si="12553"/>
        <v/>
      </c>
      <c r="AK512" s="47" t="str">
        <f t="shared" si="12553"/>
        <v/>
      </c>
      <c r="AL512" s="47" t="str">
        <f t="shared" si="12553"/>
        <v/>
      </c>
      <c r="AM512" s="47" t="str">
        <f t="shared" si="12553"/>
        <v/>
      </c>
      <c r="AN512" s="47" t="str">
        <f t="shared" si="12553"/>
        <v/>
      </c>
      <c r="AO512" s="47" t="str">
        <f t="shared" si="12553"/>
        <v/>
      </c>
      <c r="AP512" s="47" t="str">
        <f t="shared" si="12553"/>
        <v/>
      </c>
      <c r="AQ512" s="47" t="str">
        <f t="shared" si="12553"/>
        <v/>
      </c>
      <c r="AS512" s="97" t="str">
        <f t="shared" ref="AS512" si="12554">H512</f>
        <v/>
      </c>
      <c r="AT512" s="97" t="str">
        <f t="shared" ref="AT512" si="12555">I512</f>
        <v/>
      </c>
      <c r="AU512" s="97" t="str">
        <f t="shared" ref="AU512" si="12556">J512</f>
        <v/>
      </c>
      <c r="AV512" s="97" t="str">
        <f t="shared" ref="AV512" si="12557">K512</f>
        <v/>
      </c>
      <c r="AW512" s="97" t="str">
        <f t="shared" ref="AW512" si="12558">L512</f>
        <v/>
      </c>
      <c r="AX512" s="97" t="str">
        <f t="shared" ref="AX512" si="12559">M512</f>
        <v/>
      </c>
      <c r="AY512" s="97" t="str">
        <f t="shared" ref="AY512" si="12560">N512</f>
        <v/>
      </c>
      <c r="AZ512" s="97" t="str">
        <f t="shared" ref="AZ512" si="12561">O512</f>
        <v/>
      </c>
      <c r="BA512" s="97" t="str">
        <f t="shared" ref="BA512" si="12562">P512</f>
        <v/>
      </c>
      <c r="BB512" s="97" t="str">
        <f t="shared" ref="BB512" si="12563">Q512</f>
        <v/>
      </c>
      <c r="BC512" s="97" t="str">
        <f t="shared" ref="BC512" si="12564">R512</f>
        <v/>
      </c>
      <c r="BD512" s="97" t="str">
        <f t="shared" ref="BD512" si="12565">S512</f>
        <v/>
      </c>
      <c r="BE512" s="97" t="str">
        <f t="shared" ref="BE512" si="12566">T512</f>
        <v/>
      </c>
      <c r="BF512" s="97" t="str">
        <f t="shared" ref="BF512" si="12567">U512</f>
        <v/>
      </c>
      <c r="BG512" s="97" t="str">
        <f t="shared" ref="BG512" si="12568">V512</f>
        <v/>
      </c>
      <c r="BH512" s="97" t="str">
        <f t="shared" ref="BH512" si="12569">W512</f>
        <v/>
      </c>
      <c r="BI512" s="97" t="str">
        <f t="shared" ref="BI512" si="12570">X512</f>
        <v/>
      </c>
      <c r="BJ512" s="97" t="str">
        <f t="shared" ref="BJ512" si="12571">Y512</f>
        <v/>
      </c>
      <c r="BK512" s="97" t="str">
        <f t="shared" ref="BK512" si="12572">Z512</f>
        <v/>
      </c>
      <c r="BL512" s="97" t="str">
        <f t="shared" ref="BL512" si="12573">AA512</f>
        <v/>
      </c>
      <c r="BM512" s="97" t="str">
        <f t="shared" ref="BM512" si="12574">AB512</f>
        <v/>
      </c>
      <c r="BN512" s="97" t="str">
        <f t="shared" ref="BN512" si="12575">AC512</f>
        <v/>
      </c>
      <c r="BO512" s="97" t="str">
        <f t="shared" ref="BO512" si="12576">AD512</f>
        <v/>
      </c>
      <c r="BP512" s="97" t="str">
        <f t="shared" ref="BP512" si="12577">AE512</f>
        <v/>
      </c>
      <c r="BQ512" s="97" t="str">
        <f t="shared" ref="BQ512" si="12578">AF512</f>
        <v/>
      </c>
      <c r="BR512" s="97" t="str">
        <f t="shared" ref="BR512" si="12579">AG512</f>
        <v/>
      </c>
      <c r="BS512" s="97" t="str">
        <f t="shared" ref="BS512" si="12580">AH512</f>
        <v/>
      </c>
      <c r="BT512" s="97" t="str">
        <f t="shared" ref="BT512" si="12581">AI512</f>
        <v/>
      </c>
      <c r="BU512" s="97" t="str">
        <f t="shared" ref="BU512" si="12582">AJ512</f>
        <v/>
      </c>
      <c r="BV512" s="97" t="str">
        <f t="shared" ref="BV512" si="12583">AK512</f>
        <v/>
      </c>
      <c r="BW512" s="97" t="str">
        <f t="shared" ref="BW512" si="12584">AL512</f>
        <v/>
      </c>
      <c r="BX512" s="97" t="str">
        <f t="shared" ref="BX512" si="12585">AM512</f>
        <v/>
      </c>
      <c r="BY512" s="97" t="str">
        <f t="shared" ref="BY512" si="12586">AN512</f>
        <v/>
      </c>
      <c r="BZ512" s="97" t="str">
        <f t="shared" ref="BZ512" si="12587">AO512</f>
        <v/>
      </c>
      <c r="CA512" s="97" t="str">
        <f t="shared" ref="CA512" si="12588">AP512</f>
        <v/>
      </c>
      <c r="CB512" s="97" t="str">
        <f t="shared" ref="CB512" si="12589">AQ512</f>
        <v/>
      </c>
    </row>
    <row r="513" spans="1:80" s="1" customFormat="1" ht="14.25" customHeight="1" x14ac:dyDescent="0.15">
      <c r="A513" s="204"/>
      <c r="B513" s="205"/>
      <c r="C513" s="102"/>
      <c r="D513" s="103"/>
      <c r="E513" s="104"/>
      <c r="F513" s="66" t="str">
        <f>IF(E513="","",C513*E513)</f>
        <v/>
      </c>
      <c r="G513" s="73" t="s">
        <v>66</v>
      </c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83"/>
      <c r="AG513" s="83"/>
      <c r="AH513" s="83"/>
      <c r="AI513" s="83"/>
      <c r="AJ513" s="83"/>
      <c r="AK513" s="83"/>
      <c r="AL513" s="83"/>
      <c r="AM513" s="83"/>
      <c r="AN513" s="83"/>
      <c r="AO513" s="83"/>
      <c r="AP513" s="83"/>
      <c r="AQ513" s="83"/>
    </row>
    <row r="514" spans="1:80" s="1" customFormat="1" ht="14.25" customHeight="1" x14ac:dyDescent="0.15">
      <c r="A514" s="202"/>
      <c r="B514" s="203"/>
      <c r="C514" s="74"/>
      <c r="D514" s="75"/>
      <c r="E514" s="74"/>
      <c r="F514" s="74"/>
      <c r="G514" s="76" t="s">
        <v>65</v>
      </c>
      <c r="H514" s="47" t="str">
        <f>IF(H513="","",$E513*H513)</f>
        <v/>
      </c>
      <c r="I514" s="47" t="str">
        <f t="shared" ref="I514:AQ514" si="12590">IF(I513="","",$E513*I513)</f>
        <v/>
      </c>
      <c r="J514" s="47" t="str">
        <f t="shared" si="12590"/>
        <v/>
      </c>
      <c r="K514" s="47" t="str">
        <f t="shared" si="12590"/>
        <v/>
      </c>
      <c r="L514" s="47" t="str">
        <f t="shared" si="12590"/>
        <v/>
      </c>
      <c r="M514" s="47" t="str">
        <f t="shared" si="12590"/>
        <v/>
      </c>
      <c r="N514" s="47" t="str">
        <f t="shared" si="12590"/>
        <v/>
      </c>
      <c r="O514" s="47" t="str">
        <f t="shared" si="12590"/>
        <v/>
      </c>
      <c r="P514" s="47" t="str">
        <f t="shared" si="12590"/>
        <v/>
      </c>
      <c r="Q514" s="47" t="str">
        <f t="shared" si="12590"/>
        <v/>
      </c>
      <c r="R514" s="47" t="str">
        <f t="shared" si="12590"/>
        <v/>
      </c>
      <c r="S514" s="47" t="str">
        <f t="shared" si="12590"/>
        <v/>
      </c>
      <c r="T514" s="47" t="str">
        <f t="shared" si="12590"/>
        <v/>
      </c>
      <c r="U514" s="47" t="str">
        <f t="shared" si="12590"/>
        <v/>
      </c>
      <c r="V514" s="47" t="str">
        <f t="shared" si="12590"/>
        <v/>
      </c>
      <c r="W514" s="47" t="str">
        <f t="shared" si="12590"/>
        <v/>
      </c>
      <c r="X514" s="47" t="str">
        <f t="shared" si="12590"/>
        <v/>
      </c>
      <c r="Y514" s="47" t="str">
        <f t="shared" si="12590"/>
        <v/>
      </c>
      <c r="Z514" s="47" t="str">
        <f t="shared" si="12590"/>
        <v/>
      </c>
      <c r="AA514" s="47" t="str">
        <f t="shared" si="12590"/>
        <v/>
      </c>
      <c r="AB514" s="47" t="str">
        <f t="shared" si="12590"/>
        <v/>
      </c>
      <c r="AC514" s="47" t="str">
        <f t="shared" si="12590"/>
        <v/>
      </c>
      <c r="AD514" s="47" t="str">
        <f t="shared" si="12590"/>
        <v/>
      </c>
      <c r="AE514" s="47" t="str">
        <f t="shared" si="12590"/>
        <v/>
      </c>
      <c r="AF514" s="47" t="str">
        <f t="shared" si="12590"/>
        <v/>
      </c>
      <c r="AG514" s="47" t="str">
        <f t="shared" si="12590"/>
        <v/>
      </c>
      <c r="AH514" s="47" t="str">
        <f t="shared" si="12590"/>
        <v/>
      </c>
      <c r="AI514" s="47" t="str">
        <f t="shared" si="12590"/>
        <v/>
      </c>
      <c r="AJ514" s="47" t="str">
        <f t="shared" si="12590"/>
        <v/>
      </c>
      <c r="AK514" s="47" t="str">
        <f t="shared" si="12590"/>
        <v/>
      </c>
      <c r="AL514" s="47" t="str">
        <f t="shared" si="12590"/>
        <v/>
      </c>
      <c r="AM514" s="47" t="str">
        <f t="shared" si="12590"/>
        <v/>
      </c>
      <c r="AN514" s="47" t="str">
        <f t="shared" si="12590"/>
        <v/>
      </c>
      <c r="AO514" s="47" t="str">
        <f t="shared" si="12590"/>
        <v/>
      </c>
      <c r="AP514" s="47" t="str">
        <f t="shared" si="12590"/>
        <v/>
      </c>
      <c r="AQ514" s="47" t="str">
        <f t="shared" si="12590"/>
        <v/>
      </c>
      <c r="AS514" s="97" t="str">
        <f t="shared" ref="AS514" si="12591">H514</f>
        <v/>
      </c>
      <c r="AT514" s="97" t="str">
        <f t="shared" ref="AT514" si="12592">I514</f>
        <v/>
      </c>
      <c r="AU514" s="97" t="str">
        <f t="shared" ref="AU514" si="12593">J514</f>
        <v/>
      </c>
      <c r="AV514" s="97" t="str">
        <f t="shared" ref="AV514" si="12594">K514</f>
        <v/>
      </c>
      <c r="AW514" s="97" t="str">
        <f t="shared" ref="AW514" si="12595">L514</f>
        <v/>
      </c>
      <c r="AX514" s="97" t="str">
        <f t="shared" ref="AX514" si="12596">M514</f>
        <v/>
      </c>
      <c r="AY514" s="97" t="str">
        <f t="shared" ref="AY514" si="12597">N514</f>
        <v/>
      </c>
      <c r="AZ514" s="97" t="str">
        <f t="shared" ref="AZ514" si="12598">O514</f>
        <v/>
      </c>
      <c r="BA514" s="97" t="str">
        <f t="shared" ref="BA514" si="12599">P514</f>
        <v/>
      </c>
      <c r="BB514" s="97" t="str">
        <f t="shared" ref="BB514" si="12600">Q514</f>
        <v/>
      </c>
      <c r="BC514" s="97" t="str">
        <f t="shared" ref="BC514" si="12601">R514</f>
        <v/>
      </c>
      <c r="BD514" s="97" t="str">
        <f t="shared" ref="BD514" si="12602">S514</f>
        <v/>
      </c>
      <c r="BE514" s="97" t="str">
        <f t="shared" ref="BE514" si="12603">T514</f>
        <v/>
      </c>
      <c r="BF514" s="97" t="str">
        <f t="shared" ref="BF514" si="12604">U514</f>
        <v/>
      </c>
      <c r="BG514" s="97" t="str">
        <f t="shared" ref="BG514" si="12605">V514</f>
        <v/>
      </c>
      <c r="BH514" s="97" t="str">
        <f t="shared" ref="BH514" si="12606">W514</f>
        <v/>
      </c>
      <c r="BI514" s="97" t="str">
        <f t="shared" ref="BI514" si="12607">X514</f>
        <v/>
      </c>
      <c r="BJ514" s="97" t="str">
        <f t="shared" ref="BJ514" si="12608">Y514</f>
        <v/>
      </c>
      <c r="BK514" s="97" t="str">
        <f t="shared" ref="BK514" si="12609">Z514</f>
        <v/>
      </c>
      <c r="BL514" s="97" t="str">
        <f t="shared" ref="BL514" si="12610">AA514</f>
        <v/>
      </c>
      <c r="BM514" s="97" t="str">
        <f t="shared" ref="BM514" si="12611">AB514</f>
        <v/>
      </c>
      <c r="BN514" s="97" t="str">
        <f t="shared" ref="BN514" si="12612">AC514</f>
        <v/>
      </c>
      <c r="BO514" s="97" t="str">
        <f t="shared" ref="BO514" si="12613">AD514</f>
        <v/>
      </c>
      <c r="BP514" s="97" t="str">
        <f t="shared" ref="BP514" si="12614">AE514</f>
        <v/>
      </c>
      <c r="BQ514" s="97" t="str">
        <f t="shared" ref="BQ514" si="12615">AF514</f>
        <v/>
      </c>
      <c r="BR514" s="97" t="str">
        <f t="shared" ref="BR514" si="12616">AG514</f>
        <v/>
      </c>
      <c r="BS514" s="97" t="str">
        <f t="shared" ref="BS514" si="12617">AH514</f>
        <v/>
      </c>
      <c r="BT514" s="97" t="str">
        <f t="shared" ref="BT514" si="12618">AI514</f>
        <v/>
      </c>
      <c r="BU514" s="97" t="str">
        <f t="shared" ref="BU514" si="12619">AJ514</f>
        <v/>
      </c>
      <c r="BV514" s="97" t="str">
        <f t="shared" ref="BV514" si="12620">AK514</f>
        <v/>
      </c>
      <c r="BW514" s="97" t="str">
        <f t="shared" ref="BW514" si="12621">AL514</f>
        <v/>
      </c>
      <c r="BX514" s="97" t="str">
        <f t="shared" ref="BX514" si="12622">AM514</f>
        <v/>
      </c>
      <c r="BY514" s="97" t="str">
        <f t="shared" ref="BY514" si="12623">AN514</f>
        <v/>
      </c>
      <c r="BZ514" s="97" t="str">
        <f t="shared" ref="BZ514" si="12624">AO514</f>
        <v/>
      </c>
      <c r="CA514" s="97" t="str">
        <f t="shared" ref="CA514" si="12625">AP514</f>
        <v/>
      </c>
      <c r="CB514" s="97" t="str">
        <f t="shared" ref="CB514" si="12626">AQ514</f>
        <v/>
      </c>
    </row>
    <row r="515" spans="1:80" s="1" customFormat="1" ht="14.25" customHeight="1" x14ac:dyDescent="0.15">
      <c r="A515" s="204"/>
      <c r="B515" s="205"/>
      <c r="C515" s="102"/>
      <c r="D515" s="103"/>
      <c r="E515" s="104"/>
      <c r="F515" s="66" t="str">
        <f>IF(E515="","",C515*E515)</f>
        <v/>
      </c>
      <c r="G515" s="107" t="s">
        <v>66</v>
      </c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3"/>
      <c r="AF515" s="83"/>
      <c r="AG515" s="83"/>
      <c r="AH515" s="83"/>
      <c r="AI515" s="83"/>
      <c r="AJ515" s="83"/>
      <c r="AK515" s="83"/>
      <c r="AL515" s="83"/>
      <c r="AM515" s="83"/>
      <c r="AN515" s="83"/>
      <c r="AO515" s="83"/>
      <c r="AP515" s="83"/>
      <c r="AQ515" s="83"/>
    </row>
    <row r="516" spans="1:80" s="1" customFormat="1" ht="14.25" customHeight="1" x14ac:dyDescent="0.15">
      <c r="A516" s="202"/>
      <c r="B516" s="203"/>
      <c r="C516" s="74"/>
      <c r="D516" s="75"/>
      <c r="E516" s="74"/>
      <c r="F516" s="74"/>
      <c r="G516" s="108" t="s">
        <v>65</v>
      </c>
      <c r="H516" s="47" t="str">
        <f>IF(H515="","",$E515*H515)</f>
        <v/>
      </c>
      <c r="I516" s="47" t="str">
        <f t="shared" ref="I516:AQ516" si="12627">IF(I515="","",$E515*I515)</f>
        <v/>
      </c>
      <c r="J516" s="47" t="str">
        <f t="shared" si="12627"/>
        <v/>
      </c>
      <c r="K516" s="47" t="str">
        <f t="shared" si="12627"/>
        <v/>
      </c>
      <c r="L516" s="47" t="str">
        <f t="shared" si="12627"/>
        <v/>
      </c>
      <c r="M516" s="47" t="str">
        <f t="shared" si="12627"/>
        <v/>
      </c>
      <c r="N516" s="47" t="str">
        <f t="shared" si="12627"/>
        <v/>
      </c>
      <c r="O516" s="47" t="str">
        <f t="shared" si="12627"/>
        <v/>
      </c>
      <c r="P516" s="47" t="str">
        <f t="shared" si="12627"/>
        <v/>
      </c>
      <c r="Q516" s="47" t="str">
        <f t="shared" si="12627"/>
        <v/>
      </c>
      <c r="R516" s="47" t="str">
        <f t="shared" si="12627"/>
        <v/>
      </c>
      <c r="S516" s="47" t="str">
        <f t="shared" si="12627"/>
        <v/>
      </c>
      <c r="T516" s="47" t="str">
        <f t="shared" si="12627"/>
        <v/>
      </c>
      <c r="U516" s="47" t="str">
        <f t="shared" si="12627"/>
        <v/>
      </c>
      <c r="V516" s="47" t="str">
        <f t="shared" si="12627"/>
        <v/>
      </c>
      <c r="W516" s="47" t="str">
        <f t="shared" si="12627"/>
        <v/>
      </c>
      <c r="X516" s="47" t="str">
        <f t="shared" si="12627"/>
        <v/>
      </c>
      <c r="Y516" s="47" t="str">
        <f t="shared" si="12627"/>
        <v/>
      </c>
      <c r="Z516" s="47" t="str">
        <f t="shared" si="12627"/>
        <v/>
      </c>
      <c r="AA516" s="47" t="str">
        <f t="shared" si="12627"/>
        <v/>
      </c>
      <c r="AB516" s="47" t="str">
        <f t="shared" si="12627"/>
        <v/>
      </c>
      <c r="AC516" s="47" t="str">
        <f t="shared" si="12627"/>
        <v/>
      </c>
      <c r="AD516" s="47" t="str">
        <f t="shared" si="12627"/>
        <v/>
      </c>
      <c r="AE516" s="47" t="str">
        <f t="shared" si="12627"/>
        <v/>
      </c>
      <c r="AF516" s="47" t="str">
        <f t="shared" si="12627"/>
        <v/>
      </c>
      <c r="AG516" s="47" t="str">
        <f t="shared" si="12627"/>
        <v/>
      </c>
      <c r="AH516" s="47" t="str">
        <f t="shared" si="12627"/>
        <v/>
      </c>
      <c r="AI516" s="47" t="str">
        <f t="shared" si="12627"/>
        <v/>
      </c>
      <c r="AJ516" s="47" t="str">
        <f t="shared" si="12627"/>
        <v/>
      </c>
      <c r="AK516" s="47" t="str">
        <f t="shared" si="12627"/>
        <v/>
      </c>
      <c r="AL516" s="47" t="str">
        <f t="shared" si="12627"/>
        <v/>
      </c>
      <c r="AM516" s="47" t="str">
        <f t="shared" si="12627"/>
        <v/>
      </c>
      <c r="AN516" s="47" t="str">
        <f t="shared" si="12627"/>
        <v/>
      </c>
      <c r="AO516" s="47" t="str">
        <f t="shared" si="12627"/>
        <v/>
      </c>
      <c r="AP516" s="47" t="str">
        <f t="shared" si="12627"/>
        <v/>
      </c>
      <c r="AQ516" s="47" t="str">
        <f t="shared" si="12627"/>
        <v/>
      </c>
      <c r="AS516" s="97" t="str">
        <f t="shared" ref="AS516" si="12628">H516</f>
        <v/>
      </c>
      <c r="AT516" s="97" t="str">
        <f t="shared" ref="AT516" si="12629">I516</f>
        <v/>
      </c>
      <c r="AU516" s="97" t="str">
        <f t="shared" ref="AU516" si="12630">J516</f>
        <v/>
      </c>
      <c r="AV516" s="97" t="str">
        <f t="shared" ref="AV516" si="12631">K516</f>
        <v/>
      </c>
      <c r="AW516" s="97" t="str">
        <f t="shared" ref="AW516" si="12632">L516</f>
        <v/>
      </c>
      <c r="AX516" s="97" t="str">
        <f t="shared" ref="AX516" si="12633">M516</f>
        <v/>
      </c>
      <c r="AY516" s="97" t="str">
        <f t="shared" ref="AY516" si="12634">N516</f>
        <v/>
      </c>
      <c r="AZ516" s="97" t="str">
        <f t="shared" ref="AZ516" si="12635">O516</f>
        <v/>
      </c>
      <c r="BA516" s="97" t="str">
        <f t="shared" ref="BA516" si="12636">P516</f>
        <v/>
      </c>
      <c r="BB516" s="97" t="str">
        <f t="shared" ref="BB516" si="12637">Q516</f>
        <v/>
      </c>
      <c r="BC516" s="97" t="str">
        <f t="shared" ref="BC516" si="12638">R516</f>
        <v/>
      </c>
      <c r="BD516" s="97" t="str">
        <f t="shared" ref="BD516" si="12639">S516</f>
        <v/>
      </c>
      <c r="BE516" s="97" t="str">
        <f t="shared" ref="BE516" si="12640">T516</f>
        <v/>
      </c>
      <c r="BF516" s="97" t="str">
        <f t="shared" ref="BF516" si="12641">U516</f>
        <v/>
      </c>
      <c r="BG516" s="97" t="str">
        <f t="shared" ref="BG516" si="12642">V516</f>
        <v/>
      </c>
      <c r="BH516" s="97" t="str">
        <f t="shared" ref="BH516" si="12643">W516</f>
        <v/>
      </c>
      <c r="BI516" s="97" t="str">
        <f t="shared" ref="BI516" si="12644">X516</f>
        <v/>
      </c>
      <c r="BJ516" s="97" t="str">
        <f t="shared" ref="BJ516" si="12645">Y516</f>
        <v/>
      </c>
      <c r="BK516" s="97" t="str">
        <f t="shared" ref="BK516" si="12646">Z516</f>
        <v/>
      </c>
      <c r="BL516" s="97" t="str">
        <f t="shared" ref="BL516" si="12647">AA516</f>
        <v/>
      </c>
      <c r="BM516" s="97" t="str">
        <f t="shared" ref="BM516" si="12648">AB516</f>
        <v/>
      </c>
      <c r="BN516" s="97" t="str">
        <f t="shared" ref="BN516" si="12649">AC516</f>
        <v/>
      </c>
      <c r="BO516" s="97" t="str">
        <f t="shared" ref="BO516" si="12650">AD516</f>
        <v/>
      </c>
      <c r="BP516" s="97" t="str">
        <f t="shared" ref="BP516" si="12651">AE516</f>
        <v/>
      </c>
      <c r="BQ516" s="97" t="str">
        <f t="shared" ref="BQ516" si="12652">AF516</f>
        <v/>
      </c>
      <c r="BR516" s="97" t="str">
        <f t="shared" ref="BR516" si="12653">AG516</f>
        <v/>
      </c>
      <c r="BS516" s="97" t="str">
        <f t="shared" ref="BS516" si="12654">AH516</f>
        <v/>
      </c>
      <c r="BT516" s="97" t="str">
        <f t="shared" ref="BT516" si="12655">AI516</f>
        <v/>
      </c>
      <c r="BU516" s="97" t="str">
        <f t="shared" ref="BU516" si="12656">AJ516</f>
        <v/>
      </c>
      <c r="BV516" s="97" t="str">
        <f t="shared" ref="BV516" si="12657">AK516</f>
        <v/>
      </c>
      <c r="BW516" s="97" t="str">
        <f t="shared" ref="BW516" si="12658">AL516</f>
        <v/>
      </c>
      <c r="BX516" s="97" t="str">
        <f t="shared" ref="BX516" si="12659">AM516</f>
        <v/>
      </c>
      <c r="BY516" s="97" t="str">
        <f t="shared" ref="BY516" si="12660">AN516</f>
        <v/>
      </c>
      <c r="BZ516" s="97" t="str">
        <f t="shared" ref="BZ516" si="12661">AO516</f>
        <v/>
      </c>
      <c r="CA516" s="97" t="str">
        <f t="shared" ref="CA516" si="12662">AP516</f>
        <v/>
      </c>
      <c r="CB516" s="97" t="str">
        <f t="shared" ref="CB516" si="12663">AQ516</f>
        <v/>
      </c>
    </row>
    <row r="517" spans="1:80" s="1" customFormat="1" ht="14.25" customHeight="1" x14ac:dyDescent="0.15">
      <c r="A517" s="204"/>
      <c r="B517" s="205"/>
      <c r="C517" s="102"/>
      <c r="D517" s="103"/>
      <c r="E517" s="104"/>
      <c r="F517" s="66" t="str">
        <f>IF(E517="","",C517*E517)</f>
        <v/>
      </c>
      <c r="G517" s="73" t="s">
        <v>66</v>
      </c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  <c r="AE517" s="83"/>
      <c r="AF517" s="83"/>
      <c r="AG517" s="83"/>
      <c r="AH517" s="83"/>
      <c r="AI517" s="83"/>
      <c r="AJ517" s="83"/>
      <c r="AK517" s="83"/>
      <c r="AL517" s="83"/>
      <c r="AM517" s="83"/>
      <c r="AN517" s="83"/>
      <c r="AO517" s="83"/>
      <c r="AP517" s="83"/>
      <c r="AQ517" s="83"/>
    </row>
    <row r="518" spans="1:80" s="1" customFormat="1" ht="14.25" customHeight="1" x14ac:dyDescent="0.15">
      <c r="A518" s="202"/>
      <c r="B518" s="203"/>
      <c r="C518" s="74"/>
      <c r="D518" s="75"/>
      <c r="E518" s="74"/>
      <c r="F518" s="74"/>
      <c r="G518" s="76" t="s">
        <v>65</v>
      </c>
      <c r="H518" s="47" t="str">
        <f>IF(H517="","",$E517*H517)</f>
        <v/>
      </c>
      <c r="I518" s="47" t="str">
        <f t="shared" ref="I518:AQ518" si="12664">IF(I517="","",$E517*I517)</f>
        <v/>
      </c>
      <c r="J518" s="47" t="str">
        <f t="shared" si="12664"/>
        <v/>
      </c>
      <c r="K518" s="47" t="str">
        <f t="shared" si="12664"/>
        <v/>
      </c>
      <c r="L518" s="47" t="str">
        <f t="shared" si="12664"/>
        <v/>
      </c>
      <c r="M518" s="47" t="str">
        <f t="shared" si="12664"/>
        <v/>
      </c>
      <c r="N518" s="47" t="str">
        <f t="shared" si="12664"/>
        <v/>
      </c>
      <c r="O518" s="47" t="str">
        <f t="shared" si="12664"/>
        <v/>
      </c>
      <c r="P518" s="47" t="str">
        <f t="shared" si="12664"/>
        <v/>
      </c>
      <c r="Q518" s="47" t="str">
        <f t="shared" si="12664"/>
        <v/>
      </c>
      <c r="R518" s="47" t="str">
        <f t="shared" si="12664"/>
        <v/>
      </c>
      <c r="S518" s="47" t="str">
        <f t="shared" si="12664"/>
        <v/>
      </c>
      <c r="T518" s="47" t="str">
        <f t="shared" si="12664"/>
        <v/>
      </c>
      <c r="U518" s="47" t="str">
        <f t="shared" si="12664"/>
        <v/>
      </c>
      <c r="V518" s="47" t="str">
        <f t="shared" si="12664"/>
        <v/>
      </c>
      <c r="W518" s="47" t="str">
        <f t="shared" si="12664"/>
        <v/>
      </c>
      <c r="X518" s="47" t="str">
        <f t="shared" si="12664"/>
        <v/>
      </c>
      <c r="Y518" s="47" t="str">
        <f t="shared" si="12664"/>
        <v/>
      </c>
      <c r="Z518" s="47" t="str">
        <f t="shared" si="12664"/>
        <v/>
      </c>
      <c r="AA518" s="47" t="str">
        <f t="shared" si="12664"/>
        <v/>
      </c>
      <c r="AB518" s="47" t="str">
        <f t="shared" si="12664"/>
        <v/>
      </c>
      <c r="AC518" s="47" t="str">
        <f t="shared" si="12664"/>
        <v/>
      </c>
      <c r="AD518" s="47" t="str">
        <f t="shared" si="12664"/>
        <v/>
      </c>
      <c r="AE518" s="47" t="str">
        <f t="shared" si="12664"/>
        <v/>
      </c>
      <c r="AF518" s="47" t="str">
        <f t="shared" si="12664"/>
        <v/>
      </c>
      <c r="AG518" s="47" t="str">
        <f t="shared" si="12664"/>
        <v/>
      </c>
      <c r="AH518" s="47" t="str">
        <f t="shared" si="12664"/>
        <v/>
      </c>
      <c r="AI518" s="47" t="str">
        <f t="shared" si="12664"/>
        <v/>
      </c>
      <c r="AJ518" s="47" t="str">
        <f t="shared" si="12664"/>
        <v/>
      </c>
      <c r="AK518" s="47" t="str">
        <f t="shared" si="12664"/>
        <v/>
      </c>
      <c r="AL518" s="47" t="str">
        <f t="shared" si="12664"/>
        <v/>
      </c>
      <c r="AM518" s="47" t="str">
        <f t="shared" si="12664"/>
        <v/>
      </c>
      <c r="AN518" s="47" t="str">
        <f t="shared" si="12664"/>
        <v/>
      </c>
      <c r="AO518" s="47" t="str">
        <f t="shared" si="12664"/>
        <v/>
      </c>
      <c r="AP518" s="47" t="str">
        <f t="shared" si="12664"/>
        <v/>
      </c>
      <c r="AQ518" s="47" t="str">
        <f t="shared" si="12664"/>
        <v/>
      </c>
      <c r="AS518" s="97" t="str">
        <f t="shared" ref="AS518" si="12665">H518</f>
        <v/>
      </c>
      <c r="AT518" s="97" t="str">
        <f t="shared" ref="AT518" si="12666">I518</f>
        <v/>
      </c>
      <c r="AU518" s="97" t="str">
        <f t="shared" ref="AU518" si="12667">J518</f>
        <v/>
      </c>
      <c r="AV518" s="97" t="str">
        <f t="shared" ref="AV518" si="12668">K518</f>
        <v/>
      </c>
      <c r="AW518" s="97" t="str">
        <f t="shared" ref="AW518" si="12669">L518</f>
        <v/>
      </c>
      <c r="AX518" s="97" t="str">
        <f t="shared" ref="AX518" si="12670">M518</f>
        <v/>
      </c>
      <c r="AY518" s="97" t="str">
        <f t="shared" ref="AY518" si="12671">N518</f>
        <v/>
      </c>
      <c r="AZ518" s="97" t="str">
        <f t="shared" ref="AZ518" si="12672">O518</f>
        <v/>
      </c>
      <c r="BA518" s="97" t="str">
        <f t="shared" ref="BA518" si="12673">P518</f>
        <v/>
      </c>
      <c r="BB518" s="97" t="str">
        <f t="shared" ref="BB518" si="12674">Q518</f>
        <v/>
      </c>
      <c r="BC518" s="97" t="str">
        <f t="shared" ref="BC518" si="12675">R518</f>
        <v/>
      </c>
      <c r="BD518" s="97" t="str">
        <f t="shared" ref="BD518" si="12676">S518</f>
        <v/>
      </c>
      <c r="BE518" s="97" t="str">
        <f t="shared" ref="BE518" si="12677">T518</f>
        <v/>
      </c>
      <c r="BF518" s="97" t="str">
        <f t="shared" ref="BF518" si="12678">U518</f>
        <v/>
      </c>
      <c r="BG518" s="97" t="str">
        <f t="shared" ref="BG518" si="12679">V518</f>
        <v/>
      </c>
      <c r="BH518" s="97" t="str">
        <f t="shared" ref="BH518" si="12680">W518</f>
        <v/>
      </c>
      <c r="BI518" s="97" t="str">
        <f t="shared" ref="BI518" si="12681">X518</f>
        <v/>
      </c>
      <c r="BJ518" s="97" t="str">
        <f t="shared" ref="BJ518" si="12682">Y518</f>
        <v/>
      </c>
      <c r="BK518" s="97" t="str">
        <f t="shared" ref="BK518" si="12683">Z518</f>
        <v/>
      </c>
      <c r="BL518" s="97" t="str">
        <f t="shared" ref="BL518" si="12684">AA518</f>
        <v/>
      </c>
      <c r="BM518" s="97" t="str">
        <f t="shared" ref="BM518" si="12685">AB518</f>
        <v/>
      </c>
      <c r="BN518" s="97" t="str">
        <f t="shared" ref="BN518" si="12686">AC518</f>
        <v/>
      </c>
      <c r="BO518" s="97" t="str">
        <f t="shared" ref="BO518" si="12687">AD518</f>
        <v/>
      </c>
      <c r="BP518" s="97" t="str">
        <f t="shared" ref="BP518" si="12688">AE518</f>
        <v/>
      </c>
      <c r="BQ518" s="97" t="str">
        <f t="shared" ref="BQ518" si="12689">AF518</f>
        <v/>
      </c>
      <c r="BR518" s="97" t="str">
        <f t="shared" ref="BR518" si="12690">AG518</f>
        <v/>
      </c>
      <c r="BS518" s="97" t="str">
        <f t="shared" ref="BS518" si="12691">AH518</f>
        <v/>
      </c>
      <c r="BT518" s="97" t="str">
        <f t="shared" ref="BT518" si="12692">AI518</f>
        <v/>
      </c>
      <c r="BU518" s="97" t="str">
        <f t="shared" ref="BU518" si="12693">AJ518</f>
        <v/>
      </c>
      <c r="BV518" s="97" t="str">
        <f t="shared" ref="BV518" si="12694">AK518</f>
        <v/>
      </c>
      <c r="BW518" s="97" t="str">
        <f t="shared" ref="BW518" si="12695">AL518</f>
        <v/>
      </c>
      <c r="BX518" s="97" t="str">
        <f t="shared" ref="BX518" si="12696">AM518</f>
        <v/>
      </c>
      <c r="BY518" s="97" t="str">
        <f t="shared" ref="BY518" si="12697">AN518</f>
        <v/>
      </c>
      <c r="BZ518" s="97" t="str">
        <f t="shared" ref="BZ518" si="12698">AO518</f>
        <v/>
      </c>
      <c r="CA518" s="97" t="str">
        <f t="shared" ref="CA518" si="12699">AP518</f>
        <v/>
      </c>
      <c r="CB518" s="97" t="str">
        <f t="shared" ref="CB518" si="12700">AQ518</f>
        <v/>
      </c>
    </row>
    <row r="519" spans="1:80" s="1" customFormat="1" ht="14.25" customHeight="1" x14ac:dyDescent="0.15">
      <c r="A519" s="204"/>
      <c r="B519" s="205"/>
      <c r="C519" s="102"/>
      <c r="D519" s="103"/>
      <c r="E519" s="104"/>
      <c r="F519" s="66" t="str">
        <f>IF(E519="","",C519*E519)</f>
        <v/>
      </c>
      <c r="G519" s="73" t="s">
        <v>66</v>
      </c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  <c r="AD519" s="83"/>
      <c r="AE519" s="83"/>
      <c r="AF519" s="83"/>
      <c r="AG519" s="83"/>
      <c r="AH519" s="83"/>
      <c r="AI519" s="83"/>
      <c r="AJ519" s="83"/>
      <c r="AK519" s="83"/>
      <c r="AL519" s="83"/>
      <c r="AM519" s="83"/>
      <c r="AN519" s="83"/>
      <c r="AO519" s="83"/>
      <c r="AP519" s="83"/>
      <c r="AQ519" s="83"/>
    </row>
    <row r="520" spans="1:80" s="1" customFormat="1" ht="14.25" customHeight="1" x14ac:dyDescent="0.15">
      <c r="A520" s="202"/>
      <c r="B520" s="203"/>
      <c r="C520" s="74"/>
      <c r="D520" s="75"/>
      <c r="E520" s="74"/>
      <c r="F520" s="74"/>
      <c r="G520" s="76" t="s">
        <v>65</v>
      </c>
      <c r="H520" s="47" t="str">
        <f>IF(H519="","",$E519*H519)</f>
        <v/>
      </c>
      <c r="I520" s="47" t="str">
        <f t="shared" ref="I520:AQ520" si="12701">IF(I519="","",$E519*I519)</f>
        <v/>
      </c>
      <c r="J520" s="47" t="str">
        <f t="shared" si="12701"/>
        <v/>
      </c>
      <c r="K520" s="47" t="str">
        <f t="shared" si="12701"/>
        <v/>
      </c>
      <c r="L520" s="47" t="str">
        <f t="shared" si="12701"/>
        <v/>
      </c>
      <c r="M520" s="47" t="str">
        <f t="shared" si="12701"/>
        <v/>
      </c>
      <c r="N520" s="47" t="str">
        <f t="shared" si="12701"/>
        <v/>
      </c>
      <c r="O520" s="47" t="str">
        <f t="shared" si="12701"/>
        <v/>
      </c>
      <c r="P520" s="47" t="str">
        <f t="shared" si="12701"/>
        <v/>
      </c>
      <c r="Q520" s="47" t="str">
        <f t="shared" si="12701"/>
        <v/>
      </c>
      <c r="R520" s="47" t="str">
        <f t="shared" si="12701"/>
        <v/>
      </c>
      <c r="S520" s="47" t="str">
        <f t="shared" si="12701"/>
        <v/>
      </c>
      <c r="T520" s="47" t="str">
        <f t="shared" si="12701"/>
        <v/>
      </c>
      <c r="U520" s="47" t="str">
        <f t="shared" si="12701"/>
        <v/>
      </c>
      <c r="V520" s="47" t="str">
        <f t="shared" si="12701"/>
        <v/>
      </c>
      <c r="W520" s="47" t="str">
        <f t="shared" si="12701"/>
        <v/>
      </c>
      <c r="X520" s="47" t="str">
        <f t="shared" si="12701"/>
        <v/>
      </c>
      <c r="Y520" s="47" t="str">
        <f t="shared" si="12701"/>
        <v/>
      </c>
      <c r="Z520" s="47" t="str">
        <f t="shared" si="12701"/>
        <v/>
      </c>
      <c r="AA520" s="47" t="str">
        <f t="shared" si="12701"/>
        <v/>
      </c>
      <c r="AB520" s="47" t="str">
        <f t="shared" si="12701"/>
        <v/>
      </c>
      <c r="AC520" s="47" t="str">
        <f t="shared" si="12701"/>
        <v/>
      </c>
      <c r="AD520" s="47" t="str">
        <f t="shared" si="12701"/>
        <v/>
      </c>
      <c r="AE520" s="47" t="str">
        <f t="shared" si="12701"/>
        <v/>
      </c>
      <c r="AF520" s="47" t="str">
        <f t="shared" si="12701"/>
        <v/>
      </c>
      <c r="AG520" s="47" t="str">
        <f t="shared" si="12701"/>
        <v/>
      </c>
      <c r="AH520" s="47" t="str">
        <f t="shared" si="12701"/>
        <v/>
      </c>
      <c r="AI520" s="47" t="str">
        <f t="shared" si="12701"/>
        <v/>
      </c>
      <c r="AJ520" s="47" t="str">
        <f t="shared" si="12701"/>
        <v/>
      </c>
      <c r="AK520" s="47" t="str">
        <f t="shared" si="12701"/>
        <v/>
      </c>
      <c r="AL520" s="47" t="str">
        <f t="shared" si="12701"/>
        <v/>
      </c>
      <c r="AM520" s="47" t="str">
        <f t="shared" si="12701"/>
        <v/>
      </c>
      <c r="AN520" s="47" t="str">
        <f t="shared" si="12701"/>
        <v/>
      </c>
      <c r="AO520" s="47" t="str">
        <f t="shared" si="12701"/>
        <v/>
      </c>
      <c r="AP520" s="47" t="str">
        <f t="shared" si="12701"/>
        <v/>
      </c>
      <c r="AQ520" s="47" t="str">
        <f t="shared" si="12701"/>
        <v/>
      </c>
      <c r="AS520" s="97" t="str">
        <f t="shared" ref="AS520" si="12702">H520</f>
        <v/>
      </c>
      <c r="AT520" s="97" t="str">
        <f t="shared" ref="AT520" si="12703">I520</f>
        <v/>
      </c>
      <c r="AU520" s="97" t="str">
        <f t="shared" ref="AU520" si="12704">J520</f>
        <v/>
      </c>
      <c r="AV520" s="97" t="str">
        <f t="shared" ref="AV520" si="12705">K520</f>
        <v/>
      </c>
      <c r="AW520" s="97" t="str">
        <f t="shared" ref="AW520" si="12706">L520</f>
        <v/>
      </c>
      <c r="AX520" s="97" t="str">
        <f t="shared" ref="AX520" si="12707">M520</f>
        <v/>
      </c>
      <c r="AY520" s="97" t="str">
        <f t="shared" ref="AY520" si="12708">N520</f>
        <v/>
      </c>
      <c r="AZ520" s="97" t="str">
        <f t="shared" ref="AZ520" si="12709">O520</f>
        <v/>
      </c>
      <c r="BA520" s="97" t="str">
        <f t="shared" ref="BA520" si="12710">P520</f>
        <v/>
      </c>
      <c r="BB520" s="97" t="str">
        <f t="shared" ref="BB520" si="12711">Q520</f>
        <v/>
      </c>
      <c r="BC520" s="97" t="str">
        <f t="shared" ref="BC520" si="12712">R520</f>
        <v/>
      </c>
      <c r="BD520" s="97" t="str">
        <f t="shared" ref="BD520" si="12713">S520</f>
        <v/>
      </c>
      <c r="BE520" s="97" t="str">
        <f t="shared" ref="BE520" si="12714">T520</f>
        <v/>
      </c>
      <c r="BF520" s="97" t="str">
        <f t="shared" ref="BF520" si="12715">U520</f>
        <v/>
      </c>
      <c r="BG520" s="97" t="str">
        <f t="shared" ref="BG520" si="12716">V520</f>
        <v/>
      </c>
      <c r="BH520" s="97" t="str">
        <f t="shared" ref="BH520" si="12717">W520</f>
        <v/>
      </c>
      <c r="BI520" s="97" t="str">
        <f t="shared" ref="BI520" si="12718">X520</f>
        <v/>
      </c>
      <c r="BJ520" s="97" t="str">
        <f t="shared" ref="BJ520" si="12719">Y520</f>
        <v/>
      </c>
      <c r="BK520" s="97" t="str">
        <f t="shared" ref="BK520" si="12720">Z520</f>
        <v/>
      </c>
      <c r="BL520" s="97" t="str">
        <f t="shared" ref="BL520" si="12721">AA520</f>
        <v/>
      </c>
      <c r="BM520" s="97" t="str">
        <f t="shared" ref="BM520" si="12722">AB520</f>
        <v/>
      </c>
      <c r="BN520" s="97" t="str">
        <f t="shared" ref="BN520" si="12723">AC520</f>
        <v/>
      </c>
      <c r="BO520" s="97" t="str">
        <f t="shared" ref="BO520" si="12724">AD520</f>
        <v/>
      </c>
      <c r="BP520" s="97" t="str">
        <f t="shared" ref="BP520" si="12725">AE520</f>
        <v/>
      </c>
      <c r="BQ520" s="97" t="str">
        <f t="shared" ref="BQ520" si="12726">AF520</f>
        <v/>
      </c>
      <c r="BR520" s="97" t="str">
        <f t="shared" ref="BR520" si="12727">AG520</f>
        <v/>
      </c>
      <c r="BS520" s="97" t="str">
        <f t="shared" ref="BS520" si="12728">AH520</f>
        <v/>
      </c>
      <c r="BT520" s="97" t="str">
        <f t="shared" ref="BT520" si="12729">AI520</f>
        <v/>
      </c>
      <c r="BU520" s="97" t="str">
        <f t="shared" ref="BU520" si="12730">AJ520</f>
        <v/>
      </c>
      <c r="BV520" s="97" t="str">
        <f t="shared" ref="BV520" si="12731">AK520</f>
        <v/>
      </c>
      <c r="BW520" s="97" t="str">
        <f t="shared" ref="BW520" si="12732">AL520</f>
        <v/>
      </c>
      <c r="BX520" s="97" t="str">
        <f t="shared" ref="BX520" si="12733">AM520</f>
        <v/>
      </c>
      <c r="BY520" s="97" t="str">
        <f t="shared" ref="BY520" si="12734">AN520</f>
        <v/>
      </c>
      <c r="BZ520" s="97" t="str">
        <f t="shared" ref="BZ520" si="12735">AO520</f>
        <v/>
      </c>
      <c r="CA520" s="97" t="str">
        <f t="shared" ref="CA520" si="12736">AP520</f>
        <v/>
      </c>
      <c r="CB520" s="97" t="str">
        <f t="shared" ref="CB520" si="12737">AQ520</f>
        <v/>
      </c>
    </row>
    <row r="521" spans="1:80" s="1" customFormat="1" ht="14.25" customHeight="1" x14ac:dyDescent="0.15">
      <c r="A521" s="204"/>
      <c r="B521" s="205"/>
      <c r="C521" s="102"/>
      <c r="D521" s="103"/>
      <c r="E521" s="104"/>
      <c r="F521" s="66" t="str">
        <f>IF(E521="","",C521*E521)</f>
        <v/>
      </c>
      <c r="G521" s="73" t="s">
        <v>66</v>
      </c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  <c r="AD521" s="83"/>
      <c r="AE521" s="83"/>
      <c r="AF521" s="83"/>
      <c r="AG521" s="83"/>
      <c r="AH521" s="83"/>
      <c r="AI521" s="83"/>
      <c r="AJ521" s="83"/>
      <c r="AK521" s="83"/>
      <c r="AL521" s="83"/>
      <c r="AM521" s="83"/>
      <c r="AN521" s="83"/>
      <c r="AO521" s="83"/>
      <c r="AP521" s="83"/>
      <c r="AQ521" s="83"/>
    </row>
    <row r="522" spans="1:80" s="1" customFormat="1" ht="14.25" customHeight="1" x14ac:dyDescent="0.15">
      <c r="A522" s="202"/>
      <c r="B522" s="203"/>
      <c r="C522" s="74"/>
      <c r="D522" s="75"/>
      <c r="E522" s="74"/>
      <c r="F522" s="74"/>
      <c r="G522" s="76" t="s">
        <v>65</v>
      </c>
      <c r="H522" s="47" t="str">
        <f>IF(H521="","",$E521*H521)</f>
        <v/>
      </c>
      <c r="I522" s="47" t="str">
        <f t="shared" ref="I522:AQ522" si="12738">IF(I521="","",$E521*I521)</f>
        <v/>
      </c>
      <c r="J522" s="47" t="str">
        <f t="shared" si="12738"/>
        <v/>
      </c>
      <c r="K522" s="47" t="str">
        <f t="shared" si="12738"/>
        <v/>
      </c>
      <c r="L522" s="47" t="str">
        <f t="shared" si="12738"/>
        <v/>
      </c>
      <c r="M522" s="47" t="str">
        <f t="shared" si="12738"/>
        <v/>
      </c>
      <c r="N522" s="47" t="str">
        <f t="shared" si="12738"/>
        <v/>
      </c>
      <c r="O522" s="47" t="str">
        <f t="shared" si="12738"/>
        <v/>
      </c>
      <c r="P522" s="47" t="str">
        <f t="shared" si="12738"/>
        <v/>
      </c>
      <c r="Q522" s="47" t="str">
        <f t="shared" si="12738"/>
        <v/>
      </c>
      <c r="R522" s="47" t="str">
        <f t="shared" si="12738"/>
        <v/>
      </c>
      <c r="S522" s="47" t="str">
        <f t="shared" si="12738"/>
        <v/>
      </c>
      <c r="T522" s="47" t="str">
        <f t="shared" si="12738"/>
        <v/>
      </c>
      <c r="U522" s="47" t="str">
        <f t="shared" si="12738"/>
        <v/>
      </c>
      <c r="V522" s="47" t="str">
        <f t="shared" si="12738"/>
        <v/>
      </c>
      <c r="W522" s="47" t="str">
        <f t="shared" si="12738"/>
        <v/>
      </c>
      <c r="X522" s="47" t="str">
        <f t="shared" si="12738"/>
        <v/>
      </c>
      <c r="Y522" s="47" t="str">
        <f t="shared" si="12738"/>
        <v/>
      </c>
      <c r="Z522" s="47" t="str">
        <f t="shared" si="12738"/>
        <v/>
      </c>
      <c r="AA522" s="47" t="str">
        <f t="shared" si="12738"/>
        <v/>
      </c>
      <c r="AB522" s="47" t="str">
        <f t="shared" si="12738"/>
        <v/>
      </c>
      <c r="AC522" s="47" t="str">
        <f t="shared" si="12738"/>
        <v/>
      </c>
      <c r="AD522" s="47" t="str">
        <f t="shared" si="12738"/>
        <v/>
      </c>
      <c r="AE522" s="47" t="str">
        <f t="shared" si="12738"/>
        <v/>
      </c>
      <c r="AF522" s="47" t="str">
        <f t="shared" si="12738"/>
        <v/>
      </c>
      <c r="AG522" s="47" t="str">
        <f t="shared" si="12738"/>
        <v/>
      </c>
      <c r="AH522" s="47" t="str">
        <f t="shared" si="12738"/>
        <v/>
      </c>
      <c r="AI522" s="47" t="str">
        <f t="shared" si="12738"/>
        <v/>
      </c>
      <c r="AJ522" s="47" t="str">
        <f t="shared" si="12738"/>
        <v/>
      </c>
      <c r="AK522" s="47" t="str">
        <f t="shared" si="12738"/>
        <v/>
      </c>
      <c r="AL522" s="47" t="str">
        <f t="shared" si="12738"/>
        <v/>
      </c>
      <c r="AM522" s="47" t="str">
        <f t="shared" si="12738"/>
        <v/>
      </c>
      <c r="AN522" s="47" t="str">
        <f t="shared" si="12738"/>
        <v/>
      </c>
      <c r="AO522" s="47" t="str">
        <f t="shared" si="12738"/>
        <v/>
      </c>
      <c r="AP522" s="47" t="str">
        <f t="shared" si="12738"/>
        <v/>
      </c>
      <c r="AQ522" s="47" t="str">
        <f t="shared" si="12738"/>
        <v/>
      </c>
      <c r="AS522" s="97" t="str">
        <f t="shared" ref="AS522" si="12739">H522</f>
        <v/>
      </c>
      <c r="AT522" s="97" t="str">
        <f t="shared" ref="AT522" si="12740">I522</f>
        <v/>
      </c>
      <c r="AU522" s="97" t="str">
        <f t="shared" ref="AU522" si="12741">J522</f>
        <v/>
      </c>
      <c r="AV522" s="97" t="str">
        <f t="shared" ref="AV522" si="12742">K522</f>
        <v/>
      </c>
      <c r="AW522" s="97" t="str">
        <f t="shared" ref="AW522" si="12743">L522</f>
        <v/>
      </c>
      <c r="AX522" s="97" t="str">
        <f t="shared" ref="AX522" si="12744">M522</f>
        <v/>
      </c>
      <c r="AY522" s="97" t="str">
        <f t="shared" ref="AY522" si="12745">N522</f>
        <v/>
      </c>
      <c r="AZ522" s="97" t="str">
        <f t="shared" ref="AZ522" si="12746">O522</f>
        <v/>
      </c>
      <c r="BA522" s="97" t="str">
        <f t="shared" ref="BA522" si="12747">P522</f>
        <v/>
      </c>
      <c r="BB522" s="97" t="str">
        <f t="shared" ref="BB522" si="12748">Q522</f>
        <v/>
      </c>
      <c r="BC522" s="97" t="str">
        <f t="shared" ref="BC522" si="12749">R522</f>
        <v/>
      </c>
      <c r="BD522" s="97" t="str">
        <f t="shared" ref="BD522" si="12750">S522</f>
        <v/>
      </c>
      <c r="BE522" s="97" t="str">
        <f t="shared" ref="BE522" si="12751">T522</f>
        <v/>
      </c>
      <c r="BF522" s="97" t="str">
        <f t="shared" ref="BF522" si="12752">U522</f>
        <v/>
      </c>
      <c r="BG522" s="97" t="str">
        <f t="shared" ref="BG522" si="12753">V522</f>
        <v/>
      </c>
      <c r="BH522" s="97" t="str">
        <f t="shared" ref="BH522" si="12754">W522</f>
        <v/>
      </c>
      <c r="BI522" s="97" t="str">
        <f t="shared" ref="BI522" si="12755">X522</f>
        <v/>
      </c>
      <c r="BJ522" s="97" t="str">
        <f t="shared" ref="BJ522" si="12756">Y522</f>
        <v/>
      </c>
      <c r="BK522" s="97" t="str">
        <f t="shared" ref="BK522" si="12757">Z522</f>
        <v/>
      </c>
      <c r="BL522" s="97" t="str">
        <f t="shared" ref="BL522" si="12758">AA522</f>
        <v/>
      </c>
      <c r="BM522" s="97" t="str">
        <f t="shared" ref="BM522" si="12759">AB522</f>
        <v/>
      </c>
      <c r="BN522" s="97" t="str">
        <f t="shared" ref="BN522" si="12760">AC522</f>
        <v/>
      </c>
      <c r="BO522" s="97" t="str">
        <f t="shared" ref="BO522" si="12761">AD522</f>
        <v/>
      </c>
      <c r="BP522" s="97" t="str">
        <f t="shared" ref="BP522" si="12762">AE522</f>
        <v/>
      </c>
      <c r="BQ522" s="97" t="str">
        <f t="shared" ref="BQ522" si="12763">AF522</f>
        <v/>
      </c>
      <c r="BR522" s="97" t="str">
        <f t="shared" ref="BR522" si="12764">AG522</f>
        <v/>
      </c>
      <c r="BS522" s="97" t="str">
        <f t="shared" ref="BS522" si="12765">AH522</f>
        <v/>
      </c>
      <c r="BT522" s="97" t="str">
        <f t="shared" ref="BT522" si="12766">AI522</f>
        <v/>
      </c>
      <c r="BU522" s="97" t="str">
        <f t="shared" ref="BU522" si="12767">AJ522</f>
        <v/>
      </c>
      <c r="BV522" s="97" t="str">
        <f t="shared" ref="BV522" si="12768">AK522</f>
        <v/>
      </c>
      <c r="BW522" s="97" t="str">
        <f t="shared" ref="BW522" si="12769">AL522</f>
        <v/>
      </c>
      <c r="BX522" s="97" t="str">
        <f t="shared" ref="BX522" si="12770">AM522</f>
        <v/>
      </c>
      <c r="BY522" s="97" t="str">
        <f t="shared" ref="BY522" si="12771">AN522</f>
        <v/>
      </c>
      <c r="BZ522" s="97" t="str">
        <f t="shared" ref="BZ522" si="12772">AO522</f>
        <v/>
      </c>
      <c r="CA522" s="97" t="str">
        <f t="shared" ref="CA522" si="12773">AP522</f>
        <v/>
      </c>
      <c r="CB522" s="97" t="str">
        <f t="shared" ref="CB522" si="12774">AQ522</f>
        <v/>
      </c>
    </row>
    <row r="523" spans="1:80" s="1" customFormat="1" ht="14.25" customHeight="1" x14ac:dyDescent="0.15">
      <c r="A523" s="204"/>
      <c r="B523" s="205"/>
      <c r="C523" s="102"/>
      <c r="D523" s="103"/>
      <c r="E523" s="104"/>
      <c r="F523" s="66" t="str">
        <f>IF(E523="","",C523*E523)</f>
        <v/>
      </c>
      <c r="G523" s="73" t="s">
        <v>66</v>
      </c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  <c r="AE523" s="83"/>
      <c r="AF523" s="83"/>
      <c r="AG523" s="83"/>
      <c r="AH523" s="83"/>
      <c r="AI523" s="83"/>
      <c r="AJ523" s="83"/>
      <c r="AK523" s="83"/>
      <c r="AL523" s="83"/>
      <c r="AM523" s="83"/>
      <c r="AN523" s="83"/>
      <c r="AO523" s="83"/>
      <c r="AP523" s="83"/>
      <c r="AQ523" s="83"/>
    </row>
    <row r="524" spans="1:80" s="1" customFormat="1" ht="14.25" customHeight="1" x14ac:dyDescent="0.15">
      <c r="A524" s="202"/>
      <c r="B524" s="203"/>
      <c r="C524" s="74"/>
      <c r="D524" s="75"/>
      <c r="E524" s="74"/>
      <c r="F524" s="74"/>
      <c r="G524" s="76" t="s">
        <v>65</v>
      </c>
      <c r="H524" s="47" t="str">
        <f>IF(H523="","",$E523*H523)</f>
        <v/>
      </c>
      <c r="I524" s="47" t="str">
        <f t="shared" ref="I524:AQ524" si="12775">IF(I523="","",$E523*I523)</f>
        <v/>
      </c>
      <c r="J524" s="47" t="str">
        <f t="shared" si="12775"/>
        <v/>
      </c>
      <c r="K524" s="47" t="str">
        <f t="shared" si="12775"/>
        <v/>
      </c>
      <c r="L524" s="47" t="str">
        <f t="shared" si="12775"/>
        <v/>
      </c>
      <c r="M524" s="47" t="str">
        <f t="shared" si="12775"/>
        <v/>
      </c>
      <c r="N524" s="47" t="str">
        <f t="shared" si="12775"/>
        <v/>
      </c>
      <c r="O524" s="47" t="str">
        <f t="shared" si="12775"/>
        <v/>
      </c>
      <c r="P524" s="47" t="str">
        <f t="shared" si="12775"/>
        <v/>
      </c>
      <c r="Q524" s="47" t="str">
        <f t="shared" si="12775"/>
        <v/>
      </c>
      <c r="R524" s="47" t="str">
        <f t="shared" si="12775"/>
        <v/>
      </c>
      <c r="S524" s="47" t="str">
        <f t="shared" si="12775"/>
        <v/>
      </c>
      <c r="T524" s="47" t="str">
        <f t="shared" si="12775"/>
        <v/>
      </c>
      <c r="U524" s="47" t="str">
        <f t="shared" si="12775"/>
        <v/>
      </c>
      <c r="V524" s="47" t="str">
        <f t="shared" si="12775"/>
        <v/>
      </c>
      <c r="W524" s="47" t="str">
        <f t="shared" si="12775"/>
        <v/>
      </c>
      <c r="X524" s="47" t="str">
        <f t="shared" si="12775"/>
        <v/>
      </c>
      <c r="Y524" s="47" t="str">
        <f t="shared" si="12775"/>
        <v/>
      </c>
      <c r="Z524" s="47" t="str">
        <f t="shared" si="12775"/>
        <v/>
      </c>
      <c r="AA524" s="47" t="str">
        <f t="shared" si="12775"/>
        <v/>
      </c>
      <c r="AB524" s="47" t="str">
        <f t="shared" si="12775"/>
        <v/>
      </c>
      <c r="AC524" s="47" t="str">
        <f t="shared" si="12775"/>
        <v/>
      </c>
      <c r="AD524" s="47" t="str">
        <f t="shared" si="12775"/>
        <v/>
      </c>
      <c r="AE524" s="47" t="str">
        <f t="shared" si="12775"/>
        <v/>
      </c>
      <c r="AF524" s="47" t="str">
        <f t="shared" si="12775"/>
        <v/>
      </c>
      <c r="AG524" s="47" t="str">
        <f t="shared" si="12775"/>
        <v/>
      </c>
      <c r="AH524" s="47" t="str">
        <f t="shared" si="12775"/>
        <v/>
      </c>
      <c r="AI524" s="47" t="str">
        <f t="shared" si="12775"/>
        <v/>
      </c>
      <c r="AJ524" s="47" t="str">
        <f t="shared" si="12775"/>
        <v/>
      </c>
      <c r="AK524" s="47" t="str">
        <f t="shared" si="12775"/>
        <v/>
      </c>
      <c r="AL524" s="47" t="str">
        <f t="shared" si="12775"/>
        <v/>
      </c>
      <c r="AM524" s="47" t="str">
        <f t="shared" si="12775"/>
        <v/>
      </c>
      <c r="AN524" s="47" t="str">
        <f t="shared" si="12775"/>
        <v/>
      </c>
      <c r="AO524" s="47" t="str">
        <f t="shared" si="12775"/>
        <v/>
      </c>
      <c r="AP524" s="47" t="str">
        <f t="shared" si="12775"/>
        <v/>
      </c>
      <c r="AQ524" s="47" t="str">
        <f t="shared" si="12775"/>
        <v/>
      </c>
      <c r="AS524" s="97" t="str">
        <f t="shared" ref="AS524" si="12776">H524</f>
        <v/>
      </c>
      <c r="AT524" s="97" t="str">
        <f t="shared" ref="AT524" si="12777">I524</f>
        <v/>
      </c>
      <c r="AU524" s="97" t="str">
        <f t="shared" ref="AU524" si="12778">J524</f>
        <v/>
      </c>
      <c r="AV524" s="97" t="str">
        <f t="shared" ref="AV524" si="12779">K524</f>
        <v/>
      </c>
      <c r="AW524" s="97" t="str">
        <f t="shared" ref="AW524" si="12780">L524</f>
        <v/>
      </c>
      <c r="AX524" s="97" t="str">
        <f t="shared" ref="AX524" si="12781">M524</f>
        <v/>
      </c>
      <c r="AY524" s="97" t="str">
        <f t="shared" ref="AY524" si="12782">N524</f>
        <v/>
      </c>
      <c r="AZ524" s="97" t="str">
        <f t="shared" ref="AZ524" si="12783">O524</f>
        <v/>
      </c>
      <c r="BA524" s="97" t="str">
        <f t="shared" ref="BA524" si="12784">P524</f>
        <v/>
      </c>
      <c r="BB524" s="97" t="str">
        <f t="shared" ref="BB524" si="12785">Q524</f>
        <v/>
      </c>
      <c r="BC524" s="97" t="str">
        <f t="shared" ref="BC524" si="12786">R524</f>
        <v/>
      </c>
      <c r="BD524" s="97" t="str">
        <f t="shared" ref="BD524" si="12787">S524</f>
        <v/>
      </c>
      <c r="BE524" s="97" t="str">
        <f t="shared" ref="BE524" si="12788">T524</f>
        <v/>
      </c>
      <c r="BF524" s="97" t="str">
        <f t="shared" ref="BF524" si="12789">U524</f>
        <v/>
      </c>
      <c r="BG524" s="97" t="str">
        <f t="shared" ref="BG524" si="12790">V524</f>
        <v/>
      </c>
      <c r="BH524" s="97" t="str">
        <f t="shared" ref="BH524" si="12791">W524</f>
        <v/>
      </c>
      <c r="BI524" s="97" t="str">
        <f t="shared" ref="BI524" si="12792">X524</f>
        <v/>
      </c>
      <c r="BJ524" s="97" t="str">
        <f t="shared" ref="BJ524" si="12793">Y524</f>
        <v/>
      </c>
      <c r="BK524" s="97" t="str">
        <f t="shared" ref="BK524" si="12794">Z524</f>
        <v/>
      </c>
      <c r="BL524" s="97" t="str">
        <f t="shared" ref="BL524" si="12795">AA524</f>
        <v/>
      </c>
      <c r="BM524" s="97" t="str">
        <f t="shared" ref="BM524" si="12796">AB524</f>
        <v/>
      </c>
      <c r="BN524" s="97" t="str">
        <f t="shared" ref="BN524" si="12797">AC524</f>
        <v/>
      </c>
      <c r="BO524" s="97" t="str">
        <f t="shared" ref="BO524" si="12798">AD524</f>
        <v/>
      </c>
      <c r="BP524" s="97" t="str">
        <f t="shared" ref="BP524" si="12799">AE524</f>
        <v/>
      </c>
      <c r="BQ524" s="97" t="str">
        <f t="shared" ref="BQ524" si="12800">AF524</f>
        <v/>
      </c>
      <c r="BR524" s="97" t="str">
        <f t="shared" ref="BR524" si="12801">AG524</f>
        <v/>
      </c>
      <c r="BS524" s="97" t="str">
        <f t="shared" ref="BS524" si="12802">AH524</f>
        <v/>
      </c>
      <c r="BT524" s="97" t="str">
        <f t="shared" ref="BT524" si="12803">AI524</f>
        <v/>
      </c>
      <c r="BU524" s="97" t="str">
        <f t="shared" ref="BU524" si="12804">AJ524</f>
        <v/>
      </c>
      <c r="BV524" s="97" t="str">
        <f t="shared" ref="BV524" si="12805">AK524</f>
        <v/>
      </c>
      <c r="BW524" s="97" t="str">
        <f t="shared" ref="BW524" si="12806">AL524</f>
        <v/>
      </c>
      <c r="BX524" s="97" t="str">
        <f t="shared" ref="BX524" si="12807">AM524</f>
        <v/>
      </c>
      <c r="BY524" s="97" t="str">
        <f t="shared" ref="BY524" si="12808">AN524</f>
        <v/>
      </c>
      <c r="BZ524" s="97" t="str">
        <f t="shared" ref="BZ524" si="12809">AO524</f>
        <v/>
      </c>
      <c r="CA524" s="97" t="str">
        <f t="shared" ref="CA524" si="12810">AP524</f>
        <v/>
      </c>
      <c r="CB524" s="97" t="str">
        <f t="shared" ref="CB524" si="12811">AQ524</f>
        <v/>
      </c>
    </row>
    <row r="525" spans="1:80" s="1" customFormat="1" ht="14.25" customHeight="1" x14ac:dyDescent="0.15">
      <c r="A525" s="204"/>
      <c r="B525" s="205"/>
      <c r="C525" s="102"/>
      <c r="D525" s="103"/>
      <c r="E525" s="104"/>
      <c r="F525" s="66" t="str">
        <f>IF(E525="","",C525*E525)</f>
        <v/>
      </c>
      <c r="G525" s="73" t="s">
        <v>66</v>
      </c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  <c r="AC525" s="83"/>
      <c r="AD525" s="83"/>
      <c r="AE525" s="83"/>
      <c r="AF525" s="83"/>
      <c r="AG525" s="83"/>
      <c r="AH525" s="83"/>
      <c r="AI525" s="83"/>
      <c r="AJ525" s="83"/>
      <c r="AK525" s="83"/>
      <c r="AL525" s="83"/>
      <c r="AM525" s="83"/>
      <c r="AN525" s="83"/>
      <c r="AO525" s="83"/>
      <c r="AP525" s="83"/>
      <c r="AQ525" s="83"/>
    </row>
    <row r="526" spans="1:80" s="1" customFormat="1" ht="14.25" customHeight="1" x14ac:dyDescent="0.15">
      <c r="A526" s="202"/>
      <c r="B526" s="203"/>
      <c r="C526" s="74"/>
      <c r="D526" s="75"/>
      <c r="E526" s="74"/>
      <c r="F526" s="74"/>
      <c r="G526" s="76" t="s">
        <v>65</v>
      </c>
      <c r="H526" s="47" t="str">
        <f>IF(H525="","",$E525*H525)</f>
        <v/>
      </c>
      <c r="I526" s="47" t="str">
        <f t="shared" ref="I526:AQ526" si="12812">IF(I525="","",$E525*I525)</f>
        <v/>
      </c>
      <c r="J526" s="47" t="str">
        <f t="shared" si="12812"/>
        <v/>
      </c>
      <c r="K526" s="47" t="str">
        <f t="shared" si="12812"/>
        <v/>
      </c>
      <c r="L526" s="47" t="str">
        <f t="shared" si="12812"/>
        <v/>
      </c>
      <c r="M526" s="47" t="str">
        <f t="shared" si="12812"/>
        <v/>
      </c>
      <c r="N526" s="47" t="str">
        <f t="shared" si="12812"/>
        <v/>
      </c>
      <c r="O526" s="47" t="str">
        <f t="shared" si="12812"/>
        <v/>
      </c>
      <c r="P526" s="47" t="str">
        <f t="shared" si="12812"/>
        <v/>
      </c>
      <c r="Q526" s="47" t="str">
        <f t="shared" si="12812"/>
        <v/>
      </c>
      <c r="R526" s="47" t="str">
        <f t="shared" si="12812"/>
        <v/>
      </c>
      <c r="S526" s="47" t="str">
        <f t="shared" si="12812"/>
        <v/>
      </c>
      <c r="T526" s="47" t="str">
        <f t="shared" si="12812"/>
        <v/>
      </c>
      <c r="U526" s="47" t="str">
        <f t="shared" si="12812"/>
        <v/>
      </c>
      <c r="V526" s="47" t="str">
        <f t="shared" si="12812"/>
        <v/>
      </c>
      <c r="W526" s="47" t="str">
        <f t="shared" si="12812"/>
        <v/>
      </c>
      <c r="X526" s="47" t="str">
        <f t="shared" si="12812"/>
        <v/>
      </c>
      <c r="Y526" s="47" t="str">
        <f t="shared" si="12812"/>
        <v/>
      </c>
      <c r="Z526" s="47" t="str">
        <f t="shared" si="12812"/>
        <v/>
      </c>
      <c r="AA526" s="47" t="str">
        <f t="shared" si="12812"/>
        <v/>
      </c>
      <c r="AB526" s="47" t="str">
        <f t="shared" si="12812"/>
        <v/>
      </c>
      <c r="AC526" s="47" t="str">
        <f t="shared" si="12812"/>
        <v/>
      </c>
      <c r="AD526" s="47" t="str">
        <f t="shared" si="12812"/>
        <v/>
      </c>
      <c r="AE526" s="47" t="str">
        <f t="shared" si="12812"/>
        <v/>
      </c>
      <c r="AF526" s="47" t="str">
        <f t="shared" si="12812"/>
        <v/>
      </c>
      <c r="AG526" s="47" t="str">
        <f t="shared" si="12812"/>
        <v/>
      </c>
      <c r="AH526" s="47" t="str">
        <f t="shared" si="12812"/>
        <v/>
      </c>
      <c r="AI526" s="47" t="str">
        <f t="shared" si="12812"/>
        <v/>
      </c>
      <c r="AJ526" s="47" t="str">
        <f t="shared" si="12812"/>
        <v/>
      </c>
      <c r="AK526" s="47" t="str">
        <f t="shared" si="12812"/>
        <v/>
      </c>
      <c r="AL526" s="47" t="str">
        <f t="shared" si="12812"/>
        <v/>
      </c>
      <c r="AM526" s="47" t="str">
        <f t="shared" si="12812"/>
        <v/>
      </c>
      <c r="AN526" s="47" t="str">
        <f t="shared" si="12812"/>
        <v/>
      </c>
      <c r="AO526" s="47" t="str">
        <f t="shared" si="12812"/>
        <v/>
      </c>
      <c r="AP526" s="47" t="str">
        <f t="shared" si="12812"/>
        <v/>
      </c>
      <c r="AQ526" s="47" t="str">
        <f t="shared" si="12812"/>
        <v/>
      </c>
      <c r="AS526" s="97" t="str">
        <f t="shared" ref="AS526" si="12813">H526</f>
        <v/>
      </c>
      <c r="AT526" s="97" t="str">
        <f t="shared" ref="AT526" si="12814">I526</f>
        <v/>
      </c>
      <c r="AU526" s="97" t="str">
        <f t="shared" ref="AU526" si="12815">J526</f>
        <v/>
      </c>
      <c r="AV526" s="97" t="str">
        <f t="shared" ref="AV526" si="12816">K526</f>
        <v/>
      </c>
      <c r="AW526" s="97" t="str">
        <f t="shared" ref="AW526" si="12817">L526</f>
        <v/>
      </c>
      <c r="AX526" s="97" t="str">
        <f t="shared" ref="AX526" si="12818">M526</f>
        <v/>
      </c>
      <c r="AY526" s="97" t="str">
        <f t="shared" ref="AY526" si="12819">N526</f>
        <v/>
      </c>
      <c r="AZ526" s="97" t="str">
        <f t="shared" ref="AZ526" si="12820">O526</f>
        <v/>
      </c>
      <c r="BA526" s="97" t="str">
        <f t="shared" ref="BA526" si="12821">P526</f>
        <v/>
      </c>
      <c r="BB526" s="97" t="str">
        <f t="shared" ref="BB526" si="12822">Q526</f>
        <v/>
      </c>
      <c r="BC526" s="97" t="str">
        <f t="shared" ref="BC526" si="12823">R526</f>
        <v/>
      </c>
      <c r="BD526" s="97" t="str">
        <f t="shared" ref="BD526" si="12824">S526</f>
        <v/>
      </c>
      <c r="BE526" s="97" t="str">
        <f t="shared" ref="BE526" si="12825">T526</f>
        <v/>
      </c>
      <c r="BF526" s="97" t="str">
        <f t="shared" ref="BF526" si="12826">U526</f>
        <v/>
      </c>
      <c r="BG526" s="97" t="str">
        <f t="shared" ref="BG526" si="12827">V526</f>
        <v/>
      </c>
      <c r="BH526" s="97" t="str">
        <f t="shared" ref="BH526" si="12828">W526</f>
        <v/>
      </c>
      <c r="BI526" s="97" t="str">
        <f t="shared" ref="BI526" si="12829">X526</f>
        <v/>
      </c>
      <c r="BJ526" s="97" t="str">
        <f t="shared" ref="BJ526" si="12830">Y526</f>
        <v/>
      </c>
      <c r="BK526" s="97" t="str">
        <f t="shared" ref="BK526" si="12831">Z526</f>
        <v/>
      </c>
      <c r="BL526" s="97" t="str">
        <f t="shared" ref="BL526" si="12832">AA526</f>
        <v/>
      </c>
      <c r="BM526" s="97" t="str">
        <f t="shared" ref="BM526" si="12833">AB526</f>
        <v/>
      </c>
      <c r="BN526" s="97" t="str">
        <f t="shared" ref="BN526" si="12834">AC526</f>
        <v/>
      </c>
      <c r="BO526" s="97" t="str">
        <f t="shared" ref="BO526" si="12835">AD526</f>
        <v/>
      </c>
      <c r="BP526" s="97" t="str">
        <f t="shared" ref="BP526" si="12836">AE526</f>
        <v/>
      </c>
      <c r="BQ526" s="97" t="str">
        <f t="shared" ref="BQ526" si="12837">AF526</f>
        <v/>
      </c>
      <c r="BR526" s="97" t="str">
        <f t="shared" ref="BR526" si="12838">AG526</f>
        <v/>
      </c>
      <c r="BS526" s="97" t="str">
        <f t="shared" ref="BS526" si="12839">AH526</f>
        <v/>
      </c>
      <c r="BT526" s="97" t="str">
        <f t="shared" ref="BT526" si="12840">AI526</f>
        <v/>
      </c>
      <c r="BU526" s="97" t="str">
        <f t="shared" ref="BU526" si="12841">AJ526</f>
        <v/>
      </c>
      <c r="BV526" s="97" t="str">
        <f t="shared" ref="BV526" si="12842">AK526</f>
        <v/>
      </c>
      <c r="BW526" s="97" t="str">
        <f t="shared" ref="BW526" si="12843">AL526</f>
        <v/>
      </c>
      <c r="BX526" s="97" t="str">
        <f t="shared" ref="BX526" si="12844">AM526</f>
        <v/>
      </c>
      <c r="BY526" s="97" t="str">
        <f t="shared" ref="BY526" si="12845">AN526</f>
        <v/>
      </c>
      <c r="BZ526" s="97" t="str">
        <f t="shared" ref="BZ526" si="12846">AO526</f>
        <v/>
      </c>
      <c r="CA526" s="97" t="str">
        <f t="shared" ref="CA526" si="12847">AP526</f>
        <v/>
      </c>
      <c r="CB526" s="97" t="str">
        <f t="shared" ref="CB526" si="12848">AQ526</f>
        <v/>
      </c>
    </row>
    <row r="527" spans="1:80" s="1" customFormat="1" ht="14.25" customHeight="1" x14ac:dyDescent="0.15">
      <c r="A527" s="204"/>
      <c r="B527" s="205"/>
      <c r="C527" s="102"/>
      <c r="D527" s="103"/>
      <c r="E527" s="104"/>
      <c r="F527" s="66" t="str">
        <f>IF(E527="","",C527*E527)</f>
        <v/>
      </c>
      <c r="G527" s="73" t="s">
        <v>66</v>
      </c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  <c r="AC527" s="83"/>
      <c r="AD527" s="83"/>
      <c r="AE527" s="83"/>
      <c r="AF527" s="83"/>
      <c r="AG527" s="83"/>
      <c r="AH527" s="83"/>
      <c r="AI527" s="83"/>
      <c r="AJ527" s="83"/>
      <c r="AK527" s="83"/>
      <c r="AL527" s="83"/>
      <c r="AM527" s="83"/>
      <c r="AN527" s="83"/>
      <c r="AO527" s="83"/>
      <c r="AP527" s="83"/>
      <c r="AQ527" s="83"/>
    </row>
    <row r="528" spans="1:80" s="1" customFormat="1" ht="14.25" customHeight="1" x14ac:dyDescent="0.15">
      <c r="A528" s="202"/>
      <c r="B528" s="203"/>
      <c r="C528" s="74"/>
      <c r="D528" s="75"/>
      <c r="E528" s="74"/>
      <c r="F528" s="74"/>
      <c r="G528" s="76" t="s">
        <v>65</v>
      </c>
      <c r="H528" s="47" t="str">
        <f>IF(H527="","",$E527*H527)</f>
        <v/>
      </c>
      <c r="I528" s="47" t="str">
        <f t="shared" ref="I528:AQ528" si="12849">IF(I527="","",$E527*I527)</f>
        <v/>
      </c>
      <c r="J528" s="47" t="str">
        <f t="shared" si="12849"/>
        <v/>
      </c>
      <c r="K528" s="47" t="str">
        <f t="shared" si="12849"/>
        <v/>
      </c>
      <c r="L528" s="47" t="str">
        <f t="shared" si="12849"/>
        <v/>
      </c>
      <c r="M528" s="47" t="str">
        <f t="shared" si="12849"/>
        <v/>
      </c>
      <c r="N528" s="47" t="str">
        <f t="shared" si="12849"/>
        <v/>
      </c>
      <c r="O528" s="47" t="str">
        <f t="shared" si="12849"/>
        <v/>
      </c>
      <c r="P528" s="47" t="str">
        <f t="shared" si="12849"/>
        <v/>
      </c>
      <c r="Q528" s="47" t="str">
        <f t="shared" si="12849"/>
        <v/>
      </c>
      <c r="R528" s="47" t="str">
        <f t="shared" si="12849"/>
        <v/>
      </c>
      <c r="S528" s="47" t="str">
        <f t="shared" si="12849"/>
        <v/>
      </c>
      <c r="T528" s="47" t="str">
        <f t="shared" si="12849"/>
        <v/>
      </c>
      <c r="U528" s="47" t="str">
        <f t="shared" si="12849"/>
        <v/>
      </c>
      <c r="V528" s="47" t="str">
        <f t="shared" si="12849"/>
        <v/>
      </c>
      <c r="W528" s="47" t="str">
        <f t="shared" si="12849"/>
        <v/>
      </c>
      <c r="X528" s="47" t="str">
        <f t="shared" si="12849"/>
        <v/>
      </c>
      <c r="Y528" s="47" t="str">
        <f t="shared" si="12849"/>
        <v/>
      </c>
      <c r="Z528" s="47" t="str">
        <f t="shared" si="12849"/>
        <v/>
      </c>
      <c r="AA528" s="47" t="str">
        <f t="shared" si="12849"/>
        <v/>
      </c>
      <c r="AB528" s="47" t="str">
        <f t="shared" si="12849"/>
        <v/>
      </c>
      <c r="AC528" s="47" t="str">
        <f t="shared" si="12849"/>
        <v/>
      </c>
      <c r="AD528" s="47" t="str">
        <f t="shared" si="12849"/>
        <v/>
      </c>
      <c r="AE528" s="47" t="str">
        <f t="shared" si="12849"/>
        <v/>
      </c>
      <c r="AF528" s="47" t="str">
        <f t="shared" si="12849"/>
        <v/>
      </c>
      <c r="AG528" s="47" t="str">
        <f t="shared" si="12849"/>
        <v/>
      </c>
      <c r="AH528" s="47" t="str">
        <f t="shared" si="12849"/>
        <v/>
      </c>
      <c r="AI528" s="47" t="str">
        <f t="shared" si="12849"/>
        <v/>
      </c>
      <c r="AJ528" s="47" t="str">
        <f t="shared" si="12849"/>
        <v/>
      </c>
      <c r="AK528" s="47" t="str">
        <f t="shared" si="12849"/>
        <v/>
      </c>
      <c r="AL528" s="47" t="str">
        <f t="shared" si="12849"/>
        <v/>
      </c>
      <c r="AM528" s="47" t="str">
        <f t="shared" si="12849"/>
        <v/>
      </c>
      <c r="AN528" s="47" t="str">
        <f t="shared" si="12849"/>
        <v/>
      </c>
      <c r="AO528" s="47" t="str">
        <f t="shared" si="12849"/>
        <v/>
      </c>
      <c r="AP528" s="47" t="str">
        <f t="shared" si="12849"/>
        <v/>
      </c>
      <c r="AQ528" s="47" t="str">
        <f t="shared" si="12849"/>
        <v/>
      </c>
      <c r="AS528" s="97" t="str">
        <f t="shared" ref="AS528" si="12850">H528</f>
        <v/>
      </c>
      <c r="AT528" s="97" t="str">
        <f t="shared" ref="AT528" si="12851">I528</f>
        <v/>
      </c>
      <c r="AU528" s="97" t="str">
        <f t="shared" ref="AU528" si="12852">J528</f>
        <v/>
      </c>
      <c r="AV528" s="97" t="str">
        <f t="shared" ref="AV528" si="12853">K528</f>
        <v/>
      </c>
      <c r="AW528" s="97" t="str">
        <f t="shared" ref="AW528" si="12854">L528</f>
        <v/>
      </c>
      <c r="AX528" s="97" t="str">
        <f t="shared" ref="AX528" si="12855">M528</f>
        <v/>
      </c>
      <c r="AY528" s="97" t="str">
        <f t="shared" ref="AY528" si="12856">N528</f>
        <v/>
      </c>
      <c r="AZ528" s="97" t="str">
        <f t="shared" ref="AZ528" si="12857">O528</f>
        <v/>
      </c>
      <c r="BA528" s="97" t="str">
        <f t="shared" ref="BA528" si="12858">P528</f>
        <v/>
      </c>
      <c r="BB528" s="97" t="str">
        <f t="shared" ref="BB528" si="12859">Q528</f>
        <v/>
      </c>
      <c r="BC528" s="97" t="str">
        <f t="shared" ref="BC528" si="12860">R528</f>
        <v/>
      </c>
      <c r="BD528" s="97" t="str">
        <f t="shared" ref="BD528" si="12861">S528</f>
        <v/>
      </c>
      <c r="BE528" s="97" t="str">
        <f t="shared" ref="BE528" si="12862">T528</f>
        <v/>
      </c>
      <c r="BF528" s="97" t="str">
        <f t="shared" ref="BF528" si="12863">U528</f>
        <v/>
      </c>
      <c r="BG528" s="97" t="str">
        <f t="shared" ref="BG528" si="12864">V528</f>
        <v/>
      </c>
      <c r="BH528" s="97" t="str">
        <f t="shared" ref="BH528" si="12865">W528</f>
        <v/>
      </c>
      <c r="BI528" s="97" t="str">
        <f t="shared" ref="BI528" si="12866">X528</f>
        <v/>
      </c>
      <c r="BJ528" s="97" t="str">
        <f t="shared" ref="BJ528" si="12867">Y528</f>
        <v/>
      </c>
      <c r="BK528" s="97" t="str">
        <f t="shared" ref="BK528" si="12868">Z528</f>
        <v/>
      </c>
      <c r="BL528" s="97" t="str">
        <f t="shared" ref="BL528" si="12869">AA528</f>
        <v/>
      </c>
      <c r="BM528" s="97" t="str">
        <f t="shared" ref="BM528" si="12870">AB528</f>
        <v/>
      </c>
      <c r="BN528" s="97" t="str">
        <f t="shared" ref="BN528" si="12871">AC528</f>
        <v/>
      </c>
      <c r="BO528" s="97" t="str">
        <f t="shared" ref="BO528" si="12872">AD528</f>
        <v/>
      </c>
      <c r="BP528" s="97" t="str">
        <f t="shared" ref="BP528" si="12873">AE528</f>
        <v/>
      </c>
      <c r="BQ528" s="97" t="str">
        <f t="shared" ref="BQ528" si="12874">AF528</f>
        <v/>
      </c>
      <c r="BR528" s="97" t="str">
        <f t="shared" ref="BR528" si="12875">AG528</f>
        <v/>
      </c>
      <c r="BS528" s="97" t="str">
        <f t="shared" ref="BS528" si="12876">AH528</f>
        <v/>
      </c>
      <c r="BT528" s="97" t="str">
        <f t="shared" ref="BT528" si="12877">AI528</f>
        <v/>
      </c>
      <c r="BU528" s="97" t="str">
        <f t="shared" ref="BU528" si="12878">AJ528</f>
        <v/>
      </c>
      <c r="BV528" s="97" t="str">
        <f t="shared" ref="BV528" si="12879">AK528</f>
        <v/>
      </c>
      <c r="BW528" s="97" t="str">
        <f t="shared" ref="BW528" si="12880">AL528</f>
        <v/>
      </c>
      <c r="BX528" s="97" t="str">
        <f t="shared" ref="BX528" si="12881">AM528</f>
        <v/>
      </c>
      <c r="BY528" s="97" t="str">
        <f t="shared" ref="BY528" si="12882">AN528</f>
        <v/>
      </c>
      <c r="BZ528" s="97" t="str">
        <f t="shared" ref="BZ528" si="12883">AO528</f>
        <v/>
      </c>
      <c r="CA528" s="97" t="str">
        <f t="shared" ref="CA528" si="12884">AP528</f>
        <v/>
      </c>
      <c r="CB528" s="97" t="str">
        <f t="shared" ref="CB528" si="12885">AQ528</f>
        <v/>
      </c>
    </row>
    <row r="529" spans="1:80" s="1" customFormat="1" ht="14.25" customHeight="1" x14ac:dyDescent="0.15">
      <c r="A529" s="204"/>
      <c r="B529" s="205"/>
      <c r="C529" s="102"/>
      <c r="D529" s="103"/>
      <c r="E529" s="104"/>
      <c r="F529" s="66" t="str">
        <f>IF(E529="","",C529*E529)</f>
        <v/>
      </c>
      <c r="G529" s="73" t="s">
        <v>66</v>
      </c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  <c r="AC529" s="83"/>
      <c r="AD529" s="83"/>
      <c r="AE529" s="83"/>
      <c r="AF529" s="83"/>
      <c r="AG529" s="83"/>
      <c r="AH529" s="83"/>
      <c r="AI529" s="83"/>
      <c r="AJ529" s="83"/>
      <c r="AK529" s="83"/>
      <c r="AL529" s="83"/>
      <c r="AM529" s="83"/>
      <c r="AN529" s="83"/>
      <c r="AO529" s="83"/>
      <c r="AP529" s="83"/>
      <c r="AQ529" s="83"/>
    </row>
    <row r="530" spans="1:80" s="1" customFormat="1" ht="14.25" customHeight="1" x14ac:dyDescent="0.15">
      <c r="A530" s="202"/>
      <c r="B530" s="203"/>
      <c r="C530" s="74"/>
      <c r="D530" s="75"/>
      <c r="E530" s="74"/>
      <c r="F530" s="74"/>
      <c r="G530" s="76" t="s">
        <v>65</v>
      </c>
      <c r="H530" s="47" t="str">
        <f>IF(H529="","",$E529*H529)</f>
        <v/>
      </c>
      <c r="I530" s="47" t="str">
        <f t="shared" ref="I530:AQ530" si="12886">IF(I529="","",$E529*I529)</f>
        <v/>
      </c>
      <c r="J530" s="47" t="str">
        <f t="shared" si="12886"/>
        <v/>
      </c>
      <c r="K530" s="47" t="str">
        <f t="shared" si="12886"/>
        <v/>
      </c>
      <c r="L530" s="47" t="str">
        <f t="shared" si="12886"/>
        <v/>
      </c>
      <c r="M530" s="47" t="str">
        <f t="shared" si="12886"/>
        <v/>
      </c>
      <c r="N530" s="47" t="str">
        <f t="shared" si="12886"/>
        <v/>
      </c>
      <c r="O530" s="47" t="str">
        <f t="shared" si="12886"/>
        <v/>
      </c>
      <c r="P530" s="47" t="str">
        <f t="shared" si="12886"/>
        <v/>
      </c>
      <c r="Q530" s="47" t="str">
        <f t="shared" si="12886"/>
        <v/>
      </c>
      <c r="R530" s="47" t="str">
        <f t="shared" si="12886"/>
        <v/>
      </c>
      <c r="S530" s="47" t="str">
        <f t="shared" si="12886"/>
        <v/>
      </c>
      <c r="T530" s="47" t="str">
        <f t="shared" si="12886"/>
        <v/>
      </c>
      <c r="U530" s="47" t="str">
        <f t="shared" si="12886"/>
        <v/>
      </c>
      <c r="V530" s="47" t="str">
        <f t="shared" si="12886"/>
        <v/>
      </c>
      <c r="W530" s="47" t="str">
        <f t="shared" si="12886"/>
        <v/>
      </c>
      <c r="X530" s="47" t="str">
        <f t="shared" si="12886"/>
        <v/>
      </c>
      <c r="Y530" s="47" t="str">
        <f t="shared" si="12886"/>
        <v/>
      </c>
      <c r="Z530" s="47" t="str">
        <f t="shared" si="12886"/>
        <v/>
      </c>
      <c r="AA530" s="47" t="str">
        <f t="shared" si="12886"/>
        <v/>
      </c>
      <c r="AB530" s="47" t="str">
        <f t="shared" si="12886"/>
        <v/>
      </c>
      <c r="AC530" s="47" t="str">
        <f t="shared" si="12886"/>
        <v/>
      </c>
      <c r="AD530" s="47" t="str">
        <f t="shared" si="12886"/>
        <v/>
      </c>
      <c r="AE530" s="47" t="str">
        <f t="shared" si="12886"/>
        <v/>
      </c>
      <c r="AF530" s="47" t="str">
        <f t="shared" si="12886"/>
        <v/>
      </c>
      <c r="AG530" s="47" t="str">
        <f t="shared" si="12886"/>
        <v/>
      </c>
      <c r="AH530" s="47" t="str">
        <f t="shared" si="12886"/>
        <v/>
      </c>
      <c r="AI530" s="47" t="str">
        <f t="shared" si="12886"/>
        <v/>
      </c>
      <c r="AJ530" s="47" t="str">
        <f t="shared" si="12886"/>
        <v/>
      </c>
      <c r="AK530" s="47" t="str">
        <f t="shared" si="12886"/>
        <v/>
      </c>
      <c r="AL530" s="47" t="str">
        <f t="shared" si="12886"/>
        <v/>
      </c>
      <c r="AM530" s="47" t="str">
        <f t="shared" si="12886"/>
        <v/>
      </c>
      <c r="AN530" s="47" t="str">
        <f t="shared" si="12886"/>
        <v/>
      </c>
      <c r="AO530" s="47" t="str">
        <f t="shared" si="12886"/>
        <v/>
      </c>
      <c r="AP530" s="47" t="str">
        <f t="shared" si="12886"/>
        <v/>
      </c>
      <c r="AQ530" s="47" t="str">
        <f t="shared" si="12886"/>
        <v/>
      </c>
      <c r="AS530" s="97" t="str">
        <f t="shared" ref="AS530" si="12887">H530</f>
        <v/>
      </c>
      <c r="AT530" s="97" t="str">
        <f t="shared" ref="AT530" si="12888">I530</f>
        <v/>
      </c>
      <c r="AU530" s="97" t="str">
        <f t="shared" ref="AU530" si="12889">J530</f>
        <v/>
      </c>
      <c r="AV530" s="97" t="str">
        <f t="shared" ref="AV530" si="12890">K530</f>
        <v/>
      </c>
      <c r="AW530" s="97" t="str">
        <f t="shared" ref="AW530" si="12891">L530</f>
        <v/>
      </c>
      <c r="AX530" s="97" t="str">
        <f t="shared" ref="AX530" si="12892">M530</f>
        <v/>
      </c>
      <c r="AY530" s="97" t="str">
        <f t="shared" ref="AY530" si="12893">N530</f>
        <v/>
      </c>
      <c r="AZ530" s="97" t="str">
        <f t="shared" ref="AZ530" si="12894">O530</f>
        <v/>
      </c>
      <c r="BA530" s="97" t="str">
        <f t="shared" ref="BA530" si="12895">P530</f>
        <v/>
      </c>
      <c r="BB530" s="97" t="str">
        <f t="shared" ref="BB530" si="12896">Q530</f>
        <v/>
      </c>
      <c r="BC530" s="97" t="str">
        <f t="shared" ref="BC530" si="12897">R530</f>
        <v/>
      </c>
      <c r="BD530" s="97" t="str">
        <f t="shared" ref="BD530" si="12898">S530</f>
        <v/>
      </c>
      <c r="BE530" s="97" t="str">
        <f t="shared" ref="BE530" si="12899">T530</f>
        <v/>
      </c>
      <c r="BF530" s="97" t="str">
        <f t="shared" ref="BF530" si="12900">U530</f>
        <v/>
      </c>
      <c r="BG530" s="97" t="str">
        <f t="shared" ref="BG530" si="12901">V530</f>
        <v/>
      </c>
      <c r="BH530" s="97" t="str">
        <f t="shared" ref="BH530" si="12902">W530</f>
        <v/>
      </c>
      <c r="BI530" s="97" t="str">
        <f t="shared" ref="BI530" si="12903">X530</f>
        <v/>
      </c>
      <c r="BJ530" s="97" t="str">
        <f t="shared" ref="BJ530" si="12904">Y530</f>
        <v/>
      </c>
      <c r="BK530" s="97" t="str">
        <f t="shared" ref="BK530" si="12905">Z530</f>
        <v/>
      </c>
      <c r="BL530" s="97" t="str">
        <f t="shared" ref="BL530" si="12906">AA530</f>
        <v/>
      </c>
      <c r="BM530" s="97" t="str">
        <f t="shared" ref="BM530" si="12907">AB530</f>
        <v/>
      </c>
      <c r="BN530" s="97" t="str">
        <f t="shared" ref="BN530" si="12908">AC530</f>
        <v/>
      </c>
      <c r="BO530" s="97" t="str">
        <f t="shared" ref="BO530" si="12909">AD530</f>
        <v/>
      </c>
      <c r="BP530" s="97" t="str">
        <f t="shared" ref="BP530" si="12910">AE530</f>
        <v/>
      </c>
      <c r="BQ530" s="97" t="str">
        <f t="shared" ref="BQ530" si="12911">AF530</f>
        <v/>
      </c>
      <c r="BR530" s="97" t="str">
        <f t="shared" ref="BR530" si="12912">AG530</f>
        <v/>
      </c>
      <c r="BS530" s="97" t="str">
        <f t="shared" ref="BS530" si="12913">AH530</f>
        <v/>
      </c>
      <c r="BT530" s="97" t="str">
        <f t="shared" ref="BT530" si="12914">AI530</f>
        <v/>
      </c>
      <c r="BU530" s="97" t="str">
        <f t="shared" ref="BU530" si="12915">AJ530</f>
        <v/>
      </c>
      <c r="BV530" s="97" t="str">
        <f t="shared" ref="BV530" si="12916">AK530</f>
        <v/>
      </c>
      <c r="BW530" s="97" t="str">
        <f t="shared" ref="BW530" si="12917">AL530</f>
        <v/>
      </c>
      <c r="BX530" s="97" t="str">
        <f t="shared" ref="BX530" si="12918">AM530</f>
        <v/>
      </c>
      <c r="BY530" s="97" t="str">
        <f t="shared" ref="BY530" si="12919">AN530</f>
        <v/>
      </c>
      <c r="BZ530" s="97" t="str">
        <f t="shared" ref="BZ530" si="12920">AO530</f>
        <v/>
      </c>
      <c r="CA530" s="97" t="str">
        <f t="shared" ref="CA530" si="12921">AP530</f>
        <v/>
      </c>
      <c r="CB530" s="97" t="str">
        <f t="shared" ref="CB530" si="12922">AQ530</f>
        <v/>
      </c>
    </row>
    <row r="531" spans="1:80" s="1" customFormat="1" ht="14.25" customHeight="1" x14ac:dyDescent="0.15">
      <c r="A531" s="204"/>
      <c r="B531" s="205"/>
      <c r="C531" s="102"/>
      <c r="D531" s="103"/>
      <c r="E531" s="104"/>
      <c r="F531" s="66" t="str">
        <f>IF(E531="","",C531*E531)</f>
        <v/>
      </c>
      <c r="G531" s="73" t="s">
        <v>66</v>
      </c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  <c r="AC531" s="83"/>
      <c r="AD531" s="83"/>
      <c r="AE531" s="83"/>
      <c r="AF531" s="83"/>
      <c r="AG531" s="83"/>
      <c r="AH531" s="83"/>
      <c r="AI531" s="83"/>
      <c r="AJ531" s="83"/>
      <c r="AK531" s="83"/>
      <c r="AL531" s="83"/>
      <c r="AM531" s="83"/>
      <c r="AN531" s="83"/>
      <c r="AO531" s="83"/>
      <c r="AP531" s="83"/>
      <c r="AQ531" s="83"/>
    </row>
    <row r="532" spans="1:80" s="1" customFormat="1" ht="14.25" customHeight="1" x14ac:dyDescent="0.15">
      <c r="A532" s="202"/>
      <c r="B532" s="203"/>
      <c r="C532" s="74"/>
      <c r="D532" s="75"/>
      <c r="E532" s="74"/>
      <c r="F532" s="74"/>
      <c r="G532" s="76" t="s">
        <v>65</v>
      </c>
      <c r="H532" s="47" t="str">
        <f>IF(H531="","",$E531*H531)</f>
        <v/>
      </c>
      <c r="I532" s="47" t="str">
        <f t="shared" ref="I532:AQ532" si="12923">IF(I531="","",$E531*I531)</f>
        <v/>
      </c>
      <c r="J532" s="47" t="str">
        <f t="shared" si="12923"/>
        <v/>
      </c>
      <c r="K532" s="47" t="str">
        <f t="shared" si="12923"/>
        <v/>
      </c>
      <c r="L532" s="47" t="str">
        <f t="shared" si="12923"/>
        <v/>
      </c>
      <c r="M532" s="47" t="str">
        <f t="shared" si="12923"/>
        <v/>
      </c>
      <c r="N532" s="47" t="str">
        <f t="shared" si="12923"/>
        <v/>
      </c>
      <c r="O532" s="47" t="str">
        <f t="shared" si="12923"/>
        <v/>
      </c>
      <c r="P532" s="47" t="str">
        <f t="shared" si="12923"/>
        <v/>
      </c>
      <c r="Q532" s="47" t="str">
        <f t="shared" si="12923"/>
        <v/>
      </c>
      <c r="R532" s="47" t="str">
        <f t="shared" si="12923"/>
        <v/>
      </c>
      <c r="S532" s="47" t="str">
        <f t="shared" si="12923"/>
        <v/>
      </c>
      <c r="T532" s="47" t="str">
        <f t="shared" si="12923"/>
        <v/>
      </c>
      <c r="U532" s="47" t="str">
        <f t="shared" si="12923"/>
        <v/>
      </c>
      <c r="V532" s="47" t="str">
        <f t="shared" si="12923"/>
        <v/>
      </c>
      <c r="W532" s="47" t="str">
        <f t="shared" si="12923"/>
        <v/>
      </c>
      <c r="X532" s="47" t="str">
        <f t="shared" si="12923"/>
        <v/>
      </c>
      <c r="Y532" s="47" t="str">
        <f t="shared" si="12923"/>
        <v/>
      </c>
      <c r="Z532" s="47" t="str">
        <f t="shared" si="12923"/>
        <v/>
      </c>
      <c r="AA532" s="47" t="str">
        <f t="shared" si="12923"/>
        <v/>
      </c>
      <c r="AB532" s="47" t="str">
        <f t="shared" si="12923"/>
        <v/>
      </c>
      <c r="AC532" s="47" t="str">
        <f t="shared" si="12923"/>
        <v/>
      </c>
      <c r="AD532" s="47" t="str">
        <f t="shared" si="12923"/>
        <v/>
      </c>
      <c r="AE532" s="47" t="str">
        <f t="shared" si="12923"/>
        <v/>
      </c>
      <c r="AF532" s="47" t="str">
        <f t="shared" si="12923"/>
        <v/>
      </c>
      <c r="AG532" s="47" t="str">
        <f t="shared" si="12923"/>
        <v/>
      </c>
      <c r="AH532" s="47" t="str">
        <f t="shared" si="12923"/>
        <v/>
      </c>
      <c r="AI532" s="47" t="str">
        <f t="shared" si="12923"/>
        <v/>
      </c>
      <c r="AJ532" s="47" t="str">
        <f t="shared" si="12923"/>
        <v/>
      </c>
      <c r="AK532" s="47" t="str">
        <f t="shared" si="12923"/>
        <v/>
      </c>
      <c r="AL532" s="47" t="str">
        <f t="shared" si="12923"/>
        <v/>
      </c>
      <c r="AM532" s="47" t="str">
        <f t="shared" si="12923"/>
        <v/>
      </c>
      <c r="AN532" s="47" t="str">
        <f t="shared" si="12923"/>
        <v/>
      </c>
      <c r="AO532" s="47" t="str">
        <f t="shared" si="12923"/>
        <v/>
      </c>
      <c r="AP532" s="47" t="str">
        <f t="shared" si="12923"/>
        <v/>
      </c>
      <c r="AQ532" s="47" t="str">
        <f t="shared" si="12923"/>
        <v/>
      </c>
      <c r="AS532" s="97" t="str">
        <f t="shared" ref="AS532" si="12924">H532</f>
        <v/>
      </c>
      <c r="AT532" s="97" t="str">
        <f t="shared" ref="AT532" si="12925">I532</f>
        <v/>
      </c>
      <c r="AU532" s="97" t="str">
        <f t="shared" ref="AU532" si="12926">J532</f>
        <v/>
      </c>
      <c r="AV532" s="97" t="str">
        <f t="shared" ref="AV532" si="12927">K532</f>
        <v/>
      </c>
      <c r="AW532" s="97" t="str">
        <f t="shared" ref="AW532" si="12928">L532</f>
        <v/>
      </c>
      <c r="AX532" s="97" t="str">
        <f t="shared" ref="AX532" si="12929">M532</f>
        <v/>
      </c>
      <c r="AY532" s="97" t="str">
        <f t="shared" ref="AY532" si="12930">N532</f>
        <v/>
      </c>
      <c r="AZ532" s="97" t="str">
        <f t="shared" ref="AZ532" si="12931">O532</f>
        <v/>
      </c>
      <c r="BA532" s="97" t="str">
        <f t="shared" ref="BA532" si="12932">P532</f>
        <v/>
      </c>
      <c r="BB532" s="97" t="str">
        <f t="shared" ref="BB532" si="12933">Q532</f>
        <v/>
      </c>
      <c r="BC532" s="97" t="str">
        <f t="shared" ref="BC532" si="12934">R532</f>
        <v/>
      </c>
      <c r="BD532" s="97" t="str">
        <f t="shared" ref="BD532" si="12935">S532</f>
        <v/>
      </c>
      <c r="BE532" s="97" t="str">
        <f t="shared" ref="BE532" si="12936">T532</f>
        <v/>
      </c>
      <c r="BF532" s="97" t="str">
        <f t="shared" ref="BF532" si="12937">U532</f>
        <v/>
      </c>
      <c r="BG532" s="97" t="str">
        <f t="shared" ref="BG532" si="12938">V532</f>
        <v/>
      </c>
      <c r="BH532" s="97" t="str">
        <f t="shared" ref="BH532" si="12939">W532</f>
        <v/>
      </c>
      <c r="BI532" s="97" t="str">
        <f t="shared" ref="BI532" si="12940">X532</f>
        <v/>
      </c>
      <c r="BJ532" s="97" t="str">
        <f t="shared" ref="BJ532" si="12941">Y532</f>
        <v/>
      </c>
      <c r="BK532" s="97" t="str">
        <f t="shared" ref="BK532" si="12942">Z532</f>
        <v/>
      </c>
      <c r="BL532" s="97" t="str">
        <f t="shared" ref="BL532" si="12943">AA532</f>
        <v/>
      </c>
      <c r="BM532" s="97" t="str">
        <f t="shared" ref="BM532" si="12944">AB532</f>
        <v/>
      </c>
      <c r="BN532" s="97" t="str">
        <f t="shared" ref="BN532" si="12945">AC532</f>
        <v/>
      </c>
      <c r="BO532" s="97" t="str">
        <f t="shared" ref="BO532" si="12946">AD532</f>
        <v/>
      </c>
      <c r="BP532" s="97" t="str">
        <f t="shared" ref="BP532" si="12947">AE532</f>
        <v/>
      </c>
      <c r="BQ532" s="97" t="str">
        <f t="shared" ref="BQ532" si="12948">AF532</f>
        <v/>
      </c>
      <c r="BR532" s="97" t="str">
        <f t="shared" ref="BR532" si="12949">AG532</f>
        <v/>
      </c>
      <c r="BS532" s="97" t="str">
        <f t="shared" ref="BS532" si="12950">AH532</f>
        <v/>
      </c>
      <c r="BT532" s="97" t="str">
        <f t="shared" ref="BT532" si="12951">AI532</f>
        <v/>
      </c>
      <c r="BU532" s="97" t="str">
        <f t="shared" ref="BU532" si="12952">AJ532</f>
        <v/>
      </c>
      <c r="BV532" s="97" t="str">
        <f t="shared" ref="BV532" si="12953">AK532</f>
        <v/>
      </c>
      <c r="BW532" s="97" t="str">
        <f t="shared" ref="BW532" si="12954">AL532</f>
        <v/>
      </c>
      <c r="BX532" s="97" t="str">
        <f t="shared" ref="BX532" si="12955">AM532</f>
        <v/>
      </c>
      <c r="BY532" s="97" t="str">
        <f t="shared" ref="BY532" si="12956">AN532</f>
        <v/>
      </c>
      <c r="BZ532" s="97" t="str">
        <f t="shared" ref="BZ532" si="12957">AO532</f>
        <v/>
      </c>
      <c r="CA532" s="97" t="str">
        <f t="shared" ref="CA532" si="12958">AP532</f>
        <v/>
      </c>
      <c r="CB532" s="97" t="str">
        <f t="shared" ref="CB532" si="12959">AQ532</f>
        <v/>
      </c>
    </row>
    <row r="533" spans="1:80" s="1" customFormat="1" ht="14.25" customHeight="1" x14ac:dyDescent="0.15">
      <c r="A533" s="204"/>
      <c r="B533" s="205"/>
      <c r="C533" s="102"/>
      <c r="D533" s="103"/>
      <c r="E533" s="104"/>
      <c r="F533" s="66" t="str">
        <f>IF(E533="","",C533*E533)</f>
        <v/>
      </c>
      <c r="G533" s="73" t="s">
        <v>66</v>
      </c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  <c r="AC533" s="83"/>
      <c r="AD533" s="83"/>
      <c r="AE533" s="83"/>
      <c r="AF533" s="83"/>
      <c r="AG533" s="83"/>
      <c r="AH533" s="83"/>
      <c r="AI533" s="83"/>
      <c r="AJ533" s="83"/>
      <c r="AK533" s="83"/>
      <c r="AL533" s="83"/>
      <c r="AM533" s="83"/>
      <c r="AN533" s="83"/>
      <c r="AO533" s="83"/>
      <c r="AP533" s="83"/>
      <c r="AQ533" s="83"/>
    </row>
    <row r="534" spans="1:80" s="1" customFormat="1" ht="14.25" customHeight="1" x14ac:dyDescent="0.15">
      <c r="A534" s="202"/>
      <c r="B534" s="203"/>
      <c r="C534" s="74"/>
      <c r="D534" s="75"/>
      <c r="E534" s="74"/>
      <c r="F534" s="74"/>
      <c r="G534" s="76" t="s">
        <v>65</v>
      </c>
      <c r="H534" s="47" t="str">
        <f>IF(H533="","",$E533*H533)</f>
        <v/>
      </c>
      <c r="I534" s="47" t="str">
        <f t="shared" ref="I534:AQ534" si="12960">IF(I533="","",$E533*I533)</f>
        <v/>
      </c>
      <c r="J534" s="47" t="str">
        <f t="shared" si="12960"/>
        <v/>
      </c>
      <c r="K534" s="47" t="str">
        <f t="shared" si="12960"/>
        <v/>
      </c>
      <c r="L534" s="47" t="str">
        <f t="shared" si="12960"/>
        <v/>
      </c>
      <c r="M534" s="47" t="str">
        <f t="shared" si="12960"/>
        <v/>
      </c>
      <c r="N534" s="47" t="str">
        <f t="shared" si="12960"/>
        <v/>
      </c>
      <c r="O534" s="47" t="str">
        <f t="shared" si="12960"/>
        <v/>
      </c>
      <c r="P534" s="47" t="str">
        <f t="shared" si="12960"/>
        <v/>
      </c>
      <c r="Q534" s="47" t="str">
        <f t="shared" si="12960"/>
        <v/>
      </c>
      <c r="R534" s="47" t="str">
        <f t="shared" si="12960"/>
        <v/>
      </c>
      <c r="S534" s="47" t="str">
        <f t="shared" si="12960"/>
        <v/>
      </c>
      <c r="T534" s="47" t="str">
        <f t="shared" si="12960"/>
        <v/>
      </c>
      <c r="U534" s="47" t="str">
        <f t="shared" si="12960"/>
        <v/>
      </c>
      <c r="V534" s="47" t="str">
        <f t="shared" si="12960"/>
        <v/>
      </c>
      <c r="W534" s="47" t="str">
        <f t="shared" si="12960"/>
        <v/>
      </c>
      <c r="X534" s="47" t="str">
        <f t="shared" si="12960"/>
        <v/>
      </c>
      <c r="Y534" s="47" t="str">
        <f t="shared" si="12960"/>
        <v/>
      </c>
      <c r="Z534" s="47" t="str">
        <f t="shared" si="12960"/>
        <v/>
      </c>
      <c r="AA534" s="47" t="str">
        <f t="shared" si="12960"/>
        <v/>
      </c>
      <c r="AB534" s="47" t="str">
        <f t="shared" si="12960"/>
        <v/>
      </c>
      <c r="AC534" s="47" t="str">
        <f t="shared" si="12960"/>
        <v/>
      </c>
      <c r="AD534" s="47" t="str">
        <f t="shared" si="12960"/>
        <v/>
      </c>
      <c r="AE534" s="47" t="str">
        <f t="shared" si="12960"/>
        <v/>
      </c>
      <c r="AF534" s="47" t="str">
        <f t="shared" si="12960"/>
        <v/>
      </c>
      <c r="AG534" s="47" t="str">
        <f t="shared" si="12960"/>
        <v/>
      </c>
      <c r="AH534" s="47" t="str">
        <f t="shared" si="12960"/>
        <v/>
      </c>
      <c r="AI534" s="47" t="str">
        <f t="shared" si="12960"/>
        <v/>
      </c>
      <c r="AJ534" s="47" t="str">
        <f t="shared" si="12960"/>
        <v/>
      </c>
      <c r="AK534" s="47" t="str">
        <f t="shared" si="12960"/>
        <v/>
      </c>
      <c r="AL534" s="47" t="str">
        <f t="shared" si="12960"/>
        <v/>
      </c>
      <c r="AM534" s="47" t="str">
        <f t="shared" si="12960"/>
        <v/>
      </c>
      <c r="AN534" s="47" t="str">
        <f t="shared" si="12960"/>
        <v/>
      </c>
      <c r="AO534" s="47" t="str">
        <f t="shared" si="12960"/>
        <v/>
      </c>
      <c r="AP534" s="47" t="str">
        <f t="shared" si="12960"/>
        <v/>
      </c>
      <c r="AQ534" s="47" t="str">
        <f t="shared" si="12960"/>
        <v/>
      </c>
      <c r="AS534" s="97" t="str">
        <f t="shared" ref="AS534" si="12961">H534</f>
        <v/>
      </c>
      <c r="AT534" s="97" t="str">
        <f t="shared" ref="AT534" si="12962">I534</f>
        <v/>
      </c>
      <c r="AU534" s="97" t="str">
        <f t="shared" ref="AU534" si="12963">J534</f>
        <v/>
      </c>
      <c r="AV534" s="97" t="str">
        <f t="shared" ref="AV534" si="12964">K534</f>
        <v/>
      </c>
      <c r="AW534" s="97" t="str">
        <f t="shared" ref="AW534" si="12965">L534</f>
        <v/>
      </c>
      <c r="AX534" s="97" t="str">
        <f t="shared" ref="AX534" si="12966">M534</f>
        <v/>
      </c>
      <c r="AY534" s="97" t="str">
        <f t="shared" ref="AY534" si="12967">N534</f>
        <v/>
      </c>
      <c r="AZ534" s="97" t="str">
        <f t="shared" ref="AZ534" si="12968">O534</f>
        <v/>
      </c>
      <c r="BA534" s="97" t="str">
        <f t="shared" ref="BA534" si="12969">P534</f>
        <v/>
      </c>
      <c r="BB534" s="97" t="str">
        <f t="shared" ref="BB534" si="12970">Q534</f>
        <v/>
      </c>
      <c r="BC534" s="97" t="str">
        <f t="shared" ref="BC534" si="12971">R534</f>
        <v/>
      </c>
      <c r="BD534" s="97" t="str">
        <f t="shared" ref="BD534" si="12972">S534</f>
        <v/>
      </c>
      <c r="BE534" s="97" t="str">
        <f t="shared" ref="BE534" si="12973">T534</f>
        <v/>
      </c>
      <c r="BF534" s="97" t="str">
        <f t="shared" ref="BF534" si="12974">U534</f>
        <v/>
      </c>
      <c r="BG534" s="97" t="str">
        <f t="shared" ref="BG534" si="12975">V534</f>
        <v/>
      </c>
      <c r="BH534" s="97" t="str">
        <f t="shared" ref="BH534" si="12976">W534</f>
        <v/>
      </c>
      <c r="BI534" s="97" t="str">
        <f t="shared" ref="BI534" si="12977">X534</f>
        <v/>
      </c>
      <c r="BJ534" s="97" t="str">
        <f t="shared" ref="BJ534" si="12978">Y534</f>
        <v/>
      </c>
      <c r="BK534" s="97" t="str">
        <f t="shared" ref="BK534" si="12979">Z534</f>
        <v/>
      </c>
      <c r="BL534" s="97" t="str">
        <f t="shared" ref="BL534" si="12980">AA534</f>
        <v/>
      </c>
      <c r="BM534" s="97" t="str">
        <f t="shared" ref="BM534" si="12981">AB534</f>
        <v/>
      </c>
      <c r="BN534" s="97" t="str">
        <f t="shared" ref="BN534" si="12982">AC534</f>
        <v/>
      </c>
      <c r="BO534" s="97" t="str">
        <f t="shared" ref="BO534" si="12983">AD534</f>
        <v/>
      </c>
      <c r="BP534" s="97" t="str">
        <f t="shared" ref="BP534" si="12984">AE534</f>
        <v/>
      </c>
      <c r="BQ534" s="97" t="str">
        <f t="shared" ref="BQ534" si="12985">AF534</f>
        <v/>
      </c>
      <c r="BR534" s="97" t="str">
        <f t="shared" ref="BR534" si="12986">AG534</f>
        <v/>
      </c>
      <c r="BS534" s="97" t="str">
        <f t="shared" ref="BS534" si="12987">AH534</f>
        <v/>
      </c>
      <c r="BT534" s="97" t="str">
        <f t="shared" ref="BT534" si="12988">AI534</f>
        <v/>
      </c>
      <c r="BU534" s="97" t="str">
        <f t="shared" ref="BU534" si="12989">AJ534</f>
        <v/>
      </c>
      <c r="BV534" s="97" t="str">
        <f t="shared" ref="BV534" si="12990">AK534</f>
        <v/>
      </c>
      <c r="BW534" s="97" t="str">
        <f t="shared" ref="BW534" si="12991">AL534</f>
        <v/>
      </c>
      <c r="BX534" s="97" t="str">
        <f t="shared" ref="BX534" si="12992">AM534</f>
        <v/>
      </c>
      <c r="BY534" s="97" t="str">
        <f t="shared" ref="BY534" si="12993">AN534</f>
        <v/>
      </c>
      <c r="BZ534" s="97" t="str">
        <f t="shared" ref="BZ534" si="12994">AO534</f>
        <v/>
      </c>
      <c r="CA534" s="97" t="str">
        <f t="shared" ref="CA534" si="12995">AP534</f>
        <v/>
      </c>
      <c r="CB534" s="97" t="str">
        <f t="shared" ref="CB534" si="12996">AQ534</f>
        <v/>
      </c>
    </row>
    <row r="535" spans="1:80" s="1" customFormat="1" ht="14.25" customHeight="1" x14ac:dyDescent="0.15">
      <c r="A535" s="204"/>
      <c r="B535" s="205"/>
      <c r="C535" s="102"/>
      <c r="D535" s="103"/>
      <c r="E535" s="104"/>
      <c r="F535" s="66" t="str">
        <f>IF(E535="","",C535*E535)</f>
        <v/>
      </c>
      <c r="G535" s="73" t="s">
        <v>66</v>
      </c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  <c r="AC535" s="83"/>
      <c r="AD535" s="83"/>
      <c r="AE535" s="83"/>
      <c r="AF535" s="83"/>
      <c r="AG535" s="83"/>
      <c r="AH535" s="83"/>
      <c r="AI535" s="83"/>
      <c r="AJ535" s="83"/>
      <c r="AK535" s="83"/>
      <c r="AL535" s="83"/>
      <c r="AM535" s="83"/>
      <c r="AN535" s="83"/>
      <c r="AO535" s="83"/>
      <c r="AP535" s="83"/>
      <c r="AQ535" s="83"/>
    </row>
    <row r="536" spans="1:80" s="1" customFormat="1" ht="14.25" customHeight="1" x14ac:dyDescent="0.15">
      <c r="A536" s="202"/>
      <c r="B536" s="203"/>
      <c r="C536" s="74"/>
      <c r="D536" s="75"/>
      <c r="E536" s="74"/>
      <c r="F536" s="74"/>
      <c r="G536" s="76" t="s">
        <v>65</v>
      </c>
      <c r="H536" s="47" t="str">
        <f>IF(H535="","",$E535*H535)</f>
        <v/>
      </c>
      <c r="I536" s="47" t="str">
        <f t="shared" ref="I536:AQ536" si="12997">IF(I535="","",$E535*I535)</f>
        <v/>
      </c>
      <c r="J536" s="47" t="str">
        <f t="shared" si="12997"/>
        <v/>
      </c>
      <c r="K536" s="47" t="str">
        <f t="shared" si="12997"/>
        <v/>
      </c>
      <c r="L536" s="47" t="str">
        <f t="shared" si="12997"/>
        <v/>
      </c>
      <c r="M536" s="47" t="str">
        <f t="shared" si="12997"/>
        <v/>
      </c>
      <c r="N536" s="47" t="str">
        <f t="shared" si="12997"/>
        <v/>
      </c>
      <c r="O536" s="47" t="str">
        <f t="shared" si="12997"/>
        <v/>
      </c>
      <c r="P536" s="47" t="str">
        <f t="shared" si="12997"/>
        <v/>
      </c>
      <c r="Q536" s="47" t="str">
        <f t="shared" si="12997"/>
        <v/>
      </c>
      <c r="R536" s="47" t="str">
        <f t="shared" si="12997"/>
        <v/>
      </c>
      <c r="S536" s="47" t="str">
        <f t="shared" si="12997"/>
        <v/>
      </c>
      <c r="T536" s="47" t="str">
        <f t="shared" si="12997"/>
        <v/>
      </c>
      <c r="U536" s="47" t="str">
        <f t="shared" si="12997"/>
        <v/>
      </c>
      <c r="V536" s="47" t="str">
        <f t="shared" si="12997"/>
        <v/>
      </c>
      <c r="W536" s="47" t="str">
        <f t="shared" si="12997"/>
        <v/>
      </c>
      <c r="X536" s="47" t="str">
        <f t="shared" si="12997"/>
        <v/>
      </c>
      <c r="Y536" s="47" t="str">
        <f t="shared" si="12997"/>
        <v/>
      </c>
      <c r="Z536" s="47" t="str">
        <f t="shared" si="12997"/>
        <v/>
      </c>
      <c r="AA536" s="47" t="str">
        <f t="shared" si="12997"/>
        <v/>
      </c>
      <c r="AB536" s="47" t="str">
        <f t="shared" si="12997"/>
        <v/>
      </c>
      <c r="AC536" s="47" t="str">
        <f t="shared" si="12997"/>
        <v/>
      </c>
      <c r="AD536" s="47" t="str">
        <f t="shared" si="12997"/>
        <v/>
      </c>
      <c r="AE536" s="47" t="str">
        <f t="shared" si="12997"/>
        <v/>
      </c>
      <c r="AF536" s="47" t="str">
        <f t="shared" si="12997"/>
        <v/>
      </c>
      <c r="AG536" s="47" t="str">
        <f t="shared" si="12997"/>
        <v/>
      </c>
      <c r="AH536" s="47" t="str">
        <f t="shared" si="12997"/>
        <v/>
      </c>
      <c r="AI536" s="47" t="str">
        <f t="shared" si="12997"/>
        <v/>
      </c>
      <c r="AJ536" s="47" t="str">
        <f t="shared" si="12997"/>
        <v/>
      </c>
      <c r="AK536" s="47" t="str">
        <f t="shared" si="12997"/>
        <v/>
      </c>
      <c r="AL536" s="47" t="str">
        <f t="shared" si="12997"/>
        <v/>
      </c>
      <c r="AM536" s="47" t="str">
        <f t="shared" si="12997"/>
        <v/>
      </c>
      <c r="AN536" s="47" t="str">
        <f t="shared" si="12997"/>
        <v/>
      </c>
      <c r="AO536" s="47" t="str">
        <f t="shared" si="12997"/>
        <v/>
      </c>
      <c r="AP536" s="47" t="str">
        <f t="shared" si="12997"/>
        <v/>
      </c>
      <c r="AQ536" s="47" t="str">
        <f t="shared" si="12997"/>
        <v/>
      </c>
      <c r="AS536" s="97" t="str">
        <f t="shared" ref="AS536" si="12998">H536</f>
        <v/>
      </c>
      <c r="AT536" s="97" t="str">
        <f t="shared" ref="AT536" si="12999">I536</f>
        <v/>
      </c>
      <c r="AU536" s="97" t="str">
        <f t="shared" ref="AU536" si="13000">J536</f>
        <v/>
      </c>
      <c r="AV536" s="97" t="str">
        <f t="shared" ref="AV536" si="13001">K536</f>
        <v/>
      </c>
      <c r="AW536" s="97" t="str">
        <f t="shared" ref="AW536" si="13002">L536</f>
        <v/>
      </c>
      <c r="AX536" s="97" t="str">
        <f t="shared" ref="AX536" si="13003">M536</f>
        <v/>
      </c>
      <c r="AY536" s="97" t="str">
        <f t="shared" ref="AY536" si="13004">N536</f>
        <v/>
      </c>
      <c r="AZ536" s="97" t="str">
        <f t="shared" ref="AZ536" si="13005">O536</f>
        <v/>
      </c>
      <c r="BA536" s="97" t="str">
        <f t="shared" ref="BA536" si="13006">P536</f>
        <v/>
      </c>
      <c r="BB536" s="97" t="str">
        <f t="shared" ref="BB536" si="13007">Q536</f>
        <v/>
      </c>
      <c r="BC536" s="97" t="str">
        <f t="shared" ref="BC536" si="13008">R536</f>
        <v/>
      </c>
      <c r="BD536" s="97" t="str">
        <f t="shared" ref="BD536" si="13009">S536</f>
        <v/>
      </c>
      <c r="BE536" s="97" t="str">
        <f t="shared" ref="BE536" si="13010">T536</f>
        <v/>
      </c>
      <c r="BF536" s="97" t="str">
        <f t="shared" ref="BF536" si="13011">U536</f>
        <v/>
      </c>
      <c r="BG536" s="97" t="str">
        <f t="shared" ref="BG536" si="13012">V536</f>
        <v/>
      </c>
      <c r="BH536" s="97" t="str">
        <f t="shared" ref="BH536" si="13013">W536</f>
        <v/>
      </c>
      <c r="BI536" s="97" t="str">
        <f t="shared" ref="BI536" si="13014">X536</f>
        <v/>
      </c>
      <c r="BJ536" s="97" t="str">
        <f t="shared" ref="BJ536" si="13015">Y536</f>
        <v/>
      </c>
      <c r="BK536" s="97" t="str">
        <f t="shared" ref="BK536" si="13016">Z536</f>
        <v/>
      </c>
      <c r="BL536" s="97" t="str">
        <f t="shared" ref="BL536" si="13017">AA536</f>
        <v/>
      </c>
      <c r="BM536" s="97" t="str">
        <f t="shared" ref="BM536" si="13018">AB536</f>
        <v/>
      </c>
      <c r="BN536" s="97" t="str">
        <f t="shared" ref="BN536" si="13019">AC536</f>
        <v/>
      </c>
      <c r="BO536" s="97" t="str">
        <f t="shared" ref="BO536" si="13020">AD536</f>
        <v/>
      </c>
      <c r="BP536" s="97" t="str">
        <f t="shared" ref="BP536" si="13021">AE536</f>
        <v/>
      </c>
      <c r="BQ536" s="97" t="str">
        <f t="shared" ref="BQ536" si="13022">AF536</f>
        <v/>
      </c>
      <c r="BR536" s="97" t="str">
        <f t="shared" ref="BR536" si="13023">AG536</f>
        <v/>
      </c>
      <c r="BS536" s="97" t="str">
        <f t="shared" ref="BS536" si="13024">AH536</f>
        <v/>
      </c>
      <c r="BT536" s="97" t="str">
        <f t="shared" ref="BT536" si="13025">AI536</f>
        <v/>
      </c>
      <c r="BU536" s="97" t="str">
        <f t="shared" ref="BU536" si="13026">AJ536</f>
        <v/>
      </c>
      <c r="BV536" s="97" t="str">
        <f t="shared" ref="BV536" si="13027">AK536</f>
        <v/>
      </c>
      <c r="BW536" s="97" t="str">
        <f t="shared" ref="BW536" si="13028">AL536</f>
        <v/>
      </c>
      <c r="BX536" s="97" t="str">
        <f t="shared" ref="BX536" si="13029">AM536</f>
        <v/>
      </c>
      <c r="BY536" s="97" t="str">
        <f t="shared" ref="BY536" si="13030">AN536</f>
        <v/>
      </c>
      <c r="BZ536" s="97" t="str">
        <f t="shared" ref="BZ536" si="13031">AO536</f>
        <v/>
      </c>
      <c r="CA536" s="97" t="str">
        <f t="shared" ref="CA536" si="13032">AP536</f>
        <v/>
      </c>
      <c r="CB536" s="97" t="str">
        <f t="shared" ref="CB536" si="13033">AQ536</f>
        <v/>
      </c>
    </row>
    <row r="537" spans="1:80" s="1" customFormat="1" ht="14.25" customHeight="1" x14ac:dyDescent="0.15">
      <c r="A537" s="204"/>
      <c r="B537" s="205"/>
      <c r="C537" s="102"/>
      <c r="D537" s="103"/>
      <c r="E537" s="104"/>
      <c r="F537" s="66" t="str">
        <f>IF(E537="","",C537*E537)</f>
        <v/>
      </c>
      <c r="G537" s="73" t="s">
        <v>66</v>
      </c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  <c r="AC537" s="83"/>
      <c r="AD537" s="83"/>
      <c r="AE537" s="83"/>
      <c r="AF537" s="83"/>
      <c r="AG537" s="83"/>
      <c r="AH537" s="83"/>
      <c r="AI537" s="83"/>
      <c r="AJ537" s="83"/>
      <c r="AK537" s="83"/>
      <c r="AL537" s="83"/>
      <c r="AM537" s="83"/>
      <c r="AN537" s="83"/>
      <c r="AO537" s="83"/>
      <c r="AP537" s="83"/>
      <c r="AQ537" s="83"/>
    </row>
    <row r="538" spans="1:80" s="1" customFormat="1" ht="14.25" customHeight="1" x14ac:dyDescent="0.15">
      <c r="A538" s="202"/>
      <c r="B538" s="203"/>
      <c r="C538" s="74"/>
      <c r="D538" s="75"/>
      <c r="E538" s="74"/>
      <c r="F538" s="74"/>
      <c r="G538" s="76" t="s">
        <v>65</v>
      </c>
      <c r="H538" s="47" t="str">
        <f>IF(H537="","",$E537*H537)</f>
        <v/>
      </c>
      <c r="I538" s="47" t="str">
        <f t="shared" ref="I538:AQ538" si="13034">IF(I537="","",$E537*I537)</f>
        <v/>
      </c>
      <c r="J538" s="47" t="str">
        <f t="shared" si="13034"/>
        <v/>
      </c>
      <c r="K538" s="47" t="str">
        <f t="shared" si="13034"/>
        <v/>
      </c>
      <c r="L538" s="47" t="str">
        <f t="shared" si="13034"/>
        <v/>
      </c>
      <c r="M538" s="47" t="str">
        <f t="shared" si="13034"/>
        <v/>
      </c>
      <c r="N538" s="47" t="str">
        <f t="shared" si="13034"/>
        <v/>
      </c>
      <c r="O538" s="47" t="str">
        <f t="shared" si="13034"/>
        <v/>
      </c>
      <c r="P538" s="47" t="str">
        <f t="shared" si="13034"/>
        <v/>
      </c>
      <c r="Q538" s="47" t="str">
        <f t="shared" si="13034"/>
        <v/>
      </c>
      <c r="R538" s="47" t="str">
        <f t="shared" si="13034"/>
        <v/>
      </c>
      <c r="S538" s="47" t="str">
        <f t="shared" si="13034"/>
        <v/>
      </c>
      <c r="T538" s="47" t="str">
        <f t="shared" si="13034"/>
        <v/>
      </c>
      <c r="U538" s="47" t="str">
        <f t="shared" si="13034"/>
        <v/>
      </c>
      <c r="V538" s="47" t="str">
        <f t="shared" si="13034"/>
        <v/>
      </c>
      <c r="W538" s="47" t="str">
        <f t="shared" si="13034"/>
        <v/>
      </c>
      <c r="X538" s="47" t="str">
        <f t="shared" si="13034"/>
        <v/>
      </c>
      <c r="Y538" s="47" t="str">
        <f t="shared" si="13034"/>
        <v/>
      </c>
      <c r="Z538" s="47" t="str">
        <f t="shared" si="13034"/>
        <v/>
      </c>
      <c r="AA538" s="47" t="str">
        <f t="shared" si="13034"/>
        <v/>
      </c>
      <c r="AB538" s="47" t="str">
        <f t="shared" si="13034"/>
        <v/>
      </c>
      <c r="AC538" s="47" t="str">
        <f t="shared" si="13034"/>
        <v/>
      </c>
      <c r="AD538" s="47" t="str">
        <f t="shared" si="13034"/>
        <v/>
      </c>
      <c r="AE538" s="47" t="str">
        <f t="shared" si="13034"/>
        <v/>
      </c>
      <c r="AF538" s="47" t="str">
        <f t="shared" si="13034"/>
        <v/>
      </c>
      <c r="AG538" s="47" t="str">
        <f t="shared" si="13034"/>
        <v/>
      </c>
      <c r="AH538" s="47" t="str">
        <f t="shared" si="13034"/>
        <v/>
      </c>
      <c r="AI538" s="47" t="str">
        <f t="shared" si="13034"/>
        <v/>
      </c>
      <c r="AJ538" s="47" t="str">
        <f t="shared" si="13034"/>
        <v/>
      </c>
      <c r="AK538" s="47" t="str">
        <f t="shared" si="13034"/>
        <v/>
      </c>
      <c r="AL538" s="47" t="str">
        <f t="shared" si="13034"/>
        <v/>
      </c>
      <c r="AM538" s="47" t="str">
        <f t="shared" si="13034"/>
        <v/>
      </c>
      <c r="AN538" s="47" t="str">
        <f t="shared" si="13034"/>
        <v/>
      </c>
      <c r="AO538" s="47" t="str">
        <f t="shared" si="13034"/>
        <v/>
      </c>
      <c r="AP538" s="47" t="str">
        <f t="shared" si="13034"/>
        <v/>
      </c>
      <c r="AQ538" s="47" t="str">
        <f t="shared" si="13034"/>
        <v/>
      </c>
      <c r="AS538" s="97" t="str">
        <f t="shared" ref="AS538" si="13035">H538</f>
        <v/>
      </c>
      <c r="AT538" s="97" t="str">
        <f t="shared" ref="AT538" si="13036">I538</f>
        <v/>
      </c>
      <c r="AU538" s="97" t="str">
        <f t="shared" ref="AU538" si="13037">J538</f>
        <v/>
      </c>
      <c r="AV538" s="97" t="str">
        <f t="shared" ref="AV538" si="13038">K538</f>
        <v/>
      </c>
      <c r="AW538" s="97" t="str">
        <f t="shared" ref="AW538" si="13039">L538</f>
        <v/>
      </c>
      <c r="AX538" s="97" t="str">
        <f t="shared" ref="AX538" si="13040">M538</f>
        <v/>
      </c>
      <c r="AY538" s="97" t="str">
        <f t="shared" ref="AY538" si="13041">N538</f>
        <v/>
      </c>
      <c r="AZ538" s="97" t="str">
        <f t="shared" ref="AZ538" si="13042">O538</f>
        <v/>
      </c>
      <c r="BA538" s="97" t="str">
        <f t="shared" ref="BA538" si="13043">P538</f>
        <v/>
      </c>
      <c r="BB538" s="97" t="str">
        <f t="shared" ref="BB538" si="13044">Q538</f>
        <v/>
      </c>
      <c r="BC538" s="97" t="str">
        <f t="shared" ref="BC538" si="13045">R538</f>
        <v/>
      </c>
      <c r="BD538" s="97" t="str">
        <f t="shared" ref="BD538" si="13046">S538</f>
        <v/>
      </c>
      <c r="BE538" s="97" t="str">
        <f t="shared" ref="BE538" si="13047">T538</f>
        <v/>
      </c>
      <c r="BF538" s="97" t="str">
        <f t="shared" ref="BF538" si="13048">U538</f>
        <v/>
      </c>
      <c r="BG538" s="97" t="str">
        <f t="shared" ref="BG538" si="13049">V538</f>
        <v/>
      </c>
      <c r="BH538" s="97" t="str">
        <f t="shared" ref="BH538" si="13050">W538</f>
        <v/>
      </c>
      <c r="BI538" s="97" t="str">
        <f t="shared" ref="BI538" si="13051">X538</f>
        <v/>
      </c>
      <c r="BJ538" s="97" t="str">
        <f t="shared" ref="BJ538" si="13052">Y538</f>
        <v/>
      </c>
      <c r="BK538" s="97" t="str">
        <f t="shared" ref="BK538" si="13053">Z538</f>
        <v/>
      </c>
      <c r="BL538" s="97" t="str">
        <f t="shared" ref="BL538" si="13054">AA538</f>
        <v/>
      </c>
      <c r="BM538" s="97" t="str">
        <f t="shared" ref="BM538" si="13055">AB538</f>
        <v/>
      </c>
      <c r="BN538" s="97" t="str">
        <f t="shared" ref="BN538" si="13056">AC538</f>
        <v/>
      </c>
      <c r="BO538" s="97" t="str">
        <f t="shared" ref="BO538" si="13057">AD538</f>
        <v/>
      </c>
      <c r="BP538" s="97" t="str">
        <f t="shared" ref="BP538" si="13058">AE538</f>
        <v/>
      </c>
      <c r="BQ538" s="97" t="str">
        <f t="shared" ref="BQ538" si="13059">AF538</f>
        <v/>
      </c>
      <c r="BR538" s="97" t="str">
        <f t="shared" ref="BR538" si="13060">AG538</f>
        <v/>
      </c>
      <c r="BS538" s="97" t="str">
        <f t="shared" ref="BS538" si="13061">AH538</f>
        <v/>
      </c>
      <c r="BT538" s="97" t="str">
        <f t="shared" ref="BT538" si="13062">AI538</f>
        <v/>
      </c>
      <c r="BU538" s="97" t="str">
        <f t="shared" ref="BU538" si="13063">AJ538</f>
        <v/>
      </c>
      <c r="BV538" s="97" t="str">
        <f t="shared" ref="BV538" si="13064">AK538</f>
        <v/>
      </c>
      <c r="BW538" s="97" t="str">
        <f t="shared" ref="BW538" si="13065">AL538</f>
        <v/>
      </c>
      <c r="BX538" s="97" t="str">
        <f t="shared" ref="BX538" si="13066">AM538</f>
        <v/>
      </c>
      <c r="BY538" s="97" t="str">
        <f t="shared" ref="BY538" si="13067">AN538</f>
        <v/>
      </c>
      <c r="BZ538" s="97" t="str">
        <f t="shared" ref="BZ538" si="13068">AO538</f>
        <v/>
      </c>
      <c r="CA538" s="97" t="str">
        <f t="shared" ref="CA538" si="13069">AP538</f>
        <v/>
      </c>
      <c r="CB538" s="97" t="str">
        <f t="shared" ref="CB538" si="13070">AQ538</f>
        <v/>
      </c>
    </row>
    <row r="539" spans="1:80" s="1" customFormat="1" ht="14.25" customHeight="1" x14ac:dyDescent="0.15">
      <c r="A539" s="204"/>
      <c r="B539" s="205"/>
      <c r="C539" s="102"/>
      <c r="D539" s="103"/>
      <c r="E539" s="104"/>
      <c r="F539" s="66" t="str">
        <f>IF(E539="","",C539*E539)</f>
        <v/>
      </c>
      <c r="G539" s="73" t="s">
        <v>66</v>
      </c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  <c r="AC539" s="83"/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  <c r="AN539" s="83"/>
      <c r="AO539" s="83"/>
      <c r="AP539" s="83"/>
      <c r="AQ539" s="83"/>
    </row>
    <row r="540" spans="1:80" s="1" customFormat="1" ht="14.25" customHeight="1" x14ac:dyDescent="0.15">
      <c r="A540" s="202"/>
      <c r="B540" s="203"/>
      <c r="C540" s="74"/>
      <c r="D540" s="75"/>
      <c r="E540" s="74"/>
      <c r="F540" s="74"/>
      <c r="G540" s="76" t="s">
        <v>65</v>
      </c>
      <c r="H540" s="47" t="str">
        <f>IF(H539="","",$E539*H539)</f>
        <v/>
      </c>
      <c r="I540" s="47" t="str">
        <f t="shared" ref="I540:AQ540" si="13071">IF(I539="","",$E539*I539)</f>
        <v/>
      </c>
      <c r="J540" s="47" t="str">
        <f t="shared" si="13071"/>
        <v/>
      </c>
      <c r="K540" s="47" t="str">
        <f t="shared" si="13071"/>
        <v/>
      </c>
      <c r="L540" s="47" t="str">
        <f t="shared" si="13071"/>
        <v/>
      </c>
      <c r="M540" s="47" t="str">
        <f t="shared" si="13071"/>
        <v/>
      </c>
      <c r="N540" s="47" t="str">
        <f t="shared" si="13071"/>
        <v/>
      </c>
      <c r="O540" s="47" t="str">
        <f t="shared" si="13071"/>
        <v/>
      </c>
      <c r="P540" s="47" t="str">
        <f t="shared" si="13071"/>
        <v/>
      </c>
      <c r="Q540" s="47" t="str">
        <f t="shared" si="13071"/>
        <v/>
      </c>
      <c r="R540" s="47" t="str">
        <f t="shared" si="13071"/>
        <v/>
      </c>
      <c r="S540" s="47" t="str">
        <f t="shared" si="13071"/>
        <v/>
      </c>
      <c r="T540" s="47" t="str">
        <f t="shared" si="13071"/>
        <v/>
      </c>
      <c r="U540" s="47" t="str">
        <f t="shared" si="13071"/>
        <v/>
      </c>
      <c r="V540" s="47" t="str">
        <f t="shared" si="13071"/>
        <v/>
      </c>
      <c r="W540" s="47" t="str">
        <f t="shared" si="13071"/>
        <v/>
      </c>
      <c r="X540" s="47" t="str">
        <f t="shared" si="13071"/>
        <v/>
      </c>
      <c r="Y540" s="47" t="str">
        <f t="shared" si="13071"/>
        <v/>
      </c>
      <c r="Z540" s="47" t="str">
        <f t="shared" si="13071"/>
        <v/>
      </c>
      <c r="AA540" s="47" t="str">
        <f t="shared" si="13071"/>
        <v/>
      </c>
      <c r="AB540" s="47" t="str">
        <f t="shared" si="13071"/>
        <v/>
      </c>
      <c r="AC540" s="47" t="str">
        <f t="shared" si="13071"/>
        <v/>
      </c>
      <c r="AD540" s="47" t="str">
        <f t="shared" si="13071"/>
        <v/>
      </c>
      <c r="AE540" s="47" t="str">
        <f t="shared" si="13071"/>
        <v/>
      </c>
      <c r="AF540" s="47" t="str">
        <f t="shared" si="13071"/>
        <v/>
      </c>
      <c r="AG540" s="47" t="str">
        <f t="shared" si="13071"/>
        <v/>
      </c>
      <c r="AH540" s="47" t="str">
        <f t="shared" si="13071"/>
        <v/>
      </c>
      <c r="AI540" s="47" t="str">
        <f t="shared" si="13071"/>
        <v/>
      </c>
      <c r="AJ540" s="47" t="str">
        <f t="shared" si="13071"/>
        <v/>
      </c>
      <c r="AK540" s="47" t="str">
        <f t="shared" si="13071"/>
        <v/>
      </c>
      <c r="AL540" s="47" t="str">
        <f t="shared" si="13071"/>
        <v/>
      </c>
      <c r="AM540" s="47" t="str">
        <f t="shared" si="13071"/>
        <v/>
      </c>
      <c r="AN540" s="47" t="str">
        <f t="shared" si="13071"/>
        <v/>
      </c>
      <c r="AO540" s="47" t="str">
        <f t="shared" si="13071"/>
        <v/>
      </c>
      <c r="AP540" s="47" t="str">
        <f t="shared" si="13071"/>
        <v/>
      </c>
      <c r="AQ540" s="47" t="str">
        <f t="shared" si="13071"/>
        <v/>
      </c>
      <c r="AS540" s="97" t="str">
        <f t="shared" ref="AS540" si="13072">H540</f>
        <v/>
      </c>
      <c r="AT540" s="97" t="str">
        <f t="shared" ref="AT540" si="13073">I540</f>
        <v/>
      </c>
      <c r="AU540" s="97" t="str">
        <f t="shared" ref="AU540" si="13074">J540</f>
        <v/>
      </c>
      <c r="AV540" s="97" t="str">
        <f t="shared" ref="AV540" si="13075">K540</f>
        <v/>
      </c>
      <c r="AW540" s="97" t="str">
        <f t="shared" ref="AW540" si="13076">L540</f>
        <v/>
      </c>
      <c r="AX540" s="97" t="str">
        <f t="shared" ref="AX540" si="13077">M540</f>
        <v/>
      </c>
      <c r="AY540" s="97" t="str">
        <f t="shared" ref="AY540" si="13078">N540</f>
        <v/>
      </c>
      <c r="AZ540" s="97" t="str">
        <f t="shared" ref="AZ540" si="13079">O540</f>
        <v/>
      </c>
      <c r="BA540" s="97" t="str">
        <f t="shared" ref="BA540" si="13080">P540</f>
        <v/>
      </c>
      <c r="BB540" s="97" t="str">
        <f t="shared" ref="BB540" si="13081">Q540</f>
        <v/>
      </c>
      <c r="BC540" s="97" t="str">
        <f t="shared" ref="BC540" si="13082">R540</f>
        <v/>
      </c>
      <c r="BD540" s="97" t="str">
        <f t="shared" ref="BD540" si="13083">S540</f>
        <v/>
      </c>
      <c r="BE540" s="97" t="str">
        <f t="shared" ref="BE540" si="13084">T540</f>
        <v/>
      </c>
      <c r="BF540" s="97" t="str">
        <f t="shared" ref="BF540" si="13085">U540</f>
        <v/>
      </c>
      <c r="BG540" s="97" t="str">
        <f t="shared" ref="BG540" si="13086">V540</f>
        <v/>
      </c>
      <c r="BH540" s="97" t="str">
        <f t="shared" ref="BH540" si="13087">W540</f>
        <v/>
      </c>
      <c r="BI540" s="97" t="str">
        <f t="shared" ref="BI540" si="13088">X540</f>
        <v/>
      </c>
      <c r="BJ540" s="97" t="str">
        <f t="shared" ref="BJ540" si="13089">Y540</f>
        <v/>
      </c>
      <c r="BK540" s="97" t="str">
        <f t="shared" ref="BK540" si="13090">Z540</f>
        <v/>
      </c>
      <c r="BL540" s="97" t="str">
        <f t="shared" ref="BL540" si="13091">AA540</f>
        <v/>
      </c>
      <c r="BM540" s="97" t="str">
        <f t="shared" ref="BM540" si="13092">AB540</f>
        <v/>
      </c>
      <c r="BN540" s="97" t="str">
        <f t="shared" ref="BN540" si="13093">AC540</f>
        <v/>
      </c>
      <c r="BO540" s="97" t="str">
        <f t="shared" ref="BO540" si="13094">AD540</f>
        <v/>
      </c>
      <c r="BP540" s="97" t="str">
        <f t="shared" ref="BP540" si="13095">AE540</f>
        <v/>
      </c>
      <c r="BQ540" s="97" t="str">
        <f t="shared" ref="BQ540" si="13096">AF540</f>
        <v/>
      </c>
      <c r="BR540" s="97" t="str">
        <f t="shared" ref="BR540" si="13097">AG540</f>
        <v/>
      </c>
      <c r="BS540" s="97" t="str">
        <f t="shared" ref="BS540" si="13098">AH540</f>
        <v/>
      </c>
      <c r="BT540" s="97" t="str">
        <f t="shared" ref="BT540" si="13099">AI540</f>
        <v/>
      </c>
      <c r="BU540" s="97" t="str">
        <f t="shared" ref="BU540" si="13100">AJ540</f>
        <v/>
      </c>
      <c r="BV540" s="97" t="str">
        <f t="shared" ref="BV540" si="13101">AK540</f>
        <v/>
      </c>
      <c r="BW540" s="97" t="str">
        <f t="shared" ref="BW540" si="13102">AL540</f>
        <v/>
      </c>
      <c r="BX540" s="97" t="str">
        <f t="shared" ref="BX540" si="13103">AM540</f>
        <v/>
      </c>
      <c r="BY540" s="97" t="str">
        <f t="shared" ref="BY540" si="13104">AN540</f>
        <v/>
      </c>
      <c r="BZ540" s="97" t="str">
        <f t="shared" ref="BZ540" si="13105">AO540</f>
        <v/>
      </c>
      <c r="CA540" s="97" t="str">
        <f t="shared" ref="CA540" si="13106">AP540</f>
        <v/>
      </c>
      <c r="CB540" s="97" t="str">
        <f t="shared" ref="CB540" si="13107">AQ540</f>
        <v/>
      </c>
    </row>
    <row r="541" spans="1:80" s="1" customFormat="1" ht="14.25" customHeight="1" x14ac:dyDescent="0.15">
      <c r="A541" s="204"/>
      <c r="B541" s="205"/>
      <c r="C541" s="102"/>
      <c r="D541" s="103"/>
      <c r="E541" s="104"/>
      <c r="F541" s="66" t="str">
        <f>IF(E541="","",C541*E541)</f>
        <v/>
      </c>
      <c r="G541" s="73" t="s">
        <v>66</v>
      </c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  <c r="AC541" s="83"/>
      <c r="AD541" s="83"/>
      <c r="AE541" s="83"/>
      <c r="AF541" s="83"/>
      <c r="AG541" s="83"/>
      <c r="AH541" s="83"/>
      <c r="AI541" s="83"/>
      <c r="AJ541" s="83"/>
      <c r="AK541" s="83"/>
      <c r="AL541" s="83"/>
      <c r="AM541" s="83"/>
      <c r="AN541" s="83"/>
      <c r="AO541" s="83"/>
      <c r="AP541" s="83"/>
      <c r="AQ541" s="83"/>
    </row>
    <row r="542" spans="1:80" s="1" customFormat="1" ht="14.25" customHeight="1" x14ac:dyDescent="0.15">
      <c r="A542" s="202"/>
      <c r="B542" s="203"/>
      <c r="C542" s="74"/>
      <c r="D542" s="75"/>
      <c r="E542" s="74"/>
      <c r="F542" s="74"/>
      <c r="G542" s="76" t="s">
        <v>65</v>
      </c>
      <c r="H542" s="47" t="str">
        <f>IF(H541="","",$E541*H541)</f>
        <v/>
      </c>
      <c r="I542" s="47" t="str">
        <f t="shared" ref="I542:AQ542" si="13108">IF(I541="","",$E541*I541)</f>
        <v/>
      </c>
      <c r="J542" s="47" t="str">
        <f t="shared" si="13108"/>
        <v/>
      </c>
      <c r="K542" s="47" t="str">
        <f t="shared" si="13108"/>
        <v/>
      </c>
      <c r="L542" s="47" t="str">
        <f t="shared" si="13108"/>
        <v/>
      </c>
      <c r="M542" s="47" t="str">
        <f t="shared" si="13108"/>
        <v/>
      </c>
      <c r="N542" s="47" t="str">
        <f t="shared" si="13108"/>
        <v/>
      </c>
      <c r="O542" s="47" t="str">
        <f t="shared" si="13108"/>
        <v/>
      </c>
      <c r="P542" s="47" t="str">
        <f t="shared" si="13108"/>
        <v/>
      </c>
      <c r="Q542" s="47" t="str">
        <f t="shared" si="13108"/>
        <v/>
      </c>
      <c r="R542" s="47" t="str">
        <f t="shared" si="13108"/>
        <v/>
      </c>
      <c r="S542" s="47" t="str">
        <f t="shared" si="13108"/>
        <v/>
      </c>
      <c r="T542" s="47" t="str">
        <f t="shared" si="13108"/>
        <v/>
      </c>
      <c r="U542" s="47" t="str">
        <f t="shared" si="13108"/>
        <v/>
      </c>
      <c r="V542" s="47" t="str">
        <f t="shared" si="13108"/>
        <v/>
      </c>
      <c r="W542" s="47" t="str">
        <f t="shared" si="13108"/>
        <v/>
      </c>
      <c r="X542" s="47" t="str">
        <f t="shared" si="13108"/>
        <v/>
      </c>
      <c r="Y542" s="47" t="str">
        <f t="shared" si="13108"/>
        <v/>
      </c>
      <c r="Z542" s="47" t="str">
        <f t="shared" si="13108"/>
        <v/>
      </c>
      <c r="AA542" s="47" t="str">
        <f t="shared" si="13108"/>
        <v/>
      </c>
      <c r="AB542" s="47" t="str">
        <f t="shared" si="13108"/>
        <v/>
      </c>
      <c r="AC542" s="47" t="str">
        <f t="shared" si="13108"/>
        <v/>
      </c>
      <c r="AD542" s="47" t="str">
        <f t="shared" si="13108"/>
        <v/>
      </c>
      <c r="AE542" s="47" t="str">
        <f t="shared" si="13108"/>
        <v/>
      </c>
      <c r="AF542" s="47" t="str">
        <f t="shared" si="13108"/>
        <v/>
      </c>
      <c r="AG542" s="47" t="str">
        <f t="shared" si="13108"/>
        <v/>
      </c>
      <c r="AH542" s="47" t="str">
        <f t="shared" si="13108"/>
        <v/>
      </c>
      <c r="AI542" s="47" t="str">
        <f t="shared" si="13108"/>
        <v/>
      </c>
      <c r="AJ542" s="47" t="str">
        <f t="shared" si="13108"/>
        <v/>
      </c>
      <c r="AK542" s="47" t="str">
        <f t="shared" si="13108"/>
        <v/>
      </c>
      <c r="AL542" s="47" t="str">
        <f t="shared" si="13108"/>
        <v/>
      </c>
      <c r="AM542" s="47" t="str">
        <f t="shared" si="13108"/>
        <v/>
      </c>
      <c r="AN542" s="47" t="str">
        <f t="shared" si="13108"/>
        <v/>
      </c>
      <c r="AO542" s="47" t="str">
        <f t="shared" si="13108"/>
        <v/>
      </c>
      <c r="AP542" s="47" t="str">
        <f t="shared" si="13108"/>
        <v/>
      </c>
      <c r="AQ542" s="47" t="str">
        <f t="shared" si="13108"/>
        <v/>
      </c>
      <c r="AS542" s="97" t="str">
        <f t="shared" ref="AS542" si="13109">H542</f>
        <v/>
      </c>
      <c r="AT542" s="97" t="str">
        <f t="shared" ref="AT542" si="13110">I542</f>
        <v/>
      </c>
      <c r="AU542" s="97" t="str">
        <f t="shared" ref="AU542" si="13111">J542</f>
        <v/>
      </c>
      <c r="AV542" s="97" t="str">
        <f t="shared" ref="AV542" si="13112">K542</f>
        <v/>
      </c>
      <c r="AW542" s="97" t="str">
        <f t="shared" ref="AW542" si="13113">L542</f>
        <v/>
      </c>
      <c r="AX542" s="97" t="str">
        <f t="shared" ref="AX542" si="13114">M542</f>
        <v/>
      </c>
      <c r="AY542" s="97" t="str">
        <f t="shared" ref="AY542" si="13115">N542</f>
        <v/>
      </c>
      <c r="AZ542" s="97" t="str">
        <f t="shared" ref="AZ542" si="13116">O542</f>
        <v/>
      </c>
      <c r="BA542" s="97" t="str">
        <f t="shared" ref="BA542" si="13117">P542</f>
        <v/>
      </c>
      <c r="BB542" s="97" t="str">
        <f t="shared" ref="BB542" si="13118">Q542</f>
        <v/>
      </c>
      <c r="BC542" s="97" t="str">
        <f t="shared" ref="BC542" si="13119">R542</f>
        <v/>
      </c>
      <c r="BD542" s="97" t="str">
        <f t="shared" ref="BD542" si="13120">S542</f>
        <v/>
      </c>
      <c r="BE542" s="97" t="str">
        <f t="shared" ref="BE542" si="13121">T542</f>
        <v/>
      </c>
      <c r="BF542" s="97" t="str">
        <f t="shared" ref="BF542" si="13122">U542</f>
        <v/>
      </c>
      <c r="BG542" s="97" t="str">
        <f t="shared" ref="BG542" si="13123">V542</f>
        <v/>
      </c>
      <c r="BH542" s="97" t="str">
        <f t="shared" ref="BH542" si="13124">W542</f>
        <v/>
      </c>
      <c r="BI542" s="97" t="str">
        <f t="shared" ref="BI542" si="13125">X542</f>
        <v/>
      </c>
      <c r="BJ542" s="97" t="str">
        <f t="shared" ref="BJ542" si="13126">Y542</f>
        <v/>
      </c>
      <c r="BK542" s="97" t="str">
        <f t="shared" ref="BK542" si="13127">Z542</f>
        <v/>
      </c>
      <c r="BL542" s="97" t="str">
        <f t="shared" ref="BL542" si="13128">AA542</f>
        <v/>
      </c>
      <c r="BM542" s="97" t="str">
        <f t="shared" ref="BM542" si="13129">AB542</f>
        <v/>
      </c>
      <c r="BN542" s="97" t="str">
        <f t="shared" ref="BN542" si="13130">AC542</f>
        <v/>
      </c>
      <c r="BO542" s="97" t="str">
        <f t="shared" ref="BO542" si="13131">AD542</f>
        <v/>
      </c>
      <c r="BP542" s="97" t="str">
        <f t="shared" ref="BP542" si="13132">AE542</f>
        <v/>
      </c>
      <c r="BQ542" s="97" t="str">
        <f t="shared" ref="BQ542" si="13133">AF542</f>
        <v/>
      </c>
      <c r="BR542" s="97" t="str">
        <f t="shared" ref="BR542" si="13134">AG542</f>
        <v/>
      </c>
      <c r="BS542" s="97" t="str">
        <f t="shared" ref="BS542" si="13135">AH542</f>
        <v/>
      </c>
      <c r="BT542" s="97" t="str">
        <f t="shared" ref="BT542" si="13136">AI542</f>
        <v/>
      </c>
      <c r="BU542" s="97" t="str">
        <f t="shared" ref="BU542" si="13137">AJ542</f>
        <v/>
      </c>
      <c r="BV542" s="97" t="str">
        <f t="shared" ref="BV542" si="13138">AK542</f>
        <v/>
      </c>
      <c r="BW542" s="97" t="str">
        <f t="shared" ref="BW542" si="13139">AL542</f>
        <v/>
      </c>
      <c r="BX542" s="97" t="str">
        <f t="shared" ref="BX542" si="13140">AM542</f>
        <v/>
      </c>
      <c r="BY542" s="97" t="str">
        <f t="shared" ref="BY542" si="13141">AN542</f>
        <v/>
      </c>
      <c r="BZ542" s="97" t="str">
        <f t="shared" ref="BZ542" si="13142">AO542</f>
        <v/>
      </c>
      <c r="CA542" s="97" t="str">
        <f t="shared" ref="CA542" si="13143">AP542</f>
        <v/>
      </c>
      <c r="CB542" s="97" t="str">
        <f t="shared" ref="CB542" si="13144">AQ542</f>
        <v/>
      </c>
    </row>
    <row r="543" spans="1:80" s="1" customFormat="1" ht="14.25" customHeight="1" x14ac:dyDescent="0.15">
      <c r="A543" s="204"/>
      <c r="B543" s="205"/>
      <c r="C543" s="102"/>
      <c r="D543" s="103"/>
      <c r="E543" s="104"/>
      <c r="F543" s="66" t="str">
        <f>IF(E543="","",C543*E543)</f>
        <v/>
      </c>
      <c r="G543" s="73" t="s">
        <v>66</v>
      </c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  <c r="AD543" s="83"/>
      <c r="AE543" s="83"/>
      <c r="AF543" s="83"/>
      <c r="AG543" s="83"/>
      <c r="AH543" s="83"/>
      <c r="AI543" s="83"/>
      <c r="AJ543" s="83"/>
      <c r="AK543" s="83"/>
      <c r="AL543" s="83"/>
      <c r="AM543" s="83"/>
      <c r="AN543" s="83"/>
      <c r="AO543" s="83"/>
      <c r="AP543" s="83"/>
      <c r="AQ543" s="83"/>
    </row>
    <row r="544" spans="1:80" s="1" customFormat="1" ht="14.25" customHeight="1" x14ac:dyDescent="0.15">
      <c r="A544" s="202"/>
      <c r="B544" s="203"/>
      <c r="C544" s="74"/>
      <c r="D544" s="75"/>
      <c r="E544" s="74"/>
      <c r="F544" s="74"/>
      <c r="G544" s="76" t="s">
        <v>65</v>
      </c>
      <c r="H544" s="47" t="str">
        <f>IF(H543="","",$E543*H543)</f>
        <v/>
      </c>
      <c r="I544" s="47" t="str">
        <f t="shared" ref="I544:AQ544" si="13145">IF(I543="","",$E543*I543)</f>
        <v/>
      </c>
      <c r="J544" s="47" t="str">
        <f t="shared" si="13145"/>
        <v/>
      </c>
      <c r="K544" s="47" t="str">
        <f t="shared" si="13145"/>
        <v/>
      </c>
      <c r="L544" s="47" t="str">
        <f t="shared" si="13145"/>
        <v/>
      </c>
      <c r="M544" s="47" t="str">
        <f t="shared" si="13145"/>
        <v/>
      </c>
      <c r="N544" s="47" t="str">
        <f t="shared" si="13145"/>
        <v/>
      </c>
      <c r="O544" s="47" t="str">
        <f t="shared" si="13145"/>
        <v/>
      </c>
      <c r="P544" s="47" t="str">
        <f t="shared" si="13145"/>
        <v/>
      </c>
      <c r="Q544" s="47" t="str">
        <f t="shared" si="13145"/>
        <v/>
      </c>
      <c r="R544" s="47" t="str">
        <f t="shared" si="13145"/>
        <v/>
      </c>
      <c r="S544" s="47" t="str">
        <f t="shared" si="13145"/>
        <v/>
      </c>
      <c r="T544" s="47" t="str">
        <f t="shared" si="13145"/>
        <v/>
      </c>
      <c r="U544" s="47" t="str">
        <f t="shared" si="13145"/>
        <v/>
      </c>
      <c r="V544" s="47" t="str">
        <f t="shared" si="13145"/>
        <v/>
      </c>
      <c r="W544" s="47" t="str">
        <f t="shared" si="13145"/>
        <v/>
      </c>
      <c r="X544" s="47" t="str">
        <f t="shared" si="13145"/>
        <v/>
      </c>
      <c r="Y544" s="47" t="str">
        <f t="shared" si="13145"/>
        <v/>
      </c>
      <c r="Z544" s="47" t="str">
        <f t="shared" si="13145"/>
        <v/>
      </c>
      <c r="AA544" s="47" t="str">
        <f t="shared" si="13145"/>
        <v/>
      </c>
      <c r="AB544" s="47" t="str">
        <f t="shared" si="13145"/>
        <v/>
      </c>
      <c r="AC544" s="47" t="str">
        <f t="shared" si="13145"/>
        <v/>
      </c>
      <c r="AD544" s="47" t="str">
        <f t="shared" si="13145"/>
        <v/>
      </c>
      <c r="AE544" s="47" t="str">
        <f t="shared" si="13145"/>
        <v/>
      </c>
      <c r="AF544" s="47" t="str">
        <f t="shared" si="13145"/>
        <v/>
      </c>
      <c r="AG544" s="47" t="str">
        <f t="shared" si="13145"/>
        <v/>
      </c>
      <c r="AH544" s="47" t="str">
        <f t="shared" si="13145"/>
        <v/>
      </c>
      <c r="AI544" s="47" t="str">
        <f t="shared" si="13145"/>
        <v/>
      </c>
      <c r="AJ544" s="47" t="str">
        <f t="shared" si="13145"/>
        <v/>
      </c>
      <c r="AK544" s="47" t="str">
        <f t="shared" si="13145"/>
        <v/>
      </c>
      <c r="AL544" s="47" t="str">
        <f t="shared" si="13145"/>
        <v/>
      </c>
      <c r="AM544" s="47" t="str">
        <f t="shared" si="13145"/>
        <v/>
      </c>
      <c r="AN544" s="47" t="str">
        <f t="shared" si="13145"/>
        <v/>
      </c>
      <c r="AO544" s="47" t="str">
        <f t="shared" si="13145"/>
        <v/>
      </c>
      <c r="AP544" s="47" t="str">
        <f t="shared" si="13145"/>
        <v/>
      </c>
      <c r="AQ544" s="47" t="str">
        <f t="shared" si="13145"/>
        <v/>
      </c>
      <c r="AS544" s="97" t="str">
        <f t="shared" ref="AS544" si="13146">H544</f>
        <v/>
      </c>
      <c r="AT544" s="97" t="str">
        <f t="shared" ref="AT544" si="13147">I544</f>
        <v/>
      </c>
      <c r="AU544" s="97" t="str">
        <f t="shared" ref="AU544" si="13148">J544</f>
        <v/>
      </c>
      <c r="AV544" s="97" t="str">
        <f t="shared" ref="AV544" si="13149">K544</f>
        <v/>
      </c>
      <c r="AW544" s="97" t="str">
        <f t="shared" ref="AW544" si="13150">L544</f>
        <v/>
      </c>
      <c r="AX544" s="97" t="str">
        <f t="shared" ref="AX544" si="13151">M544</f>
        <v/>
      </c>
      <c r="AY544" s="97" t="str">
        <f t="shared" ref="AY544" si="13152">N544</f>
        <v/>
      </c>
      <c r="AZ544" s="97" t="str">
        <f t="shared" ref="AZ544" si="13153">O544</f>
        <v/>
      </c>
      <c r="BA544" s="97" t="str">
        <f t="shared" ref="BA544" si="13154">P544</f>
        <v/>
      </c>
      <c r="BB544" s="97" t="str">
        <f t="shared" ref="BB544" si="13155">Q544</f>
        <v/>
      </c>
      <c r="BC544" s="97" t="str">
        <f t="shared" ref="BC544" si="13156">R544</f>
        <v/>
      </c>
      <c r="BD544" s="97" t="str">
        <f t="shared" ref="BD544" si="13157">S544</f>
        <v/>
      </c>
      <c r="BE544" s="97" t="str">
        <f t="shared" ref="BE544" si="13158">T544</f>
        <v/>
      </c>
      <c r="BF544" s="97" t="str">
        <f t="shared" ref="BF544" si="13159">U544</f>
        <v/>
      </c>
      <c r="BG544" s="97" t="str">
        <f t="shared" ref="BG544" si="13160">V544</f>
        <v/>
      </c>
      <c r="BH544" s="97" t="str">
        <f t="shared" ref="BH544" si="13161">W544</f>
        <v/>
      </c>
      <c r="BI544" s="97" t="str">
        <f t="shared" ref="BI544" si="13162">X544</f>
        <v/>
      </c>
      <c r="BJ544" s="97" t="str">
        <f t="shared" ref="BJ544" si="13163">Y544</f>
        <v/>
      </c>
      <c r="BK544" s="97" t="str">
        <f t="shared" ref="BK544" si="13164">Z544</f>
        <v/>
      </c>
      <c r="BL544" s="97" t="str">
        <f t="shared" ref="BL544" si="13165">AA544</f>
        <v/>
      </c>
      <c r="BM544" s="97" t="str">
        <f t="shared" ref="BM544" si="13166">AB544</f>
        <v/>
      </c>
      <c r="BN544" s="97" t="str">
        <f t="shared" ref="BN544" si="13167">AC544</f>
        <v/>
      </c>
      <c r="BO544" s="97" t="str">
        <f t="shared" ref="BO544" si="13168">AD544</f>
        <v/>
      </c>
      <c r="BP544" s="97" t="str">
        <f t="shared" ref="BP544" si="13169">AE544</f>
        <v/>
      </c>
      <c r="BQ544" s="97" t="str">
        <f t="shared" ref="BQ544" si="13170">AF544</f>
        <v/>
      </c>
      <c r="BR544" s="97" t="str">
        <f t="shared" ref="BR544" si="13171">AG544</f>
        <v/>
      </c>
      <c r="BS544" s="97" t="str">
        <f t="shared" ref="BS544" si="13172">AH544</f>
        <v/>
      </c>
      <c r="BT544" s="97" t="str">
        <f t="shared" ref="BT544" si="13173">AI544</f>
        <v/>
      </c>
      <c r="BU544" s="97" t="str">
        <f t="shared" ref="BU544" si="13174">AJ544</f>
        <v/>
      </c>
      <c r="BV544" s="97" t="str">
        <f t="shared" ref="BV544" si="13175">AK544</f>
        <v/>
      </c>
      <c r="BW544" s="97" t="str">
        <f t="shared" ref="BW544" si="13176">AL544</f>
        <v/>
      </c>
      <c r="BX544" s="97" t="str">
        <f t="shared" ref="BX544" si="13177">AM544</f>
        <v/>
      </c>
      <c r="BY544" s="97" t="str">
        <f t="shared" ref="BY544" si="13178">AN544</f>
        <v/>
      </c>
      <c r="BZ544" s="97" t="str">
        <f t="shared" ref="BZ544" si="13179">AO544</f>
        <v/>
      </c>
      <c r="CA544" s="97" t="str">
        <f t="shared" ref="CA544" si="13180">AP544</f>
        <v/>
      </c>
      <c r="CB544" s="97" t="str">
        <f t="shared" ref="CB544" si="13181">AQ544</f>
        <v/>
      </c>
    </row>
    <row r="545" spans="1:80" s="1" customFormat="1" ht="14.25" customHeight="1" x14ac:dyDescent="0.15">
      <c r="A545" s="204"/>
      <c r="B545" s="205"/>
      <c r="C545" s="102"/>
      <c r="D545" s="103"/>
      <c r="E545" s="104"/>
      <c r="F545" s="66" t="str">
        <f>IF(E545="","",C545*E545)</f>
        <v/>
      </c>
      <c r="G545" s="73" t="s">
        <v>66</v>
      </c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  <c r="AD545" s="83"/>
      <c r="AE545" s="83"/>
      <c r="AF545" s="83"/>
      <c r="AG545" s="83"/>
      <c r="AH545" s="83"/>
      <c r="AI545" s="83"/>
      <c r="AJ545" s="83"/>
      <c r="AK545" s="83"/>
      <c r="AL545" s="83"/>
      <c r="AM545" s="83"/>
      <c r="AN545" s="83"/>
      <c r="AO545" s="83"/>
      <c r="AP545" s="83"/>
      <c r="AQ545" s="83"/>
    </row>
    <row r="546" spans="1:80" s="1" customFormat="1" ht="14.25" customHeight="1" x14ac:dyDescent="0.15">
      <c r="A546" s="202"/>
      <c r="B546" s="203"/>
      <c r="C546" s="74"/>
      <c r="D546" s="75"/>
      <c r="E546" s="74"/>
      <c r="F546" s="74"/>
      <c r="G546" s="76" t="s">
        <v>65</v>
      </c>
      <c r="H546" s="47" t="str">
        <f>IF(H545="","",$E545*H545)</f>
        <v/>
      </c>
      <c r="I546" s="47" t="str">
        <f t="shared" ref="I546:AQ546" si="13182">IF(I545="","",$E545*I545)</f>
        <v/>
      </c>
      <c r="J546" s="47" t="str">
        <f t="shared" si="13182"/>
        <v/>
      </c>
      <c r="K546" s="47" t="str">
        <f t="shared" si="13182"/>
        <v/>
      </c>
      <c r="L546" s="47" t="str">
        <f t="shared" si="13182"/>
        <v/>
      </c>
      <c r="M546" s="47" t="str">
        <f t="shared" si="13182"/>
        <v/>
      </c>
      <c r="N546" s="47" t="str">
        <f t="shared" si="13182"/>
        <v/>
      </c>
      <c r="O546" s="47" t="str">
        <f t="shared" si="13182"/>
        <v/>
      </c>
      <c r="P546" s="47" t="str">
        <f t="shared" si="13182"/>
        <v/>
      </c>
      <c r="Q546" s="47" t="str">
        <f t="shared" si="13182"/>
        <v/>
      </c>
      <c r="R546" s="47" t="str">
        <f t="shared" si="13182"/>
        <v/>
      </c>
      <c r="S546" s="47" t="str">
        <f t="shared" si="13182"/>
        <v/>
      </c>
      <c r="T546" s="47" t="str">
        <f t="shared" si="13182"/>
        <v/>
      </c>
      <c r="U546" s="47" t="str">
        <f t="shared" si="13182"/>
        <v/>
      </c>
      <c r="V546" s="47" t="str">
        <f t="shared" si="13182"/>
        <v/>
      </c>
      <c r="W546" s="47" t="str">
        <f t="shared" si="13182"/>
        <v/>
      </c>
      <c r="X546" s="47" t="str">
        <f t="shared" si="13182"/>
        <v/>
      </c>
      <c r="Y546" s="47" t="str">
        <f t="shared" si="13182"/>
        <v/>
      </c>
      <c r="Z546" s="47" t="str">
        <f t="shared" si="13182"/>
        <v/>
      </c>
      <c r="AA546" s="47" t="str">
        <f t="shared" si="13182"/>
        <v/>
      </c>
      <c r="AB546" s="47" t="str">
        <f t="shared" si="13182"/>
        <v/>
      </c>
      <c r="AC546" s="47" t="str">
        <f t="shared" si="13182"/>
        <v/>
      </c>
      <c r="AD546" s="47" t="str">
        <f t="shared" si="13182"/>
        <v/>
      </c>
      <c r="AE546" s="47" t="str">
        <f t="shared" si="13182"/>
        <v/>
      </c>
      <c r="AF546" s="47" t="str">
        <f t="shared" si="13182"/>
        <v/>
      </c>
      <c r="AG546" s="47" t="str">
        <f t="shared" si="13182"/>
        <v/>
      </c>
      <c r="AH546" s="47" t="str">
        <f t="shared" si="13182"/>
        <v/>
      </c>
      <c r="AI546" s="47" t="str">
        <f t="shared" si="13182"/>
        <v/>
      </c>
      <c r="AJ546" s="47" t="str">
        <f t="shared" si="13182"/>
        <v/>
      </c>
      <c r="AK546" s="47" t="str">
        <f t="shared" si="13182"/>
        <v/>
      </c>
      <c r="AL546" s="47" t="str">
        <f t="shared" si="13182"/>
        <v/>
      </c>
      <c r="AM546" s="47" t="str">
        <f t="shared" si="13182"/>
        <v/>
      </c>
      <c r="AN546" s="47" t="str">
        <f t="shared" si="13182"/>
        <v/>
      </c>
      <c r="AO546" s="47" t="str">
        <f t="shared" si="13182"/>
        <v/>
      </c>
      <c r="AP546" s="47" t="str">
        <f t="shared" si="13182"/>
        <v/>
      </c>
      <c r="AQ546" s="47" t="str">
        <f t="shared" si="13182"/>
        <v/>
      </c>
      <c r="AS546" s="97" t="str">
        <f t="shared" ref="AS546" si="13183">H546</f>
        <v/>
      </c>
      <c r="AT546" s="97" t="str">
        <f t="shared" ref="AT546" si="13184">I546</f>
        <v/>
      </c>
      <c r="AU546" s="97" t="str">
        <f t="shared" ref="AU546" si="13185">J546</f>
        <v/>
      </c>
      <c r="AV546" s="97" t="str">
        <f t="shared" ref="AV546" si="13186">K546</f>
        <v/>
      </c>
      <c r="AW546" s="97" t="str">
        <f t="shared" ref="AW546" si="13187">L546</f>
        <v/>
      </c>
      <c r="AX546" s="97" t="str">
        <f t="shared" ref="AX546" si="13188">M546</f>
        <v/>
      </c>
      <c r="AY546" s="97" t="str">
        <f t="shared" ref="AY546" si="13189">N546</f>
        <v/>
      </c>
      <c r="AZ546" s="97" t="str">
        <f t="shared" ref="AZ546" si="13190">O546</f>
        <v/>
      </c>
      <c r="BA546" s="97" t="str">
        <f t="shared" ref="BA546" si="13191">P546</f>
        <v/>
      </c>
      <c r="BB546" s="97" t="str">
        <f t="shared" ref="BB546" si="13192">Q546</f>
        <v/>
      </c>
      <c r="BC546" s="97" t="str">
        <f t="shared" ref="BC546" si="13193">R546</f>
        <v/>
      </c>
      <c r="BD546" s="97" t="str">
        <f t="shared" ref="BD546" si="13194">S546</f>
        <v/>
      </c>
      <c r="BE546" s="97" t="str">
        <f t="shared" ref="BE546" si="13195">T546</f>
        <v/>
      </c>
      <c r="BF546" s="97" t="str">
        <f t="shared" ref="BF546" si="13196">U546</f>
        <v/>
      </c>
      <c r="BG546" s="97" t="str">
        <f t="shared" ref="BG546" si="13197">V546</f>
        <v/>
      </c>
      <c r="BH546" s="97" t="str">
        <f t="shared" ref="BH546" si="13198">W546</f>
        <v/>
      </c>
      <c r="BI546" s="97" t="str">
        <f t="shared" ref="BI546" si="13199">X546</f>
        <v/>
      </c>
      <c r="BJ546" s="97" t="str">
        <f t="shared" ref="BJ546" si="13200">Y546</f>
        <v/>
      </c>
      <c r="BK546" s="97" t="str">
        <f t="shared" ref="BK546" si="13201">Z546</f>
        <v/>
      </c>
      <c r="BL546" s="97" t="str">
        <f t="shared" ref="BL546" si="13202">AA546</f>
        <v/>
      </c>
      <c r="BM546" s="97" t="str">
        <f t="shared" ref="BM546" si="13203">AB546</f>
        <v/>
      </c>
      <c r="BN546" s="97" t="str">
        <f t="shared" ref="BN546" si="13204">AC546</f>
        <v/>
      </c>
      <c r="BO546" s="97" t="str">
        <f t="shared" ref="BO546" si="13205">AD546</f>
        <v/>
      </c>
      <c r="BP546" s="97" t="str">
        <f t="shared" ref="BP546" si="13206">AE546</f>
        <v/>
      </c>
      <c r="BQ546" s="97" t="str">
        <f t="shared" ref="BQ546" si="13207">AF546</f>
        <v/>
      </c>
      <c r="BR546" s="97" t="str">
        <f t="shared" ref="BR546" si="13208">AG546</f>
        <v/>
      </c>
      <c r="BS546" s="97" t="str">
        <f t="shared" ref="BS546" si="13209">AH546</f>
        <v/>
      </c>
      <c r="BT546" s="97" t="str">
        <f t="shared" ref="BT546" si="13210">AI546</f>
        <v/>
      </c>
      <c r="BU546" s="97" t="str">
        <f t="shared" ref="BU546" si="13211">AJ546</f>
        <v/>
      </c>
      <c r="BV546" s="97" t="str">
        <f t="shared" ref="BV546" si="13212">AK546</f>
        <v/>
      </c>
      <c r="BW546" s="97" t="str">
        <f t="shared" ref="BW546" si="13213">AL546</f>
        <v/>
      </c>
      <c r="BX546" s="97" t="str">
        <f t="shared" ref="BX546" si="13214">AM546</f>
        <v/>
      </c>
      <c r="BY546" s="97" t="str">
        <f t="shared" ref="BY546" si="13215">AN546</f>
        <v/>
      </c>
      <c r="BZ546" s="97" t="str">
        <f t="shared" ref="BZ546" si="13216">AO546</f>
        <v/>
      </c>
      <c r="CA546" s="97" t="str">
        <f t="shared" ref="CA546" si="13217">AP546</f>
        <v/>
      </c>
      <c r="CB546" s="97" t="str">
        <f t="shared" ref="CB546" si="13218">AQ546</f>
        <v/>
      </c>
    </row>
    <row r="547" spans="1:80" s="1" customFormat="1" ht="14.25" customHeight="1" x14ac:dyDescent="0.15">
      <c r="A547" s="204"/>
      <c r="B547" s="205"/>
      <c r="C547" s="102"/>
      <c r="D547" s="103"/>
      <c r="E547" s="104"/>
      <c r="F547" s="66" t="str">
        <f>IF(E547="","",C547*E547)</f>
        <v/>
      </c>
      <c r="G547" s="73" t="s">
        <v>66</v>
      </c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  <c r="AC547" s="83"/>
      <c r="AD547" s="83"/>
      <c r="AE547" s="83"/>
      <c r="AF547" s="83"/>
      <c r="AG547" s="83"/>
      <c r="AH547" s="83"/>
      <c r="AI547" s="83"/>
      <c r="AJ547" s="83"/>
      <c r="AK547" s="83"/>
      <c r="AL547" s="83"/>
      <c r="AM547" s="83"/>
      <c r="AN547" s="83"/>
      <c r="AO547" s="83"/>
      <c r="AP547" s="83"/>
      <c r="AQ547" s="83"/>
    </row>
    <row r="548" spans="1:80" s="1" customFormat="1" ht="14.25" customHeight="1" x14ac:dyDescent="0.15">
      <c r="A548" s="202"/>
      <c r="B548" s="203"/>
      <c r="C548" s="74"/>
      <c r="D548" s="75"/>
      <c r="E548" s="74"/>
      <c r="F548" s="74"/>
      <c r="G548" s="76" t="s">
        <v>65</v>
      </c>
      <c r="H548" s="47" t="str">
        <f>IF(H547="","",$E547*H547)</f>
        <v/>
      </c>
      <c r="I548" s="47" t="str">
        <f t="shared" ref="I548:AQ548" si="13219">IF(I547="","",$E547*I547)</f>
        <v/>
      </c>
      <c r="J548" s="47" t="str">
        <f t="shared" si="13219"/>
        <v/>
      </c>
      <c r="K548" s="47" t="str">
        <f t="shared" si="13219"/>
        <v/>
      </c>
      <c r="L548" s="47" t="str">
        <f t="shared" si="13219"/>
        <v/>
      </c>
      <c r="M548" s="47" t="str">
        <f t="shared" si="13219"/>
        <v/>
      </c>
      <c r="N548" s="47" t="str">
        <f t="shared" si="13219"/>
        <v/>
      </c>
      <c r="O548" s="47" t="str">
        <f t="shared" si="13219"/>
        <v/>
      </c>
      <c r="P548" s="47" t="str">
        <f t="shared" si="13219"/>
        <v/>
      </c>
      <c r="Q548" s="47" t="str">
        <f t="shared" si="13219"/>
        <v/>
      </c>
      <c r="R548" s="47" t="str">
        <f t="shared" si="13219"/>
        <v/>
      </c>
      <c r="S548" s="47" t="str">
        <f t="shared" si="13219"/>
        <v/>
      </c>
      <c r="T548" s="47" t="str">
        <f t="shared" si="13219"/>
        <v/>
      </c>
      <c r="U548" s="47" t="str">
        <f t="shared" si="13219"/>
        <v/>
      </c>
      <c r="V548" s="47" t="str">
        <f t="shared" si="13219"/>
        <v/>
      </c>
      <c r="W548" s="47" t="str">
        <f t="shared" si="13219"/>
        <v/>
      </c>
      <c r="X548" s="47" t="str">
        <f t="shared" si="13219"/>
        <v/>
      </c>
      <c r="Y548" s="47" t="str">
        <f t="shared" si="13219"/>
        <v/>
      </c>
      <c r="Z548" s="47" t="str">
        <f t="shared" si="13219"/>
        <v/>
      </c>
      <c r="AA548" s="47" t="str">
        <f t="shared" si="13219"/>
        <v/>
      </c>
      <c r="AB548" s="47" t="str">
        <f t="shared" si="13219"/>
        <v/>
      </c>
      <c r="AC548" s="47" t="str">
        <f t="shared" si="13219"/>
        <v/>
      </c>
      <c r="AD548" s="47" t="str">
        <f t="shared" si="13219"/>
        <v/>
      </c>
      <c r="AE548" s="47" t="str">
        <f t="shared" si="13219"/>
        <v/>
      </c>
      <c r="AF548" s="47" t="str">
        <f t="shared" si="13219"/>
        <v/>
      </c>
      <c r="AG548" s="47" t="str">
        <f t="shared" si="13219"/>
        <v/>
      </c>
      <c r="AH548" s="47" t="str">
        <f t="shared" si="13219"/>
        <v/>
      </c>
      <c r="AI548" s="47" t="str">
        <f t="shared" si="13219"/>
        <v/>
      </c>
      <c r="AJ548" s="47" t="str">
        <f t="shared" si="13219"/>
        <v/>
      </c>
      <c r="AK548" s="47" t="str">
        <f t="shared" si="13219"/>
        <v/>
      </c>
      <c r="AL548" s="47" t="str">
        <f t="shared" si="13219"/>
        <v/>
      </c>
      <c r="AM548" s="47" t="str">
        <f t="shared" si="13219"/>
        <v/>
      </c>
      <c r="AN548" s="47" t="str">
        <f t="shared" si="13219"/>
        <v/>
      </c>
      <c r="AO548" s="47" t="str">
        <f t="shared" si="13219"/>
        <v/>
      </c>
      <c r="AP548" s="47" t="str">
        <f t="shared" si="13219"/>
        <v/>
      </c>
      <c r="AQ548" s="47" t="str">
        <f t="shared" si="13219"/>
        <v/>
      </c>
      <c r="AS548" s="97" t="str">
        <f t="shared" ref="AS548" si="13220">H548</f>
        <v/>
      </c>
      <c r="AT548" s="97" t="str">
        <f t="shared" ref="AT548" si="13221">I548</f>
        <v/>
      </c>
      <c r="AU548" s="97" t="str">
        <f t="shared" ref="AU548" si="13222">J548</f>
        <v/>
      </c>
      <c r="AV548" s="97" t="str">
        <f t="shared" ref="AV548" si="13223">K548</f>
        <v/>
      </c>
      <c r="AW548" s="97" t="str">
        <f t="shared" ref="AW548" si="13224">L548</f>
        <v/>
      </c>
      <c r="AX548" s="97" t="str">
        <f t="shared" ref="AX548" si="13225">M548</f>
        <v/>
      </c>
      <c r="AY548" s="97" t="str">
        <f t="shared" ref="AY548" si="13226">N548</f>
        <v/>
      </c>
      <c r="AZ548" s="97" t="str">
        <f t="shared" ref="AZ548" si="13227">O548</f>
        <v/>
      </c>
      <c r="BA548" s="97" t="str">
        <f t="shared" ref="BA548" si="13228">P548</f>
        <v/>
      </c>
      <c r="BB548" s="97" t="str">
        <f t="shared" ref="BB548" si="13229">Q548</f>
        <v/>
      </c>
      <c r="BC548" s="97" t="str">
        <f t="shared" ref="BC548" si="13230">R548</f>
        <v/>
      </c>
      <c r="BD548" s="97" t="str">
        <f t="shared" ref="BD548" si="13231">S548</f>
        <v/>
      </c>
      <c r="BE548" s="97" t="str">
        <f t="shared" ref="BE548" si="13232">T548</f>
        <v/>
      </c>
      <c r="BF548" s="97" t="str">
        <f t="shared" ref="BF548" si="13233">U548</f>
        <v/>
      </c>
      <c r="BG548" s="97" t="str">
        <f t="shared" ref="BG548" si="13234">V548</f>
        <v/>
      </c>
      <c r="BH548" s="97" t="str">
        <f t="shared" ref="BH548" si="13235">W548</f>
        <v/>
      </c>
      <c r="BI548" s="97" t="str">
        <f t="shared" ref="BI548" si="13236">X548</f>
        <v/>
      </c>
      <c r="BJ548" s="97" t="str">
        <f t="shared" ref="BJ548" si="13237">Y548</f>
        <v/>
      </c>
      <c r="BK548" s="97" t="str">
        <f t="shared" ref="BK548" si="13238">Z548</f>
        <v/>
      </c>
      <c r="BL548" s="97" t="str">
        <f t="shared" ref="BL548" si="13239">AA548</f>
        <v/>
      </c>
      <c r="BM548" s="97" t="str">
        <f t="shared" ref="BM548" si="13240">AB548</f>
        <v/>
      </c>
      <c r="BN548" s="97" t="str">
        <f t="shared" ref="BN548" si="13241">AC548</f>
        <v/>
      </c>
      <c r="BO548" s="97" t="str">
        <f t="shared" ref="BO548" si="13242">AD548</f>
        <v/>
      </c>
      <c r="BP548" s="97" t="str">
        <f t="shared" ref="BP548" si="13243">AE548</f>
        <v/>
      </c>
      <c r="BQ548" s="97" t="str">
        <f t="shared" ref="BQ548" si="13244">AF548</f>
        <v/>
      </c>
      <c r="BR548" s="97" t="str">
        <f t="shared" ref="BR548" si="13245">AG548</f>
        <v/>
      </c>
      <c r="BS548" s="97" t="str">
        <f t="shared" ref="BS548" si="13246">AH548</f>
        <v/>
      </c>
      <c r="BT548" s="97" t="str">
        <f t="shared" ref="BT548" si="13247">AI548</f>
        <v/>
      </c>
      <c r="BU548" s="97" t="str">
        <f t="shared" ref="BU548" si="13248">AJ548</f>
        <v/>
      </c>
      <c r="BV548" s="97" t="str">
        <f t="shared" ref="BV548" si="13249">AK548</f>
        <v/>
      </c>
      <c r="BW548" s="97" t="str">
        <f t="shared" ref="BW548" si="13250">AL548</f>
        <v/>
      </c>
      <c r="BX548" s="97" t="str">
        <f t="shared" ref="BX548" si="13251">AM548</f>
        <v/>
      </c>
      <c r="BY548" s="97" t="str">
        <f t="shared" ref="BY548" si="13252">AN548</f>
        <v/>
      </c>
      <c r="BZ548" s="97" t="str">
        <f t="shared" ref="BZ548" si="13253">AO548</f>
        <v/>
      </c>
      <c r="CA548" s="97" t="str">
        <f t="shared" ref="CA548" si="13254">AP548</f>
        <v/>
      </c>
      <c r="CB548" s="97" t="str">
        <f t="shared" ref="CB548" si="13255">AQ548</f>
        <v/>
      </c>
    </row>
    <row r="549" spans="1:80" s="1" customFormat="1" ht="14.25" customHeight="1" x14ac:dyDescent="0.15">
      <c r="A549" s="204"/>
      <c r="B549" s="205"/>
      <c r="C549" s="102"/>
      <c r="D549" s="103"/>
      <c r="E549" s="104"/>
      <c r="F549" s="66" t="str">
        <f>IF(E549="","",C549*E549)</f>
        <v/>
      </c>
      <c r="G549" s="73" t="s">
        <v>66</v>
      </c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  <c r="AD549" s="83"/>
      <c r="AE549" s="83"/>
      <c r="AF549" s="83"/>
      <c r="AG549" s="83"/>
      <c r="AH549" s="83"/>
      <c r="AI549" s="83"/>
      <c r="AJ549" s="83"/>
      <c r="AK549" s="83"/>
      <c r="AL549" s="83"/>
      <c r="AM549" s="83"/>
      <c r="AN549" s="83"/>
      <c r="AO549" s="83"/>
      <c r="AP549" s="83"/>
      <c r="AQ549" s="83"/>
    </row>
    <row r="550" spans="1:80" s="1" customFormat="1" ht="14.25" customHeight="1" x14ac:dyDescent="0.15">
      <c r="A550" s="202"/>
      <c r="B550" s="203"/>
      <c r="C550" s="74"/>
      <c r="D550" s="75"/>
      <c r="E550" s="74"/>
      <c r="F550" s="74"/>
      <c r="G550" s="76" t="s">
        <v>65</v>
      </c>
      <c r="H550" s="47" t="str">
        <f>IF(H549="","",$E549*H549)</f>
        <v/>
      </c>
      <c r="I550" s="47" t="str">
        <f t="shared" ref="I550:AQ550" si="13256">IF(I549="","",$E549*I549)</f>
        <v/>
      </c>
      <c r="J550" s="47" t="str">
        <f t="shared" si="13256"/>
        <v/>
      </c>
      <c r="K550" s="47" t="str">
        <f t="shared" si="13256"/>
        <v/>
      </c>
      <c r="L550" s="47" t="str">
        <f t="shared" si="13256"/>
        <v/>
      </c>
      <c r="M550" s="47" t="str">
        <f t="shared" si="13256"/>
        <v/>
      </c>
      <c r="N550" s="47" t="str">
        <f t="shared" si="13256"/>
        <v/>
      </c>
      <c r="O550" s="47" t="str">
        <f t="shared" si="13256"/>
        <v/>
      </c>
      <c r="P550" s="47" t="str">
        <f t="shared" si="13256"/>
        <v/>
      </c>
      <c r="Q550" s="47" t="str">
        <f t="shared" si="13256"/>
        <v/>
      </c>
      <c r="R550" s="47" t="str">
        <f t="shared" si="13256"/>
        <v/>
      </c>
      <c r="S550" s="47" t="str">
        <f t="shared" si="13256"/>
        <v/>
      </c>
      <c r="T550" s="47" t="str">
        <f t="shared" si="13256"/>
        <v/>
      </c>
      <c r="U550" s="47" t="str">
        <f t="shared" si="13256"/>
        <v/>
      </c>
      <c r="V550" s="47" t="str">
        <f t="shared" si="13256"/>
        <v/>
      </c>
      <c r="W550" s="47" t="str">
        <f t="shared" si="13256"/>
        <v/>
      </c>
      <c r="X550" s="47" t="str">
        <f t="shared" si="13256"/>
        <v/>
      </c>
      <c r="Y550" s="47" t="str">
        <f t="shared" si="13256"/>
        <v/>
      </c>
      <c r="Z550" s="47" t="str">
        <f t="shared" si="13256"/>
        <v/>
      </c>
      <c r="AA550" s="47" t="str">
        <f t="shared" si="13256"/>
        <v/>
      </c>
      <c r="AB550" s="47" t="str">
        <f t="shared" si="13256"/>
        <v/>
      </c>
      <c r="AC550" s="47" t="str">
        <f t="shared" si="13256"/>
        <v/>
      </c>
      <c r="AD550" s="47" t="str">
        <f t="shared" si="13256"/>
        <v/>
      </c>
      <c r="AE550" s="47" t="str">
        <f t="shared" si="13256"/>
        <v/>
      </c>
      <c r="AF550" s="47" t="str">
        <f t="shared" si="13256"/>
        <v/>
      </c>
      <c r="AG550" s="47" t="str">
        <f t="shared" si="13256"/>
        <v/>
      </c>
      <c r="AH550" s="47" t="str">
        <f t="shared" si="13256"/>
        <v/>
      </c>
      <c r="AI550" s="47" t="str">
        <f t="shared" si="13256"/>
        <v/>
      </c>
      <c r="AJ550" s="47" t="str">
        <f t="shared" si="13256"/>
        <v/>
      </c>
      <c r="AK550" s="47" t="str">
        <f t="shared" si="13256"/>
        <v/>
      </c>
      <c r="AL550" s="47" t="str">
        <f t="shared" si="13256"/>
        <v/>
      </c>
      <c r="AM550" s="47" t="str">
        <f t="shared" si="13256"/>
        <v/>
      </c>
      <c r="AN550" s="47" t="str">
        <f t="shared" si="13256"/>
        <v/>
      </c>
      <c r="AO550" s="47" t="str">
        <f t="shared" si="13256"/>
        <v/>
      </c>
      <c r="AP550" s="47" t="str">
        <f t="shared" si="13256"/>
        <v/>
      </c>
      <c r="AQ550" s="47" t="str">
        <f t="shared" si="13256"/>
        <v/>
      </c>
      <c r="AS550" s="97" t="str">
        <f t="shared" ref="AS550" si="13257">H550</f>
        <v/>
      </c>
      <c r="AT550" s="97" t="str">
        <f t="shared" ref="AT550" si="13258">I550</f>
        <v/>
      </c>
      <c r="AU550" s="97" t="str">
        <f t="shared" ref="AU550" si="13259">J550</f>
        <v/>
      </c>
      <c r="AV550" s="97" t="str">
        <f t="shared" ref="AV550" si="13260">K550</f>
        <v/>
      </c>
      <c r="AW550" s="97" t="str">
        <f t="shared" ref="AW550" si="13261">L550</f>
        <v/>
      </c>
      <c r="AX550" s="97" t="str">
        <f t="shared" ref="AX550" si="13262">M550</f>
        <v/>
      </c>
      <c r="AY550" s="97" t="str">
        <f t="shared" ref="AY550" si="13263">N550</f>
        <v/>
      </c>
      <c r="AZ550" s="97" t="str">
        <f t="shared" ref="AZ550" si="13264">O550</f>
        <v/>
      </c>
      <c r="BA550" s="97" t="str">
        <f t="shared" ref="BA550" si="13265">P550</f>
        <v/>
      </c>
      <c r="BB550" s="97" t="str">
        <f t="shared" ref="BB550" si="13266">Q550</f>
        <v/>
      </c>
      <c r="BC550" s="97" t="str">
        <f t="shared" ref="BC550" si="13267">R550</f>
        <v/>
      </c>
      <c r="BD550" s="97" t="str">
        <f t="shared" ref="BD550" si="13268">S550</f>
        <v/>
      </c>
      <c r="BE550" s="97" t="str">
        <f t="shared" ref="BE550" si="13269">T550</f>
        <v/>
      </c>
      <c r="BF550" s="97" t="str">
        <f t="shared" ref="BF550" si="13270">U550</f>
        <v/>
      </c>
      <c r="BG550" s="97" t="str">
        <f t="shared" ref="BG550" si="13271">V550</f>
        <v/>
      </c>
      <c r="BH550" s="97" t="str">
        <f t="shared" ref="BH550" si="13272">W550</f>
        <v/>
      </c>
      <c r="BI550" s="97" t="str">
        <f t="shared" ref="BI550" si="13273">X550</f>
        <v/>
      </c>
      <c r="BJ550" s="97" t="str">
        <f t="shared" ref="BJ550" si="13274">Y550</f>
        <v/>
      </c>
      <c r="BK550" s="97" t="str">
        <f t="shared" ref="BK550" si="13275">Z550</f>
        <v/>
      </c>
      <c r="BL550" s="97" t="str">
        <f t="shared" ref="BL550" si="13276">AA550</f>
        <v/>
      </c>
      <c r="BM550" s="97" t="str">
        <f t="shared" ref="BM550" si="13277">AB550</f>
        <v/>
      </c>
      <c r="BN550" s="97" t="str">
        <f t="shared" ref="BN550" si="13278">AC550</f>
        <v/>
      </c>
      <c r="BO550" s="97" t="str">
        <f t="shared" ref="BO550" si="13279">AD550</f>
        <v/>
      </c>
      <c r="BP550" s="97" t="str">
        <f t="shared" ref="BP550" si="13280">AE550</f>
        <v/>
      </c>
      <c r="BQ550" s="97" t="str">
        <f t="shared" ref="BQ550" si="13281">AF550</f>
        <v/>
      </c>
      <c r="BR550" s="97" t="str">
        <f t="shared" ref="BR550" si="13282">AG550</f>
        <v/>
      </c>
      <c r="BS550" s="97" t="str">
        <f t="shared" ref="BS550" si="13283">AH550</f>
        <v/>
      </c>
      <c r="BT550" s="97" t="str">
        <f t="shared" ref="BT550" si="13284">AI550</f>
        <v/>
      </c>
      <c r="BU550" s="97" t="str">
        <f t="shared" ref="BU550" si="13285">AJ550</f>
        <v/>
      </c>
      <c r="BV550" s="97" t="str">
        <f t="shared" ref="BV550" si="13286">AK550</f>
        <v/>
      </c>
      <c r="BW550" s="97" t="str">
        <f t="shared" ref="BW550" si="13287">AL550</f>
        <v/>
      </c>
      <c r="BX550" s="97" t="str">
        <f t="shared" ref="BX550" si="13288">AM550</f>
        <v/>
      </c>
      <c r="BY550" s="97" t="str">
        <f t="shared" ref="BY550" si="13289">AN550</f>
        <v/>
      </c>
      <c r="BZ550" s="97" t="str">
        <f t="shared" ref="BZ550" si="13290">AO550</f>
        <v/>
      </c>
      <c r="CA550" s="97" t="str">
        <f t="shared" ref="CA550" si="13291">AP550</f>
        <v/>
      </c>
      <c r="CB550" s="97" t="str">
        <f t="shared" ref="CB550" si="13292">AQ550</f>
        <v/>
      </c>
    </row>
    <row r="551" spans="1:80" s="1" customFormat="1" ht="14.25" customHeight="1" x14ac:dyDescent="0.15">
      <c r="A551" s="204"/>
      <c r="B551" s="205"/>
      <c r="C551" s="102"/>
      <c r="D551" s="103"/>
      <c r="E551" s="104"/>
      <c r="F551" s="66" t="str">
        <f>IF(E551="","",C551*E551)</f>
        <v/>
      </c>
      <c r="G551" s="73" t="s">
        <v>66</v>
      </c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  <c r="AC551" s="83"/>
      <c r="AD551" s="83"/>
      <c r="AE551" s="83"/>
      <c r="AF551" s="83"/>
      <c r="AG551" s="83"/>
      <c r="AH551" s="83"/>
      <c r="AI551" s="83"/>
      <c r="AJ551" s="83"/>
      <c r="AK551" s="83"/>
      <c r="AL551" s="83"/>
      <c r="AM551" s="83"/>
      <c r="AN551" s="83"/>
      <c r="AO551" s="83"/>
      <c r="AP551" s="83"/>
      <c r="AQ551" s="83"/>
    </row>
    <row r="552" spans="1:80" s="1" customFormat="1" ht="14.25" customHeight="1" x14ac:dyDescent="0.15">
      <c r="A552" s="202"/>
      <c r="B552" s="203"/>
      <c r="C552" s="74"/>
      <c r="D552" s="75"/>
      <c r="E552" s="74"/>
      <c r="F552" s="74"/>
      <c r="G552" s="76" t="s">
        <v>65</v>
      </c>
      <c r="H552" s="47" t="str">
        <f>IF(H551="","",$E551*H551)</f>
        <v/>
      </c>
      <c r="I552" s="47" t="str">
        <f t="shared" ref="I552:AQ552" si="13293">IF(I551="","",$E551*I551)</f>
        <v/>
      </c>
      <c r="J552" s="47" t="str">
        <f t="shared" si="13293"/>
        <v/>
      </c>
      <c r="K552" s="47" t="str">
        <f t="shared" si="13293"/>
        <v/>
      </c>
      <c r="L552" s="47" t="str">
        <f t="shared" si="13293"/>
        <v/>
      </c>
      <c r="M552" s="47" t="str">
        <f t="shared" si="13293"/>
        <v/>
      </c>
      <c r="N552" s="47" t="str">
        <f t="shared" si="13293"/>
        <v/>
      </c>
      <c r="O552" s="47" t="str">
        <f t="shared" si="13293"/>
        <v/>
      </c>
      <c r="P552" s="47" t="str">
        <f t="shared" si="13293"/>
        <v/>
      </c>
      <c r="Q552" s="47" t="str">
        <f t="shared" si="13293"/>
        <v/>
      </c>
      <c r="R552" s="47" t="str">
        <f t="shared" si="13293"/>
        <v/>
      </c>
      <c r="S552" s="47" t="str">
        <f t="shared" si="13293"/>
        <v/>
      </c>
      <c r="T552" s="47" t="str">
        <f t="shared" si="13293"/>
        <v/>
      </c>
      <c r="U552" s="47" t="str">
        <f t="shared" si="13293"/>
        <v/>
      </c>
      <c r="V552" s="47" t="str">
        <f t="shared" si="13293"/>
        <v/>
      </c>
      <c r="W552" s="47" t="str">
        <f t="shared" si="13293"/>
        <v/>
      </c>
      <c r="X552" s="47" t="str">
        <f t="shared" si="13293"/>
        <v/>
      </c>
      <c r="Y552" s="47" t="str">
        <f t="shared" si="13293"/>
        <v/>
      </c>
      <c r="Z552" s="47" t="str">
        <f t="shared" si="13293"/>
        <v/>
      </c>
      <c r="AA552" s="47" t="str">
        <f t="shared" si="13293"/>
        <v/>
      </c>
      <c r="AB552" s="47" t="str">
        <f t="shared" si="13293"/>
        <v/>
      </c>
      <c r="AC552" s="47" t="str">
        <f t="shared" si="13293"/>
        <v/>
      </c>
      <c r="AD552" s="47" t="str">
        <f t="shared" si="13293"/>
        <v/>
      </c>
      <c r="AE552" s="47" t="str">
        <f t="shared" si="13293"/>
        <v/>
      </c>
      <c r="AF552" s="47" t="str">
        <f t="shared" si="13293"/>
        <v/>
      </c>
      <c r="AG552" s="47" t="str">
        <f t="shared" si="13293"/>
        <v/>
      </c>
      <c r="AH552" s="47" t="str">
        <f t="shared" si="13293"/>
        <v/>
      </c>
      <c r="AI552" s="47" t="str">
        <f t="shared" si="13293"/>
        <v/>
      </c>
      <c r="AJ552" s="47" t="str">
        <f t="shared" si="13293"/>
        <v/>
      </c>
      <c r="AK552" s="47" t="str">
        <f t="shared" si="13293"/>
        <v/>
      </c>
      <c r="AL552" s="47" t="str">
        <f t="shared" si="13293"/>
        <v/>
      </c>
      <c r="AM552" s="47" t="str">
        <f t="shared" si="13293"/>
        <v/>
      </c>
      <c r="AN552" s="47" t="str">
        <f t="shared" si="13293"/>
        <v/>
      </c>
      <c r="AO552" s="47" t="str">
        <f t="shared" si="13293"/>
        <v/>
      </c>
      <c r="AP552" s="47" t="str">
        <f t="shared" si="13293"/>
        <v/>
      </c>
      <c r="AQ552" s="47" t="str">
        <f t="shared" si="13293"/>
        <v/>
      </c>
      <c r="AS552" s="97" t="str">
        <f t="shared" ref="AS552" si="13294">H552</f>
        <v/>
      </c>
      <c r="AT552" s="97" t="str">
        <f t="shared" ref="AT552" si="13295">I552</f>
        <v/>
      </c>
      <c r="AU552" s="97" t="str">
        <f t="shared" ref="AU552" si="13296">J552</f>
        <v/>
      </c>
      <c r="AV552" s="97" t="str">
        <f t="shared" ref="AV552" si="13297">K552</f>
        <v/>
      </c>
      <c r="AW552" s="97" t="str">
        <f t="shared" ref="AW552" si="13298">L552</f>
        <v/>
      </c>
      <c r="AX552" s="97" t="str">
        <f t="shared" ref="AX552" si="13299">M552</f>
        <v/>
      </c>
      <c r="AY552" s="97" t="str">
        <f t="shared" ref="AY552" si="13300">N552</f>
        <v/>
      </c>
      <c r="AZ552" s="97" t="str">
        <f t="shared" ref="AZ552" si="13301">O552</f>
        <v/>
      </c>
      <c r="BA552" s="97" t="str">
        <f t="shared" ref="BA552" si="13302">P552</f>
        <v/>
      </c>
      <c r="BB552" s="97" t="str">
        <f t="shared" ref="BB552" si="13303">Q552</f>
        <v/>
      </c>
      <c r="BC552" s="97" t="str">
        <f t="shared" ref="BC552" si="13304">R552</f>
        <v/>
      </c>
      <c r="BD552" s="97" t="str">
        <f t="shared" ref="BD552" si="13305">S552</f>
        <v/>
      </c>
      <c r="BE552" s="97" t="str">
        <f t="shared" ref="BE552" si="13306">T552</f>
        <v/>
      </c>
      <c r="BF552" s="97" t="str">
        <f t="shared" ref="BF552" si="13307">U552</f>
        <v/>
      </c>
      <c r="BG552" s="97" t="str">
        <f t="shared" ref="BG552" si="13308">V552</f>
        <v/>
      </c>
      <c r="BH552" s="97" t="str">
        <f t="shared" ref="BH552" si="13309">W552</f>
        <v/>
      </c>
      <c r="BI552" s="97" t="str">
        <f t="shared" ref="BI552" si="13310">X552</f>
        <v/>
      </c>
      <c r="BJ552" s="97" t="str">
        <f t="shared" ref="BJ552" si="13311">Y552</f>
        <v/>
      </c>
      <c r="BK552" s="97" t="str">
        <f t="shared" ref="BK552" si="13312">Z552</f>
        <v/>
      </c>
      <c r="BL552" s="97" t="str">
        <f t="shared" ref="BL552" si="13313">AA552</f>
        <v/>
      </c>
      <c r="BM552" s="97" t="str">
        <f t="shared" ref="BM552" si="13314">AB552</f>
        <v/>
      </c>
      <c r="BN552" s="97" t="str">
        <f t="shared" ref="BN552" si="13315">AC552</f>
        <v/>
      </c>
      <c r="BO552" s="97" t="str">
        <f t="shared" ref="BO552" si="13316">AD552</f>
        <v/>
      </c>
      <c r="BP552" s="97" t="str">
        <f t="shared" ref="BP552" si="13317">AE552</f>
        <v/>
      </c>
      <c r="BQ552" s="97" t="str">
        <f t="shared" ref="BQ552" si="13318">AF552</f>
        <v/>
      </c>
      <c r="BR552" s="97" t="str">
        <f t="shared" ref="BR552" si="13319">AG552</f>
        <v/>
      </c>
      <c r="BS552" s="97" t="str">
        <f t="shared" ref="BS552" si="13320">AH552</f>
        <v/>
      </c>
      <c r="BT552" s="97" t="str">
        <f t="shared" ref="BT552" si="13321">AI552</f>
        <v/>
      </c>
      <c r="BU552" s="97" t="str">
        <f t="shared" ref="BU552" si="13322">AJ552</f>
        <v/>
      </c>
      <c r="BV552" s="97" t="str">
        <f t="shared" ref="BV552" si="13323">AK552</f>
        <v/>
      </c>
      <c r="BW552" s="97" t="str">
        <f t="shared" ref="BW552" si="13324">AL552</f>
        <v/>
      </c>
      <c r="BX552" s="97" t="str">
        <f t="shared" ref="BX552" si="13325">AM552</f>
        <v/>
      </c>
      <c r="BY552" s="97" t="str">
        <f t="shared" ref="BY552" si="13326">AN552</f>
        <v/>
      </c>
      <c r="BZ552" s="97" t="str">
        <f t="shared" ref="BZ552" si="13327">AO552</f>
        <v/>
      </c>
      <c r="CA552" s="97" t="str">
        <f t="shared" ref="CA552" si="13328">AP552</f>
        <v/>
      </c>
      <c r="CB552" s="97" t="str">
        <f t="shared" ref="CB552" si="13329">AQ552</f>
        <v/>
      </c>
    </row>
    <row r="553" spans="1:80" s="1" customFormat="1" ht="14.25" customHeight="1" x14ac:dyDescent="0.15">
      <c r="A553" s="204"/>
      <c r="B553" s="205"/>
      <c r="C553" s="102"/>
      <c r="D553" s="103"/>
      <c r="E553" s="104"/>
      <c r="F553" s="66" t="str">
        <f>IF(E553="","",C553*E553)</f>
        <v/>
      </c>
      <c r="G553" s="107" t="s">
        <v>66</v>
      </c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  <c r="AB553" s="83"/>
      <c r="AC553" s="83"/>
      <c r="AD553" s="83"/>
      <c r="AE553" s="83"/>
      <c r="AF553" s="83"/>
      <c r="AG553" s="83"/>
      <c r="AH553" s="83"/>
      <c r="AI553" s="83"/>
      <c r="AJ553" s="83"/>
      <c r="AK553" s="83"/>
      <c r="AL553" s="83"/>
      <c r="AM553" s="83"/>
      <c r="AN553" s="83"/>
      <c r="AO553" s="83"/>
      <c r="AP553" s="83"/>
      <c r="AQ553" s="83"/>
    </row>
    <row r="554" spans="1:80" s="1" customFormat="1" ht="14.25" customHeight="1" x14ac:dyDescent="0.15">
      <c r="A554" s="202"/>
      <c r="B554" s="203"/>
      <c r="C554" s="74"/>
      <c r="D554" s="75"/>
      <c r="E554" s="74"/>
      <c r="F554" s="74"/>
      <c r="G554" s="108" t="s">
        <v>65</v>
      </c>
      <c r="H554" s="47" t="str">
        <f>IF(H553="","",$E553*H553)</f>
        <v/>
      </c>
      <c r="I554" s="47" t="str">
        <f t="shared" ref="I554:AQ554" si="13330">IF(I553="","",$E553*I553)</f>
        <v/>
      </c>
      <c r="J554" s="47" t="str">
        <f t="shared" si="13330"/>
        <v/>
      </c>
      <c r="K554" s="47" t="str">
        <f t="shared" si="13330"/>
        <v/>
      </c>
      <c r="L554" s="47" t="str">
        <f t="shared" si="13330"/>
        <v/>
      </c>
      <c r="M554" s="47" t="str">
        <f t="shared" si="13330"/>
        <v/>
      </c>
      <c r="N554" s="47" t="str">
        <f t="shared" si="13330"/>
        <v/>
      </c>
      <c r="O554" s="47" t="str">
        <f t="shared" si="13330"/>
        <v/>
      </c>
      <c r="P554" s="47" t="str">
        <f t="shared" si="13330"/>
        <v/>
      </c>
      <c r="Q554" s="47" t="str">
        <f t="shared" si="13330"/>
        <v/>
      </c>
      <c r="R554" s="47" t="str">
        <f t="shared" si="13330"/>
        <v/>
      </c>
      <c r="S554" s="47" t="str">
        <f t="shared" si="13330"/>
        <v/>
      </c>
      <c r="T554" s="47" t="str">
        <f t="shared" si="13330"/>
        <v/>
      </c>
      <c r="U554" s="47" t="str">
        <f t="shared" si="13330"/>
        <v/>
      </c>
      <c r="V554" s="47" t="str">
        <f t="shared" si="13330"/>
        <v/>
      </c>
      <c r="W554" s="47" t="str">
        <f t="shared" si="13330"/>
        <v/>
      </c>
      <c r="X554" s="47" t="str">
        <f t="shared" si="13330"/>
        <v/>
      </c>
      <c r="Y554" s="47" t="str">
        <f t="shared" si="13330"/>
        <v/>
      </c>
      <c r="Z554" s="47" t="str">
        <f t="shared" si="13330"/>
        <v/>
      </c>
      <c r="AA554" s="47" t="str">
        <f t="shared" si="13330"/>
        <v/>
      </c>
      <c r="AB554" s="47" t="str">
        <f t="shared" si="13330"/>
        <v/>
      </c>
      <c r="AC554" s="47" t="str">
        <f t="shared" si="13330"/>
        <v/>
      </c>
      <c r="AD554" s="47" t="str">
        <f t="shared" si="13330"/>
        <v/>
      </c>
      <c r="AE554" s="47" t="str">
        <f t="shared" si="13330"/>
        <v/>
      </c>
      <c r="AF554" s="47" t="str">
        <f t="shared" si="13330"/>
        <v/>
      </c>
      <c r="AG554" s="47" t="str">
        <f t="shared" si="13330"/>
        <v/>
      </c>
      <c r="AH554" s="47" t="str">
        <f t="shared" si="13330"/>
        <v/>
      </c>
      <c r="AI554" s="47" t="str">
        <f t="shared" si="13330"/>
        <v/>
      </c>
      <c r="AJ554" s="47" t="str">
        <f t="shared" si="13330"/>
        <v/>
      </c>
      <c r="AK554" s="47" t="str">
        <f t="shared" si="13330"/>
        <v/>
      </c>
      <c r="AL554" s="47" t="str">
        <f t="shared" si="13330"/>
        <v/>
      </c>
      <c r="AM554" s="47" t="str">
        <f t="shared" si="13330"/>
        <v/>
      </c>
      <c r="AN554" s="47" t="str">
        <f t="shared" si="13330"/>
        <v/>
      </c>
      <c r="AO554" s="47" t="str">
        <f t="shared" si="13330"/>
        <v/>
      </c>
      <c r="AP554" s="47" t="str">
        <f t="shared" si="13330"/>
        <v/>
      </c>
      <c r="AQ554" s="47" t="str">
        <f t="shared" si="13330"/>
        <v/>
      </c>
      <c r="AS554" s="97" t="str">
        <f t="shared" ref="AS554" si="13331">H554</f>
        <v/>
      </c>
      <c r="AT554" s="97" t="str">
        <f t="shared" ref="AT554" si="13332">I554</f>
        <v/>
      </c>
      <c r="AU554" s="97" t="str">
        <f t="shared" ref="AU554" si="13333">J554</f>
        <v/>
      </c>
      <c r="AV554" s="97" t="str">
        <f t="shared" ref="AV554" si="13334">K554</f>
        <v/>
      </c>
      <c r="AW554" s="97" t="str">
        <f t="shared" ref="AW554" si="13335">L554</f>
        <v/>
      </c>
      <c r="AX554" s="97" t="str">
        <f t="shared" ref="AX554" si="13336">M554</f>
        <v/>
      </c>
      <c r="AY554" s="97" t="str">
        <f t="shared" ref="AY554" si="13337">N554</f>
        <v/>
      </c>
      <c r="AZ554" s="97" t="str">
        <f t="shared" ref="AZ554" si="13338">O554</f>
        <v/>
      </c>
      <c r="BA554" s="97" t="str">
        <f t="shared" ref="BA554" si="13339">P554</f>
        <v/>
      </c>
      <c r="BB554" s="97" t="str">
        <f t="shared" ref="BB554" si="13340">Q554</f>
        <v/>
      </c>
      <c r="BC554" s="97" t="str">
        <f t="shared" ref="BC554" si="13341">R554</f>
        <v/>
      </c>
      <c r="BD554" s="97" t="str">
        <f t="shared" ref="BD554" si="13342">S554</f>
        <v/>
      </c>
      <c r="BE554" s="97" t="str">
        <f t="shared" ref="BE554" si="13343">T554</f>
        <v/>
      </c>
      <c r="BF554" s="97" t="str">
        <f t="shared" ref="BF554" si="13344">U554</f>
        <v/>
      </c>
      <c r="BG554" s="97" t="str">
        <f t="shared" ref="BG554" si="13345">V554</f>
        <v/>
      </c>
      <c r="BH554" s="97" t="str">
        <f t="shared" ref="BH554" si="13346">W554</f>
        <v/>
      </c>
      <c r="BI554" s="97" t="str">
        <f t="shared" ref="BI554" si="13347">X554</f>
        <v/>
      </c>
      <c r="BJ554" s="97" t="str">
        <f t="shared" ref="BJ554" si="13348">Y554</f>
        <v/>
      </c>
      <c r="BK554" s="97" t="str">
        <f t="shared" ref="BK554" si="13349">Z554</f>
        <v/>
      </c>
      <c r="BL554" s="97" t="str">
        <f t="shared" ref="BL554" si="13350">AA554</f>
        <v/>
      </c>
      <c r="BM554" s="97" t="str">
        <f t="shared" ref="BM554" si="13351">AB554</f>
        <v/>
      </c>
      <c r="BN554" s="97" t="str">
        <f t="shared" ref="BN554" si="13352">AC554</f>
        <v/>
      </c>
      <c r="BO554" s="97" t="str">
        <f t="shared" ref="BO554" si="13353">AD554</f>
        <v/>
      </c>
      <c r="BP554" s="97" t="str">
        <f t="shared" ref="BP554" si="13354">AE554</f>
        <v/>
      </c>
      <c r="BQ554" s="97" t="str">
        <f t="shared" ref="BQ554" si="13355">AF554</f>
        <v/>
      </c>
      <c r="BR554" s="97" t="str">
        <f t="shared" ref="BR554" si="13356">AG554</f>
        <v/>
      </c>
      <c r="BS554" s="97" t="str">
        <f t="shared" ref="BS554" si="13357">AH554</f>
        <v/>
      </c>
      <c r="BT554" s="97" t="str">
        <f t="shared" ref="BT554" si="13358">AI554</f>
        <v/>
      </c>
      <c r="BU554" s="97" t="str">
        <f t="shared" ref="BU554" si="13359">AJ554</f>
        <v/>
      </c>
      <c r="BV554" s="97" t="str">
        <f t="shared" ref="BV554" si="13360">AK554</f>
        <v/>
      </c>
      <c r="BW554" s="97" t="str">
        <f t="shared" ref="BW554" si="13361">AL554</f>
        <v/>
      </c>
      <c r="BX554" s="97" t="str">
        <f t="shared" ref="BX554" si="13362">AM554</f>
        <v/>
      </c>
      <c r="BY554" s="97" t="str">
        <f t="shared" ref="BY554" si="13363">AN554</f>
        <v/>
      </c>
      <c r="BZ554" s="97" t="str">
        <f t="shared" ref="BZ554" si="13364">AO554</f>
        <v/>
      </c>
      <c r="CA554" s="97" t="str">
        <f t="shared" ref="CA554" si="13365">AP554</f>
        <v/>
      </c>
      <c r="CB554" s="97" t="str">
        <f t="shared" ref="CB554" si="13366">AQ554</f>
        <v/>
      </c>
    </row>
    <row r="555" spans="1:80" s="1" customFormat="1" ht="14.25" customHeight="1" x14ac:dyDescent="0.15">
      <c r="A555" s="204"/>
      <c r="B555" s="205"/>
      <c r="C555" s="102"/>
      <c r="D555" s="103"/>
      <c r="E555" s="104"/>
      <c r="F555" s="66" t="str">
        <f>IF(E555="","",C555*E555)</f>
        <v/>
      </c>
      <c r="G555" s="73" t="s">
        <v>66</v>
      </c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  <c r="AA555" s="83"/>
      <c r="AB555" s="83"/>
      <c r="AC555" s="83"/>
      <c r="AD555" s="83"/>
      <c r="AE555" s="83"/>
      <c r="AF555" s="83"/>
      <c r="AG555" s="83"/>
      <c r="AH555" s="83"/>
      <c r="AI555" s="83"/>
      <c r="AJ555" s="83"/>
      <c r="AK555" s="83"/>
      <c r="AL555" s="83"/>
      <c r="AM555" s="83"/>
      <c r="AN555" s="83"/>
      <c r="AO555" s="83"/>
      <c r="AP555" s="83"/>
      <c r="AQ555" s="83"/>
    </row>
    <row r="556" spans="1:80" s="1" customFormat="1" ht="14.25" customHeight="1" x14ac:dyDescent="0.15">
      <c r="A556" s="202"/>
      <c r="B556" s="203"/>
      <c r="C556" s="74"/>
      <c r="D556" s="75"/>
      <c r="E556" s="74"/>
      <c r="F556" s="74"/>
      <c r="G556" s="76" t="s">
        <v>65</v>
      </c>
      <c r="H556" s="47" t="str">
        <f>IF(H555="","",$E555*H555)</f>
        <v/>
      </c>
      <c r="I556" s="47" t="str">
        <f t="shared" ref="I556:AQ556" si="13367">IF(I555="","",$E555*I555)</f>
        <v/>
      </c>
      <c r="J556" s="47" t="str">
        <f t="shared" si="13367"/>
        <v/>
      </c>
      <c r="K556" s="47" t="str">
        <f t="shared" si="13367"/>
        <v/>
      </c>
      <c r="L556" s="47" t="str">
        <f t="shared" si="13367"/>
        <v/>
      </c>
      <c r="M556" s="47" t="str">
        <f t="shared" si="13367"/>
        <v/>
      </c>
      <c r="N556" s="47" t="str">
        <f t="shared" si="13367"/>
        <v/>
      </c>
      <c r="O556" s="47" t="str">
        <f t="shared" si="13367"/>
        <v/>
      </c>
      <c r="P556" s="47" t="str">
        <f t="shared" si="13367"/>
        <v/>
      </c>
      <c r="Q556" s="47" t="str">
        <f t="shared" si="13367"/>
        <v/>
      </c>
      <c r="R556" s="47" t="str">
        <f t="shared" si="13367"/>
        <v/>
      </c>
      <c r="S556" s="47" t="str">
        <f t="shared" si="13367"/>
        <v/>
      </c>
      <c r="T556" s="47" t="str">
        <f t="shared" si="13367"/>
        <v/>
      </c>
      <c r="U556" s="47" t="str">
        <f t="shared" si="13367"/>
        <v/>
      </c>
      <c r="V556" s="47" t="str">
        <f t="shared" si="13367"/>
        <v/>
      </c>
      <c r="W556" s="47" t="str">
        <f t="shared" si="13367"/>
        <v/>
      </c>
      <c r="X556" s="47" t="str">
        <f t="shared" si="13367"/>
        <v/>
      </c>
      <c r="Y556" s="47" t="str">
        <f t="shared" si="13367"/>
        <v/>
      </c>
      <c r="Z556" s="47" t="str">
        <f t="shared" si="13367"/>
        <v/>
      </c>
      <c r="AA556" s="47" t="str">
        <f t="shared" si="13367"/>
        <v/>
      </c>
      <c r="AB556" s="47" t="str">
        <f t="shared" si="13367"/>
        <v/>
      </c>
      <c r="AC556" s="47" t="str">
        <f t="shared" si="13367"/>
        <v/>
      </c>
      <c r="AD556" s="47" t="str">
        <f t="shared" si="13367"/>
        <v/>
      </c>
      <c r="AE556" s="47" t="str">
        <f t="shared" si="13367"/>
        <v/>
      </c>
      <c r="AF556" s="47" t="str">
        <f t="shared" si="13367"/>
        <v/>
      </c>
      <c r="AG556" s="47" t="str">
        <f t="shared" si="13367"/>
        <v/>
      </c>
      <c r="AH556" s="47" t="str">
        <f t="shared" si="13367"/>
        <v/>
      </c>
      <c r="AI556" s="47" t="str">
        <f t="shared" si="13367"/>
        <v/>
      </c>
      <c r="AJ556" s="47" t="str">
        <f t="shared" si="13367"/>
        <v/>
      </c>
      <c r="AK556" s="47" t="str">
        <f t="shared" si="13367"/>
        <v/>
      </c>
      <c r="AL556" s="47" t="str">
        <f t="shared" si="13367"/>
        <v/>
      </c>
      <c r="AM556" s="47" t="str">
        <f t="shared" si="13367"/>
        <v/>
      </c>
      <c r="AN556" s="47" t="str">
        <f t="shared" si="13367"/>
        <v/>
      </c>
      <c r="AO556" s="47" t="str">
        <f t="shared" si="13367"/>
        <v/>
      </c>
      <c r="AP556" s="47" t="str">
        <f t="shared" si="13367"/>
        <v/>
      </c>
      <c r="AQ556" s="47" t="str">
        <f t="shared" si="13367"/>
        <v/>
      </c>
      <c r="AS556" s="97" t="str">
        <f t="shared" ref="AS556" si="13368">H556</f>
        <v/>
      </c>
      <c r="AT556" s="97" t="str">
        <f t="shared" ref="AT556" si="13369">I556</f>
        <v/>
      </c>
      <c r="AU556" s="97" t="str">
        <f t="shared" ref="AU556" si="13370">J556</f>
        <v/>
      </c>
      <c r="AV556" s="97" t="str">
        <f t="shared" ref="AV556" si="13371">K556</f>
        <v/>
      </c>
      <c r="AW556" s="97" t="str">
        <f t="shared" ref="AW556" si="13372">L556</f>
        <v/>
      </c>
      <c r="AX556" s="97" t="str">
        <f t="shared" ref="AX556" si="13373">M556</f>
        <v/>
      </c>
      <c r="AY556" s="97" t="str">
        <f t="shared" ref="AY556" si="13374">N556</f>
        <v/>
      </c>
      <c r="AZ556" s="97" t="str">
        <f t="shared" ref="AZ556" si="13375">O556</f>
        <v/>
      </c>
      <c r="BA556" s="97" t="str">
        <f t="shared" ref="BA556" si="13376">P556</f>
        <v/>
      </c>
      <c r="BB556" s="97" t="str">
        <f t="shared" ref="BB556" si="13377">Q556</f>
        <v/>
      </c>
      <c r="BC556" s="97" t="str">
        <f t="shared" ref="BC556" si="13378">R556</f>
        <v/>
      </c>
      <c r="BD556" s="97" t="str">
        <f t="shared" ref="BD556" si="13379">S556</f>
        <v/>
      </c>
      <c r="BE556" s="97" t="str">
        <f t="shared" ref="BE556" si="13380">T556</f>
        <v/>
      </c>
      <c r="BF556" s="97" t="str">
        <f t="shared" ref="BF556" si="13381">U556</f>
        <v/>
      </c>
      <c r="BG556" s="97" t="str">
        <f t="shared" ref="BG556" si="13382">V556</f>
        <v/>
      </c>
      <c r="BH556" s="97" t="str">
        <f t="shared" ref="BH556" si="13383">W556</f>
        <v/>
      </c>
      <c r="BI556" s="97" t="str">
        <f t="shared" ref="BI556" si="13384">X556</f>
        <v/>
      </c>
      <c r="BJ556" s="97" t="str">
        <f t="shared" ref="BJ556" si="13385">Y556</f>
        <v/>
      </c>
      <c r="BK556" s="97" t="str">
        <f t="shared" ref="BK556" si="13386">Z556</f>
        <v/>
      </c>
      <c r="BL556" s="97" t="str">
        <f t="shared" ref="BL556" si="13387">AA556</f>
        <v/>
      </c>
      <c r="BM556" s="97" t="str">
        <f t="shared" ref="BM556" si="13388">AB556</f>
        <v/>
      </c>
      <c r="BN556" s="97" t="str">
        <f t="shared" ref="BN556" si="13389">AC556</f>
        <v/>
      </c>
      <c r="BO556" s="97" t="str">
        <f t="shared" ref="BO556" si="13390">AD556</f>
        <v/>
      </c>
      <c r="BP556" s="97" t="str">
        <f t="shared" ref="BP556" si="13391">AE556</f>
        <v/>
      </c>
      <c r="BQ556" s="97" t="str">
        <f t="shared" ref="BQ556" si="13392">AF556</f>
        <v/>
      </c>
      <c r="BR556" s="97" t="str">
        <f t="shared" ref="BR556" si="13393">AG556</f>
        <v/>
      </c>
      <c r="BS556" s="97" t="str">
        <f t="shared" ref="BS556" si="13394">AH556</f>
        <v/>
      </c>
      <c r="BT556" s="97" t="str">
        <f t="shared" ref="BT556" si="13395">AI556</f>
        <v/>
      </c>
      <c r="BU556" s="97" t="str">
        <f t="shared" ref="BU556" si="13396">AJ556</f>
        <v/>
      </c>
      <c r="BV556" s="97" t="str">
        <f t="shared" ref="BV556" si="13397">AK556</f>
        <v/>
      </c>
      <c r="BW556" s="97" t="str">
        <f t="shared" ref="BW556" si="13398">AL556</f>
        <v/>
      </c>
      <c r="BX556" s="97" t="str">
        <f t="shared" ref="BX556" si="13399">AM556</f>
        <v/>
      </c>
      <c r="BY556" s="97" t="str">
        <f t="shared" ref="BY556" si="13400">AN556</f>
        <v/>
      </c>
      <c r="BZ556" s="97" t="str">
        <f t="shared" ref="BZ556" si="13401">AO556</f>
        <v/>
      </c>
      <c r="CA556" s="97" t="str">
        <f t="shared" ref="CA556" si="13402">AP556</f>
        <v/>
      </c>
      <c r="CB556" s="97" t="str">
        <f t="shared" ref="CB556" si="13403">AQ556</f>
        <v/>
      </c>
    </row>
    <row r="557" spans="1:80" s="1" customFormat="1" ht="14.25" customHeight="1" x14ac:dyDescent="0.15">
      <c r="A557" s="204"/>
      <c r="B557" s="205"/>
      <c r="C557" s="102"/>
      <c r="D557" s="103"/>
      <c r="E557" s="104"/>
      <c r="F557" s="66" t="str">
        <f>IF(E557="","",C557*E557)</f>
        <v/>
      </c>
      <c r="G557" s="73" t="s">
        <v>66</v>
      </c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  <c r="AA557" s="83"/>
      <c r="AB557" s="83"/>
      <c r="AC557" s="83"/>
      <c r="AD557" s="83"/>
      <c r="AE557" s="83"/>
      <c r="AF557" s="83"/>
      <c r="AG557" s="83"/>
      <c r="AH557" s="83"/>
      <c r="AI557" s="83"/>
      <c r="AJ557" s="83"/>
      <c r="AK557" s="83"/>
      <c r="AL557" s="83"/>
      <c r="AM557" s="83"/>
      <c r="AN557" s="83"/>
      <c r="AO557" s="83"/>
      <c r="AP557" s="83"/>
      <c r="AQ557" s="83"/>
    </row>
    <row r="558" spans="1:80" s="1" customFormat="1" ht="14.25" customHeight="1" x14ac:dyDescent="0.15">
      <c r="A558" s="202"/>
      <c r="B558" s="203"/>
      <c r="C558" s="74"/>
      <c r="D558" s="75"/>
      <c r="E558" s="74"/>
      <c r="F558" s="74"/>
      <c r="G558" s="76" t="s">
        <v>65</v>
      </c>
      <c r="H558" s="47" t="str">
        <f>IF(H557="","",$E557*H557)</f>
        <v/>
      </c>
      <c r="I558" s="47" t="str">
        <f t="shared" ref="I558:AQ558" si="13404">IF(I557="","",$E557*I557)</f>
        <v/>
      </c>
      <c r="J558" s="47" t="str">
        <f t="shared" si="13404"/>
        <v/>
      </c>
      <c r="K558" s="47" t="str">
        <f t="shared" si="13404"/>
        <v/>
      </c>
      <c r="L558" s="47" t="str">
        <f t="shared" si="13404"/>
        <v/>
      </c>
      <c r="M558" s="47" t="str">
        <f t="shared" si="13404"/>
        <v/>
      </c>
      <c r="N558" s="47" t="str">
        <f t="shared" si="13404"/>
        <v/>
      </c>
      <c r="O558" s="47" t="str">
        <f t="shared" si="13404"/>
        <v/>
      </c>
      <c r="P558" s="47" t="str">
        <f t="shared" si="13404"/>
        <v/>
      </c>
      <c r="Q558" s="47" t="str">
        <f t="shared" si="13404"/>
        <v/>
      </c>
      <c r="R558" s="47" t="str">
        <f t="shared" si="13404"/>
        <v/>
      </c>
      <c r="S558" s="47" t="str">
        <f t="shared" si="13404"/>
        <v/>
      </c>
      <c r="T558" s="47" t="str">
        <f t="shared" si="13404"/>
        <v/>
      </c>
      <c r="U558" s="47" t="str">
        <f t="shared" si="13404"/>
        <v/>
      </c>
      <c r="V558" s="47" t="str">
        <f t="shared" si="13404"/>
        <v/>
      </c>
      <c r="W558" s="47" t="str">
        <f t="shared" si="13404"/>
        <v/>
      </c>
      <c r="X558" s="47" t="str">
        <f t="shared" si="13404"/>
        <v/>
      </c>
      <c r="Y558" s="47" t="str">
        <f t="shared" si="13404"/>
        <v/>
      </c>
      <c r="Z558" s="47" t="str">
        <f t="shared" si="13404"/>
        <v/>
      </c>
      <c r="AA558" s="47" t="str">
        <f t="shared" si="13404"/>
        <v/>
      </c>
      <c r="AB558" s="47" t="str">
        <f t="shared" si="13404"/>
        <v/>
      </c>
      <c r="AC558" s="47" t="str">
        <f t="shared" si="13404"/>
        <v/>
      </c>
      <c r="AD558" s="47" t="str">
        <f t="shared" si="13404"/>
        <v/>
      </c>
      <c r="AE558" s="47" t="str">
        <f t="shared" si="13404"/>
        <v/>
      </c>
      <c r="AF558" s="47" t="str">
        <f t="shared" si="13404"/>
        <v/>
      </c>
      <c r="AG558" s="47" t="str">
        <f t="shared" si="13404"/>
        <v/>
      </c>
      <c r="AH558" s="47" t="str">
        <f t="shared" si="13404"/>
        <v/>
      </c>
      <c r="AI558" s="47" t="str">
        <f t="shared" si="13404"/>
        <v/>
      </c>
      <c r="AJ558" s="47" t="str">
        <f t="shared" si="13404"/>
        <v/>
      </c>
      <c r="AK558" s="47" t="str">
        <f t="shared" si="13404"/>
        <v/>
      </c>
      <c r="AL558" s="47" t="str">
        <f t="shared" si="13404"/>
        <v/>
      </c>
      <c r="AM558" s="47" t="str">
        <f t="shared" si="13404"/>
        <v/>
      </c>
      <c r="AN558" s="47" t="str">
        <f t="shared" si="13404"/>
        <v/>
      </c>
      <c r="AO558" s="47" t="str">
        <f t="shared" si="13404"/>
        <v/>
      </c>
      <c r="AP558" s="47" t="str">
        <f t="shared" si="13404"/>
        <v/>
      </c>
      <c r="AQ558" s="47" t="str">
        <f t="shared" si="13404"/>
        <v/>
      </c>
      <c r="AS558" s="97" t="str">
        <f t="shared" ref="AS558" si="13405">H558</f>
        <v/>
      </c>
      <c r="AT558" s="97" t="str">
        <f t="shared" ref="AT558" si="13406">I558</f>
        <v/>
      </c>
      <c r="AU558" s="97" t="str">
        <f t="shared" ref="AU558" si="13407">J558</f>
        <v/>
      </c>
      <c r="AV558" s="97" t="str">
        <f t="shared" ref="AV558" si="13408">K558</f>
        <v/>
      </c>
      <c r="AW558" s="97" t="str">
        <f t="shared" ref="AW558" si="13409">L558</f>
        <v/>
      </c>
      <c r="AX558" s="97" t="str">
        <f t="shared" ref="AX558" si="13410">M558</f>
        <v/>
      </c>
      <c r="AY558" s="97" t="str">
        <f t="shared" ref="AY558" si="13411">N558</f>
        <v/>
      </c>
      <c r="AZ558" s="97" t="str">
        <f t="shared" ref="AZ558" si="13412">O558</f>
        <v/>
      </c>
      <c r="BA558" s="97" t="str">
        <f t="shared" ref="BA558" si="13413">P558</f>
        <v/>
      </c>
      <c r="BB558" s="97" t="str">
        <f t="shared" ref="BB558" si="13414">Q558</f>
        <v/>
      </c>
      <c r="BC558" s="97" t="str">
        <f t="shared" ref="BC558" si="13415">R558</f>
        <v/>
      </c>
      <c r="BD558" s="97" t="str">
        <f t="shared" ref="BD558" si="13416">S558</f>
        <v/>
      </c>
      <c r="BE558" s="97" t="str">
        <f t="shared" ref="BE558" si="13417">T558</f>
        <v/>
      </c>
      <c r="BF558" s="97" t="str">
        <f t="shared" ref="BF558" si="13418">U558</f>
        <v/>
      </c>
      <c r="BG558" s="97" t="str">
        <f t="shared" ref="BG558" si="13419">V558</f>
        <v/>
      </c>
      <c r="BH558" s="97" t="str">
        <f t="shared" ref="BH558" si="13420">W558</f>
        <v/>
      </c>
      <c r="BI558" s="97" t="str">
        <f t="shared" ref="BI558" si="13421">X558</f>
        <v/>
      </c>
      <c r="BJ558" s="97" t="str">
        <f t="shared" ref="BJ558" si="13422">Y558</f>
        <v/>
      </c>
      <c r="BK558" s="97" t="str">
        <f t="shared" ref="BK558" si="13423">Z558</f>
        <v/>
      </c>
      <c r="BL558" s="97" t="str">
        <f t="shared" ref="BL558" si="13424">AA558</f>
        <v/>
      </c>
      <c r="BM558" s="97" t="str">
        <f t="shared" ref="BM558" si="13425">AB558</f>
        <v/>
      </c>
      <c r="BN558" s="97" t="str">
        <f t="shared" ref="BN558" si="13426">AC558</f>
        <v/>
      </c>
      <c r="BO558" s="97" t="str">
        <f t="shared" ref="BO558" si="13427">AD558</f>
        <v/>
      </c>
      <c r="BP558" s="97" t="str">
        <f t="shared" ref="BP558" si="13428">AE558</f>
        <v/>
      </c>
      <c r="BQ558" s="97" t="str">
        <f t="shared" ref="BQ558" si="13429">AF558</f>
        <v/>
      </c>
      <c r="BR558" s="97" t="str">
        <f t="shared" ref="BR558" si="13430">AG558</f>
        <v/>
      </c>
      <c r="BS558" s="97" t="str">
        <f t="shared" ref="BS558" si="13431">AH558</f>
        <v/>
      </c>
      <c r="BT558" s="97" t="str">
        <f t="shared" ref="BT558" si="13432">AI558</f>
        <v/>
      </c>
      <c r="BU558" s="97" t="str">
        <f t="shared" ref="BU558" si="13433">AJ558</f>
        <v/>
      </c>
      <c r="BV558" s="97" t="str">
        <f t="shared" ref="BV558" si="13434">AK558</f>
        <v/>
      </c>
      <c r="BW558" s="97" t="str">
        <f t="shared" ref="BW558" si="13435">AL558</f>
        <v/>
      </c>
      <c r="BX558" s="97" t="str">
        <f t="shared" ref="BX558" si="13436">AM558</f>
        <v/>
      </c>
      <c r="BY558" s="97" t="str">
        <f t="shared" ref="BY558" si="13437">AN558</f>
        <v/>
      </c>
      <c r="BZ558" s="97" t="str">
        <f t="shared" ref="BZ558" si="13438">AO558</f>
        <v/>
      </c>
      <c r="CA558" s="97" t="str">
        <f t="shared" ref="CA558" si="13439">AP558</f>
        <v/>
      </c>
      <c r="CB558" s="97" t="str">
        <f t="shared" ref="CB558" si="13440">AQ558</f>
        <v/>
      </c>
    </row>
    <row r="559" spans="1:80" s="1" customFormat="1" ht="14.25" customHeight="1" x14ac:dyDescent="0.15">
      <c r="A559" s="204"/>
      <c r="B559" s="205"/>
      <c r="C559" s="102"/>
      <c r="D559" s="103"/>
      <c r="E559" s="104"/>
      <c r="F559" s="66" t="str">
        <f>IF(E559="","",C559*E559)</f>
        <v/>
      </c>
      <c r="G559" s="73" t="s">
        <v>66</v>
      </c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  <c r="AA559" s="83"/>
      <c r="AB559" s="83"/>
      <c r="AC559" s="83"/>
      <c r="AD559" s="83"/>
      <c r="AE559" s="83"/>
      <c r="AF559" s="83"/>
      <c r="AG559" s="83"/>
      <c r="AH559" s="83"/>
      <c r="AI559" s="83"/>
      <c r="AJ559" s="83"/>
      <c r="AK559" s="83"/>
      <c r="AL559" s="83"/>
      <c r="AM559" s="83"/>
      <c r="AN559" s="83"/>
      <c r="AO559" s="83"/>
      <c r="AP559" s="83"/>
      <c r="AQ559" s="83"/>
    </row>
    <row r="560" spans="1:80" s="1" customFormat="1" ht="14.25" customHeight="1" x14ac:dyDescent="0.15">
      <c r="A560" s="202"/>
      <c r="B560" s="203"/>
      <c r="C560" s="74"/>
      <c r="D560" s="75"/>
      <c r="E560" s="74"/>
      <c r="F560" s="74"/>
      <c r="G560" s="76" t="s">
        <v>65</v>
      </c>
      <c r="H560" s="47" t="str">
        <f>IF(H559="","",$E559*H559)</f>
        <v/>
      </c>
      <c r="I560" s="47" t="str">
        <f t="shared" ref="I560:AQ560" si="13441">IF(I559="","",$E559*I559)</f>
        <v/>
      </c>
      <c r="J560" s="47" t="str">
        <f t="shared" si="13441"/>
        <v/>
      </c>
      <c r="K560" s="47" t="str">
        <f t="shared" si="13441"/>
        <v/>
      </c>
      <c r="L560" s="47" t="str">
        <f t="shared" si="13441"/>
        <v/>
      </c>
      <c r="M560" s="47" t="str">
        <f t="shared" si="13441"/>
        <v/>
      </c>
      <c r="N560" s="47" t="str">
        <f t="shared" si="13441"/>
        <v/>
      </c>
      <c r="O560" s="47" t="str">
        <f t="shared" si="13441"/>
        <v/>
      </c>
      <c r="P560" s="47" t="str">
        <f t="shared" si="13441"/>
        <v/>
      </c>
      <c r="Q560" s="47" t="str">
        <f t="shared" si="13441"/>
        <v/>
      </c>
      <c r="R560" s="47" t="str">
        <f t="shared" si="13441"/>
        <v/>
      </c>
      <c r="S560" s="47" t="str">
        <f t="shared" si="13441"/>
        <v/>
      </c>
      <c r="T560" s="47" t="str">
        <f t="shared" si="13441"/>
        <v/>
      </c>
      <c r="U560" s="47" t="str">
        <f t="shared" si="13441"/>
        <v/>
      </c>
      <c r="V560" s="47" t="str">
        <f t="shared" si="13441"/>
        <v/>
      </c>
      <c r="W560" s="47" t="str">
        <f t="shared" si="13441"/>
        <v/>
      </c>
      <c r="X560" s="47" t="str">
        <f t="shared" si="13441"/>
        <v/>
      </c>
      <c r="Y560" s="47" t="str">
        <f t="shared" si="13441"/>
        <v/>
      </c>
      <c r="Z560" s="47" t="str">
        <f t="shared" si="13441"/>
        <v/>
      </c>
      <c r="AA560" s="47" t="str">
        <f t="shared" si="13441"/>
        <v/>
      </c>
      <c r="AB560" s="47" t="str">
        <f t="shared" si="13441"/>
        <v/>
      </c>
      <c r="AC560" s="47" t="str">
        <f t="shared" si="13441"/>
        <v/>
      </c>
      <c r="AD560" s="47" t="str">
        <f t="shared" si="13441"/>
        <v/>
      </c>
      <c r="AE560" s="47" t="str">
        <f t="shared" si="13441"/>
        <v/>
      </c>
      <c r="AF560" s="47" t="str">
        <f t="shared" si="13441"/>
        <v/>
      </c>
      <c r="AG560" s="47" t="str">
        <f t="shared" si="13441"/>
        <v/>
      </c>
      <c r="AH560" s="47" t="str">
        <f t="shared" si="13441"/>
        <v/>
      </c>
      <c r="AI560" s="47" t="str">
        <f t="shared" si="13441"/>
        <v/>
      </c>
      <c r="AJ560" s="47" t="str">
        <f t="shared" si="13441"/>
        <v/>
      </c>
      <c r="AK560" s="47" t="str">
        <f t="shared" si="13441"/>
        <v/>
      </c>
      <c r="AL560" s="47" t="str">
        <f t="shared" si="13441"/>
        <v/>
      </c>
      <c r="AM560" s="47" t="str">
        <f t="shared" si="13441"/>
        <v/>
      </c>
      <c r="AN560" s="47" t="str">
        <f t="shared" si="13441"/>
        <v/>
      </c>
      <c r="AO560" s="47" t="str">
        <f t="shared" si="13441"/>
        <v/>
      </c>
      <c r="AP560" s="47" t="str">
        <f t="shared" si="13441"/>
        <v/>
      </c>
      <c r="AQ560" s="47" t="str">
        <f t="shared" si="13441"/>
        <v/>
      </c>
      <c r="AS560" s="97" t="str">
        <f t="shared" ref="AS560" si="13442">H560</f>
        <v/>
      </c>
      <c r="AT560" s="97" t="str">
        <f t="shared" ref="AT560" si="13443">I560</f>
        <v/>
      </c>
      <c r="AU560" s="97" t="str">
        <f t="shared" ref="AU560" si="13444">J560</f>
        <v/>
      </c>
      <c r="AV560" s="97" t="str">
        <f t="shared" ref="AV560" si="13445">K560</f>
        <v/>
      </c>
      <c r="AW560" s="97" t="str">
        <f t="shared" ref="AW560" si="13446">L560</f>
        <v/>
      </c>
      <c r="AX560" s="97" t="str">
        <f t="shared" ref="AX560" si="13447">M560</f>
        <v/>
      </c>
      <c r="AY560" s="97" t="str">
        <f t="shared" ref="AY560" si="13448">N560</f>
        <v/>
      </c>
      <c r="AZ560" s="97" t="str">
        <f t="shared" ref="AZ560" si="13449">O560</f>
        <v/>
      </c>
      <c r="BA560" s="97" t="str">
        <f t="shared" ref="BA560" si="13450">P560</f>
        <v/>
      </c>
      <c r="BB560" s="97" t="str">
        <f t="shared" ref="BB560" si="13451">Q560</f>
        <v/>
      </c>
      <c r="BC560" s="97" t="str">
        <f t="shared" ref="BC560" si="13452">R560</f>
        <v/>
      </c>
      <c r="BD560" s="97" t="str">
        <f t="shared" ref="BD560" si="13453">S560</f>
        <v/>
      </c>
      <c r="BE560" s="97" t="str">
        <f t="shared" ref="BE560" si="13454">T560</f>
        <v/>
      </c>
      <c r="BF560" s="97" t="str">
        <f t="shared" ref="BF560" si="13455">U560</f>
        <v/>
      </c>
      <c r="BG560" s="97" t="str">
        <f t="shared" ref="BG560" si="13456">V560</f>
        <v/>
      </c>
      <c r="BH560" s="97" t="str">
        <f t="shared" ref="BH560" si="13457">W560</f>
        <v/>
      </c>
      <c r="BI560" s="97" t="str">
        <f t="shared" ref="BI560" si="13458">X560</f>
        <v/>
      </c>
      <c r="BJ560" s="97" t="str">
        <f t="shared" ref="BJ560" si="13459">Y560</f>
        <v/>
      </c>
      <c r="BK560" s="97" t="str">
        <f t="shared" ref="BK560" si="13460">Z560</f>
        <v/>
      </c>
      <c r="BL560" s="97" t="str">
        <f t="shared" ref="BL560" si="13461">AA560</f>
        <v/>
      </c>
      <c r="BM560" s="97" t="str">
        <f t="shared" ref="BM560" si="13462">AB560</f>
        <v/>
      </c>
      <c r="BN560" s="97" t="str">
        <f t="shared" ref="BN560" si="13463">AC560</f>
        <v/>
      </c>
      <c r="BO560" s="97" t="str">
        <f t="shared" ref="BO560" si="13464">AD560</f>
        <v/>
      </c>
      <c r="BP560" s="97" t="str">
        <f t="shared" ref="BP560" si="13465">AE560</f>
        <v/>
      </c>
      <c r="BQ560" s="97" t="str">
        <f t="shared" ref="BQ560" si="13466">AF560</f>
        <v/>
      </c>
      <c r="BR560" s="97" t="str">
        <f t="shared" ref="BR560" si="13467">AG560</f>
        <v/>
      </c>
      <c r="BS560" s="97" t="str">
        <f t="shared" ref="BS560" si="13468">AH560</f>
        <v/>
      </c>
      <c r="BT560" s="97" t="str">
        <f t="shared" ref="BT560" si="13469">AI560</f>
        <v/>
      </c>
      <c r="BU560" s="97" t="str">
        <f t="shared" ref="BU560" si="13470">AJ560</f>
        <v/>
      </c>
      <c r="BV560" s="97" t="str">
        <f t="shared" ref="BV560" si="13471">AK560</f>
        <v/>
      </c>
      <c r="BW560" s="97" t="str">
        <f t="shared" ref="BW560" si="13472">AL560</f>
        <v/>
      </c>
      <c r="BX560" s="97" t="str">
        <f t="shared" ref="BX560" si="13473">AM560</f>
        <v/>
      </c>
      <c r="BY560" s="97" t="str">
        <f t="shared" ref="BY560" si="13474">AN560</f>
        <v/>
      </c>
      <c r="BZ560" s="97" t="str">
        <f t="shared" ref="BZ560" si="13475">AO560</f>
        <v/>
      </c>
      <c r="CA560" s="97" t="str">
        <f t="shared" ref="CA560" si="13476">AP560</f>
        <v/>
      </c>
      <c r="CB560" s="97" t="str">
        <f t="shared" ref="CB560" si="13477">AQ560</f>
        <v/>
      </c>
    </row>
    <row r="561" spans="1:80" s="1" customFormat="1" ht="14.25" customHeight="1" x14ac:dyDescent="0.15">
      <c r="A561" s="204"/>
      <c r="B561" s="205"/>
      <c r="C561" s="102"/>
      <c r="D561" s="103"/>
      <c r="E561" s="104"/>
      <c r="F561" s="66" t="str">
        <f>IF(E561="","",C561*E561)</f>
        <v/>
      </c>
      <c r="G561" s="73" t="s">
        <v>66</v>
      </c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  <c r="AA561" s="83"/>
      <c r="AB561" s="83"/>
      <c r="AC561" s="83"/>
      <c r="AD561" s="83"/>
      <c r="AE561" s="83"/>
      <c r="AF561" s="83"/>
      <c r="AG561" s="83"/>
      <c r="AH561" s="83"/>
      <c r="AI561" s="83"/>
      <c r="AJ561" s="83"/>
      <c r="AK561" s="83"/>
      <c r="AL561" s="83"/>
      <c r="AM561" s="83"/>
      <c r="AN561" s="83"/>
      <c r="AO561" s="83"/>
      <c r="AP561" s="83"/>
      <c r="AQ561" s="83"/>
    </row>
    <row r="562" spans="1:80" s="1" customFormat="1" ht="14.25" customHeight="1" x14ac:dyDescent="0.15">
      <c r="A562" s="202"/>
      <c r="B562" s="203"/>
      <c r="C562" s="74"/>
      <c r="D562" s="75"/>
      <c r="E562" s="74"/>
      <c r="F562" s="74"/>
      <c r="G562" s="76" t="s">
        <v>65</v>
      </c>
      <c r="H562" s="47" t="str">
        <f>IF(H561="","",$E561*H561)</f>
        <v/>
      </c>
      <c r="I562" s="47" t="str">
        <f t="shared" ref="I562:AQ562" si="13478">IF(I561="","",$E561*I561)</f>
        <v/>
      </c>
      <c r="J562" s="47" t="str">
        <f t="shared" si="13478"/>
        <v/>
      </c>
      <c r="K562" s="47" t="str">
        <f t="shared" si="13478"/>
        <v/>
      </c>
      <c r="L562" s="47" t="str">
        <f t="shared" si="13478"/>
        <v/>
      </c>
      <c r="M562" s="47" t="str">
        <f t="shared" si="13478"/>
        <v/>
      </c>
      <c r="N562" s="47" t="str">
        <f t="shared" si="13478"/>
        <v/>
      </c>
      <c r="O562" s="47" t="str">
        <f t="shared" si="13478"/>
        <v/>
      </c>
      <c r="P562" s="47" t="str">
        <f t="shared" si="13478"/>
        <v/>
      </c>
      <c r="Q562" s="47" t="str">
        <f t="shared" si="13478"/>
        <v/>
      </c>
      <c r="R562" s="47" t="str">
        <f t="shared" si="13478"/>
        <v/>
      </c>
      <c r="S562" s="47" t="str">
        <f t="shared" si="13478"/>
        <v/>
      </c>
      <c r="T562" s="47" t="str">
        <f t="shared" si="13478"/>
        <v/>
      </c>
      <c r="U562" s="47" t="str">
        <f t="shared" si="13478"/>
        <v/>
      </c>
      <c r="V562" s="47" t="str">
        <f t="shared" si="13478"/>
        <v/>
      </c>
      <c r="W562" s="47" t="str">
        <f t="shared" si="13478"/>
        <v/>
      </c>
      <c r="X562" s="47" t="str">
        <f t="shared" si="13478"/>
        <v/>
      </c>
      <c r="Y562" s="47" t="str">
        <f t="shared" si="13478"/>
        <v/>
      </c>
      <c r="Z562" s="47" t="str">
        <f t="shared" si="13478"/>
        <v/>
      </c>
      <c r="AA562" s="47" t="str">
        <f t="shared" si="13478"/>
        <v/>
      </c>
      <c r="AB562" s="47" t="str">
        <f t="shared" si="13478"/>
        <v/>
      </c>
      <c r="AC562" s="47" t="str">
        <f t="shared" si="13478"/>
        <v/>
      </c>
      <c r="AD562" s="47" t="str">
        <f t="shared" si="13478"/>
        <v/>
      </c>
      <c r="AE562" s="47" t="str">
        <f t="shared" si="13478"/>
        <v/>
      </c>
      <c r="AF562" s="47" t="str">
        <f t="shared" si="13478"/>
        <v/>
      </c>
      <c r="AG562" s="47" t="str">
        <f t="shared" si="13478"/>
        <v/>
      </c>
      <c r="AH562" s="47" t="str">
        <f t="shared" si="13478"/>
        <v/>
      </c>
      <c r="AI562" s="47" t="str">
        <f t="shared" si="13478"/>
        <v/>
      </c>
      <c r="AJ562" s="47" t="str">
        <f t="shared" si="13478"/>
        <v/>
      </c>
      <c r="AK562" s="47" t="str">
        <f t="shared" si="13478"/>
        <v/>
      </c>
      <c r="AL562" s="47" t="str">
        <f t="shared" si="13478"/>
        <v/>
      </c>
      <c r="AM562" s="47" t="str">
        <f t="shared" si="13478"/>
        <v/>
      </c>
      <c r="AN562" s="47" t="str">
        <f t="shared" si="13478"/>
        <v/>
      </c>
      <c r="AO562" s="47" t="str">
        <f t="shared" si="13478"/>
        <v/>
      </c>
      <c r="AP562" s="47" t="str">
        <f t="shared" si="13478"/>
        <v/>
      </c>
      <c r="AQ562" s="47" t="str">
        <f t="shared" si="13478"/>
        <v/>
      </c>
      <c r="AS562" s="97" t="str">
        <f t="shared" ref="AS562" si="13479">H562</f>
        <v/>
      </c>
      <c r="AT562" s="97" t="str">
        <f t="shared" ref="AT562" si="13480">I562</f>
        <v/>
      </c>
      <c r="AU562" s="97" t="str">
        <f t="shared" ref="AU562" si="13481">J562</f>
        <v/>
      </c>
      <c r="AV562" s="97" t="str">
        <f t="shared" ref="AV562" si="13482">K562</f>
        <v/>
      </c>
      <c r="AW562" s="97" t="str">
        <f t="shared" ref="AW562" si="13483">L562</f>
        <v/>
      </c>
      <c r="AX562" s="97" t="str">
        <f t="shared" ref="AX562" si="13484">M562</f>
        <v/>
      </c>
      <c r="AY562" s="97" t="str">
        <f t="shared" ref="AY562" si="13485">N562</f>
        <v/>
      </c>
      <c r="AZ562" s="97" t="str">
        <f t="shared" ref="AZ562" si="13486">O562</f>
        <v/>
      </c>
      <c r="BA562" s="97" t="str">
        <f t="shared" ref="BA562" si="13487">P562</f>
        <v/>
      </c>
      <c r="BB562" s="97" t="str">
        <f t="shared" ref="BB562" si="13488">Q562</f>
        <v/>
      </c>
      <c r="BC562" s="97" t="str">
        <f t="shared" ref="BC562" si="13489">R562</f>
        <v/>
      </c>
      <c r="BD562" s="97" t="str">
        <f t="shared" ref="BD562" si="13490">S562</f>
        <v/>
      </c>
      <c r="BE562" s="97" t="str">
        <f t="shared" ref="BE562" si="13491">T562</f>
        <v/>
      </c>
      <c r="BF562" s="97" t="str">
        <f t="shared" ref="BF562" si="13492">U562</f>
        <v/>
      </c>
      <c r="BG562" s="97" t="str">
        <f t="shared" ref="BG562" si="13493">V562</f>
        <v/>
      </c>
      <c r="BH562" s="97" t="str">
        <f t="shared" ref="BH562" si="13494">W562</f>
        <v/>
      </c>
      <c r="BI562" s="97" t="str">
        <f t="shared" ref="BI562" si="13495">X562</f>
        <v/>
      </c>
      <c r="BJ562" s="97" t="str">
        <f t="shared" ref="BJ562" si="13496">Y562</f>
        <v/>
      </c>
      <c r="BK562" s="97" t="str">
        <f t="shared" ref="BK562" si="13497">Z562</f>
        <v/>
      </c>
      <c r="BL562" s="97" t="str">
        <f t="shared" ref="BL562" si="13498">AA562</f>
        <v/>
      </c>
      <c r="BM562" s="97" t="str">
        <f t="shared" ref="BM562" si="13499">AB562</f>
        <v/>
      </c>
      <c r="BN562" s="97" t="str">
        <f t="shared" ref="BN562" si="13500">AC562</f>
        <v/>
      </c>
      <c r="BO562" s="97" t="str">
        <f t="shared" ref="BO562" si="13501">AD562</f>
        <v/>
      </c>
      <c r="BP562" s="97" t="str">
        <f t="shared" ref="BP562" si="13502">AE562</f>
        <v/>
      </c>
      <c r="BQ562" s="97" t="str">
        <f t="shared" ref="BQ562" si="13503">AF562</f>
        <v/>
      </c>
      <c r="BR562" s="97" t="str">
        <f t="shared" ref="BR562" si="13504">AG562</f>
        <v/>
      </c>
      <c r="BS562" s="97" t="str">
        <f t="shared" ref="BS562" si="13505">AH562</f>
        <v/>
      </c>
      <c r="BT562" s="97" t="str">
        <f t="shared" ref="BT562" si="13506">AI562</f>
        <v/>
      </c>
      <c r="BU562" s="97" t="str">
        <f t="shared" ref="BU562" si="13507">AJ562</f>
        <v/>
      </c>
      <c r="BV562" s="97" t="str">
        <f t="shared" ref="BV562" si="13508">AK562</f>
        <v/>
      </c>
      <c r="BW562" s="97" t="str">
        <f t="shared" ref="BW562" si="13509">AL562</f>
        <v/>
      </c>
      <c r="BX562" s="97" t="str">
        <f t="shared" ref="BX562" si="13510">AM562</f>
        <v/>
      </c>
      <c r="BY562" s="97" t="str">
        <f t="shared" ref="BY562" si="13511">AN562</f>
        <v/>
      </c>
      <c r="BZ562" s="97" t="str">
        <f t="shared" ref="BZ562" si="13512">AO562</f>
        <v/>
      </c>
      <c r="CA562" s="97" t="str">
        <f t="shared" ref="CA562" si="13513">AP562</f>
        <v/>
      </c>
      <c r="CB562" s="97" t="str">
        <f t="shared" ref="CB562" si="13514">AQ562</f>
        <v/>
      </c>
    </row>
    <row r="563" spans="1:80" s="1" customFormat="1" ht="14.25" customHeight="1" x14ac:dyDescent="0.15">
      <c r="A563" s="204"/>
      <c r="B563" s="205"/>
      <c r="C563" s="102"/>
      <c r="D563" s="103"/>
      <c r="E563" s="104"/>
      <c r="F563" s="66" t="str">
        <f>IF(E563="","",C563*E563)</f>
        <v/>
      </c>
      <c r="G563" s="73" t="s">
        <v>66</v>
      </c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  <c r="AA563" s="83"/>
      <c r="AB563" s="83"/>
      <c r="AC563" s="83"/>
      <c r="AD563" s="83"/>
      <c r="AE563" s="83"/>
      <c r="AF563" s="83"/>
      <c r="AG563" s="83"/>
      <c r="AH563" s="83"/>
      <c r="AI563" s="83"/>
      <c r="AJ563" s="83"/>
      <c r="AK563" s="83"/>
      <c r="AL563" s="83"/>
      <c r="AM563" s="83"/>
      <c r="AN563" s="83"/>
      <c r="AO563" s="83"/>
      <c r="AP563" s="83"/>
      <c r="AQ563" s="83"/>
    </row>
    <row r="564" spans="1:80" s="1" customFormat="1" ht="14.25" customHeight="1" x14ac:dyDescent="0.15">
      <c r="A564" s="202"/>
      <c r="B564" s="203"/>
      <c r="C564" s="74"/>
      <c r="D564" s="75"/>
      <c r="E564" s="74"/>
      <c r="F564" s="74"/>
      <c r="G564" s="76" t="s">
        <v>65</v>
      </c>
      <c r="H564" s="47" t="str">
        <f>IF(H563="","",$E563*H563)</f>
        <v/>
      </c>
      <c r="I564" s="47" t="str">
        <f t="shared" ref="I564:AQ564" si="13515">IF(I563="","",$E563*I563)</f>
        <v/>
      </c>
      <c r="J564" s="47" t="str">
        <f t="shared" si="13515"/>
        <v/>
      </c>
      <c r="K564" s="47" t="str">
        <f t="shared" si="13515"/>
        <v/>
      </c>
      <c r="L564" s="47" t="str">
        <f t="shared" si="13515"/>
        <v/>
      </c>
      <c r="M564" s="47" t="str">
        <f t="shared" si="13515"/>
        <v/>
      </c>
      <c r="N564" s="47" t="str">
        <f t="shared" si="13515"/>
        <v/>
      </c>
      <c r="O564" s="47" t="str">
        <f t="shared" si="13515"/>
        <v/>
      </c>
      <c r="P564" s="47" t="str">
        <f t="shared" si="13515"/>
        <v/>
      </c>
      <c r="Q564" s="47" t="str">
        <f t="shared" si="13515"/>
        <v/>
      </c>
      <c r="R564" s="47" t="str">
        <f t="shared" si="13515"/>
        <v/>
      </c>
      <c r="S564" s="47" t="str">
        <f t="shared" si="13515"/>
        <v/>
      </c>
      <c r="T564" s="47" t="str">
        <f t="shared" si="13515"/>
        <v/>
      </c>
      <c r="U564" s="47" t="str">
        <f t="shared" si="13515"/>
        <v/>
      </c>
      <c r="V564" s="47" t="str">
        <f t="shared" si="13515"/>
        <v/>
      </c>
      <c r="W564" s="47" t="str">
        <f t="shared" si="13515"/>
        <v/>
      </c>
      <c r="X564" s="47" t="str">
        <f t="shared" si="13515"/>
        <v/>
      </c>
      <c r="Y564" s="47" t="str">
        <f t="shared" si="13515"/>
        <v/>
      </c>
      <c r="Z564" s="47" t="str">
        <f t="shared" si="13515"/>
        <v/>
      </c>
      <c r="AA564" s="47" t="str">
        <f t="shared" si="13515"/>
        <v/>
      </c>
      <c r="AB564" s="47" t="str">
        <f t="shared" si="13515"/>
        <v/>
      </c>
      <c r="AC564" s="47" t="str">
        <f t="shared" si="13515"/>
        <v/>
      </c>
      <c r="AD564" s="47" t="str">
        <f t="shared" si="13515"/>
        <v/>
      </c>
      <c r="AE564" s="47" t="str">
        <f t="shared" si="13515"/>
        <v/>
      </c>
      <c r="AF564" s="47" t="str">
        <f t="shared" si="13515"/>
        <v/>
      </c>
      <c r="AG564" s="47" t="str">
        <f t="shared" si="13515"/>
        <v/>
      </c>
      <c r="AH564" s="47" t="str">
        <f t="shared" si="13515"/>
        <v/>
      </c>
      <c r="AI564" s="47" t="str">
        <f t="shared" si="13515"/>
        <v/>
      </c>
      <c r="AJ564" s="47" t="str">
        <f t="shared" si="13515"/>
        <v/>
      </c>
      <c r="AK564" s="47" t="str">
        <f t="shared" si="13515"/>
        <v/>
      </c>
      <c r="AL564" s="47" t="str">
        <f t="shared" si="13515"/>
        <v/>
      </c>
      <c r="AM564" s="47" t="str">
        <f t="shared" si="13515"/>
        <v/>
      </c>
      <c r="AN564" s="47" t="str">
        <f t="shared" si="13515"/>
        <v/>
      </c>
      <c r="AO564" s="47" t="str">
        <f t="shared" si="13515"/>
        <v/>
      </c>
      <c r="AP564" s="47" t="str">
        <f t="shared" si="13515"/>
        <v/>
      </c>
      <c r="AQ564" s="47" t="str">
        <f t="shared" si="13515"/>
        <v/>
      </c>
      <c r="AS564" s="97" t="str">
        <f t="shared" ref="AS564" si="13516">H564</f>
        <v/>
      </c>
      <c r="AT564" s="97" t="str">
        <f t="shared" ref="AT564" si="13517">I564</f>
        <v/>
      </c>
      <c r="AU564" s="97" t="str">
        <f t="shared" ref="AU564" si="13518">J564</f>
        <v/>
      </c>
      <c r="AV564" s="97" t="str">
        <f t="shared" ref="AV564" si="13519">K564</f>
        <v/>
      </c>
      <c r="AW564" s="97" t="str">
        <f t="shared" ref="AW564" si="13520">L564</f>
        <v/>
      </c>
      <c r="AX564" s="97" t="str">
        <f t="shared" ref="AX564" si="13521">M564</f>
        <v/>
      </c>
      <c r="AY564" s="97" t="str">
        <f t="shared" ref="AY564" si="13522">N564</f>
        <v/>
      </c>
      <c r="AZ564" s="97" t="str">
        <f t="shared" ref="AZ564" si="13523">O564</f>
        <v/>
      </c>
      <c r="BA564" s="97" t="str">
        <f t="shared" ref="BA564" si="13524">P564</f>
        <v/>
      </c>
      <c r="BB564" s="97" t="str">
        <f t="shared" ref="BB564" si="13525">Q564</f>
        <v/>
      </c>
      <c r="BC564" s="97" t="str">
        <f t="shared" ref="BC564" si="13526">R564</f>
        <v/>
      </c>
      <c r="BD564" s="97" t="str">
        <f t="shared" ref="BD564" si="13527">S564</f>
        <v/>
      </c>
      <c r="BE564" s="97" t="str">
        <f t="shared" ref="BE564" si="13528">T564</f>
        <v/>
      </c>
      <c r="BF564" s="97" t="str">
        <f t="shared" ref="BF564" si="13529">U564</f>
        <v/>
      </c>
      <c r="BG564" s="97" t="str">
        <f t="shared" ref="BG564" si="13530">V564</f>
        <v/>
      </c>
      <c r="BH564" s="97" t="str">
        <f t="shared" ref="BH564" si="13531">W564</f>
        <v/>
      </c>
      <c r="BI564" s="97" t="str">
        <f t="shared" ref="BI564" si="13532">X564</f>
        <v/>
      </c>
      <c r="BJ564" s="97" t="str">
        <f t="shared" ref="BJ564" si="13533">Y564</f>
        <v/>
      </c>
      <c r="BK564" s="97" t="str">
        <f t="shared" ref="BK564" si="13534">Z564</f>
        <v/>
      </c>
      <c r="BL564" s="97" t="str">
        <f t="shared" ref="BL564" si="13535">AA564</f>
        <v/>
      </c>
      <c r="BM564" s="97" t="str">
        <f t="shared" ref="BM564" si="13536">AB564</f>
        <v/>
      </c>
      <c r="BN564" s="97" t="str">
        <f t="shared" ref="BN564" si="13537">AC564</f>
        <v/>
      </c>
      <c r="BO564" s="97" t="str">
        <f t="shared" ref="BO564" si="13538">AD564</f>
        <v/>
      </c>
      <c r="BP564" s="97" t="str">
        <f t="shared" ref="BP564" si="13539">AE564</f>
        <v/>
      </c>
      <c r="BQ564" s="97" t="str">
        <f t="shared" ref="BQ564" si="13540">AF564</f>
        <v/>
      </c>
      <c r="BR564" s="97" t="str">
        <f t="shared" ref="BR564" si="13541">AG564</f>
        <v/>
      </c>
      <c r="BS564" s="97" t="str">
        <f t="shared" ref="BS564" si="13542">AH564</f>
        <v/>
      </c>
      <c r="BT564" s="97" t="str">
        <f t="shared" ref="BT564" si="13543">AI564</f>
        <v/>
      </c>
      <c r="BU564" s="97" t="str">
        <f t="shared" ref="BU564" si="13544">AJ564</f>
        <v/>
      </c>
      <c r="BV564" s="97" t="str">
        <f t="shared" ref="BV564" si="13545">AK564</f>
        <v/>
      </c>
      <c r="BW564" s="97" t="str">
        <f t="shared" ref="BW564" si="13546">AL564</f>
        <v/>
      </c>
      <c r="BX564" s="97" t="str">
        <f t="shared" ref="BX564" si="13547">AM564</f>
        <v/>
      </c>
      <c r="BY564" s="97" t="str">
        <f t="shared" ref="BY564" si="13548">AN564</f>
        <v/>
      </c>
      <c r="BZ564" s="97" t="str">
        <f t="shared" ref="BZ564" si="13549">AO564</f>
        <v/>
      </c>
      <c r="CA564" s="97" t="str">
        <f t="shared" ref="CA564" si="13550">AP564</f>
        <v/>
      </c>
      <c r="CB564" s="97" t="str">
        <f t="shared" ref="CB564" si="13551">AQ564</f>
        <v/>
      </c>
    </row>
    <row r="565" spans="1:80" s="1" customFormat="1" ht="14.25" customHeight="1" x14ac:dyDescent="0.15">
      <c r="A565" s="204"/>
      <c r="B565" s="205"/>
      <c r="C565" s="102"/>
      <c r="D565" s="103"/>
      <c r="E565" s="104"/>
      <c r="F565" s="66" t="str">
        <f>IF(E565="","",C565*E565)</f>
        <v/>
      </c>
      <c r="G565" s="73" t="s">
        <v>66</v>
      </c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  <c r="AA565" s="83"/>
      <c r="AB565" s="83"/>
      <c r="AC565" s="83"/>
      <c r="AD565" s="83"/>
      <c r="AE565" s="83"/>
      <c r="AF565" s="83"/>
      <c r="AG565" s="83"/>
      <c r="AH565" s="83"/>
      <c r="AI565" s="83"/>
      <c r="AJ565" s="83"/>
      <c r="AK565" s="83"/>
      <c r="AL565" s="83"/>
      <c r="AM565" s="83"/>
      <c r="AN565" s="83"/>
      <c r="AO565" s="83"/>
      <c r="AP565" s="83"/>
      <c r="AQ565" s="83"/>
    </row>
    <row r="566" spans="1:80" s="1" customFormat="1" ht="14.25" customHeight="1" x14ac:dyDescent="0.15">
      <c r="A566" s="202"/>
      <c r="B566" s="203"/>
      <c r="C566" s="74"/>
      <c r="D566" s="75"/>
      <c r="E566" s="74"/>
      <c r="F566" s="74"/>
      <c r="G566" s="76" t="s">
        <v>65</v>
      </c>
      <c r="H566" s="47" t="str">
        <f>IF(H565="","",$E565*H565)</f>
        <v/>
      </c>
      <c r="I566" s="47" t="str">
        <f t="shared" ref="I566:AQ566" si="13552">IF(I565="","",$E565*I565)</f>
        <v/>
      </c>
      <c r="J566" s="47" t="str">
        <f t="shared" si="13552"/>
        <v/>
      </c>
      <c r="K566" s="47" t="str">
        <f t="shared" si="13552"/>
        <v/>
      </c>
      <c r="L566" s="47" t="str">
        <f t="shared" si="13552"/>
        <v/>
      </c>
      <c r="M566" s="47" t="str">
        <f t="shared" si="13552"/>
        <v/>
      </c>
      <c r="N566" s="47" t="str">
        <f t="shared" si="13552"/>
        <v/>
      </c>
      <c r="O566" s="47" t="str">
        <f t="shared" si="13552"/>
        <v/>
      </c>
      <c r="P566" s="47" t="str">
        <f t="shared" si="13552"/>
        <v/>
      </c>
      <c r="Q566" s="47" t="str">
        <f t="shared" si="13552"/>
        <v/>
      </c>
      <c r="R566" s="47" t="str">
        <f t="shared" si="13552"/>
        <v/>
      </c>
      <c r="S566" s="47" t="str">
        <f t="shared" si="13552"/>
        <v/>
      </c>
      <c r="T566" s="47" t="str">
        <f t="shared" si="13552"/>
        <v/>
      </c>
      <c r="U566" s="47" t="str">
        <f t="shared" si="13552"/>
        <v/>
      </c>
      <c r="V566" s="47" t="str">
        <f t="shared" si="13552"/>
        <v/>
      </c>
      <c r="W566" s="47" t="str">
        <f t="shared" si="13552"/>
        <v/>
      </c>
      <c r="X566" s="47" t="str">
        <f t="shared" si="13552"/>
        <v/>
      </c>
      <c r="Y566" s="47" t="str">
        <f t="shared" si="13552"/>
        <v/>
      </c>
      <c r="Z566" s="47" t="str">
        <f t="shared" si="13552"/>
        <v/>
      </c>
      <c r="AA566" s="47" t="str">
        <f t="shared" si="13552"/>
        <v/>
      </c>
      <c r="AB566" s="47" t="str">
        <f t="shared" si="13552"/>
        <v/>
      </c>
      <c r="AC566" s="47" t="str">
        <f t="shared" si="13552"/>
        <v/>
      </c>
      <c r="AD566" s="47" t="str">
        <f t="shared" si="13552"/>
        <v/>
      </c>
      <c r="AE566" s="47" t="str">
        <f t="shared" si="13552"/>
        <v/>
      </c>
      <c r="AF566" s="47" t="str">
        <f t="shared" si="13552"/>
        <v/>
      </c>
      <c r="AG566" s="47" t="str">
        <f t="shared" si="13552"/>
        <v/>
      </c>
      <c r="AH566" s="47" t="str">
        <f t="shared" si="13552"/>
        <v/>
      </c>
      <c r="AI566" s="47" t="str">
        <f t="shared" si="13552"/>
        <v/>
      </c>
      <c r="AJ566" s="47" t="str">
        <f t="shared" si="13552"/>
        <v/>
      </c>
      <c r="AK566" s="47" t="str">
        <f t="shared" si="13552"/>
        <v/>
      </c>
      <c r="AL566" s="47" t="str">
        <f t="shared" si="13552"/>
        <v/>
      </c>
      <c r="AM566" s="47" t="str">
        <f t="shared" si="13552"/>
        <v/>
      </c>
      <c r="AN566" s="47" t="str">
        <f t="shared" si="13552"/>
        <v/>
      </c>
      <c r="AO566" s="47" t="str">
        <f t="shared" si="13552"/>
        <v/>
      </c>
      <c r="AP566" s="47" t="str">
        <f t="shared" si="13552"/>
        <v/>
      </c>
      <c r="AQ566" s="47" t="str">
        <f t="shared" si="13552"/>
        <v/>
      </c>
      <c r="AS566" s="97" t="str">
        <f t="shared" ref="AS566" si="13553">H566</f>
        <v/>
      </c>
      <c r="AT566" s="97" t="str">
        <f t="shared" ref="AT566" si="13554">I566</f>
        <v/>
      </c>
      <c r="AU566" s="97" t="str">
        <f t="shared" ref="AU566" si="13555">J566</f>
        <v/>
      </c>
      <c r="AV566" s="97" t="str">
        <f t="shared" ref="AV566" si="13556">K566</f>
        <v/>
      </c>
      <c r="AW566" s="97" t="str">
        <f t="shared" ref="AW566" si="13557">L566</f>
        <v/>
      </c>
      <c r="AX566" s="97" t="str">
        <f t="shared" ref="AX566" si="13558">M566</f>
        <v/>
      </c>
      <c r="AY566" s="97" t="str">
        <f t="shared" ref="AY566" si="13559">N566</f>
        <v/>
      </c>
      <c r="AZ566" s="97" t="str">
        <f t="shared" ref="AZ566" si="13560">O566</f>
        <v/>
      </c>
      <c r="BA566" s="97" t="str">
        <f t="shared" ref="BA566" si="13561">P566</f>
        <v/>
      </c>
      <c r="BB566" s="97" t="str">
        <f t="shared" ref="BB566" si="13562">Q566</f>
        <v/>
      </c>
      <c r="BC566" s="97" t="str">
        <f t="shared" ref="BC566" si="13563">R566</f>
        <v/>
      </c>
      <c r="BD566" s="97" t="str">
        <f t="shared" ref="BD566" si="13564">S566</f>
        <v/>
      </c>
      <c r="BE566" s="97" t="str">
        <f t="shared" ref="BE566" si="13565">T566</f>
        <v/>
      </c>
      <c r="BF566" s="97" t="str">
        <f t="shared" ref="BF566" si="13566">U566</f>
        <v/>
      </c>
      <c r="BG566" s="97" t="str">
        <f t="shared" ref="BG566" si="13567">V566</f>
        <v/>
      </c>
      <c r="BH566" s="97" t="str">
        <f t="shared" ref="BH566" si="13568">W566</f>
        <v/>
      </c>
      <c r="BI566" s="97" t="str">
        <f t="shared" ref="BI566" si="13569">X566</f>
        <v/>
      </c>
      <c r="BJ566" s="97" t="str">
        <f t="shared" ref="BJ566" si="13570">Y566</f>
        <v/>
      </c>
      <c r="BK566" s="97" t="str">
        <f t="shared" ref="BK566" si="13571">Z566</f>
        <v/>
      </c>
      <c r="BL566" s="97" t="str">
        <f t="shared" ref="BL566" si="13572">AA566</f>
        <v/>
      </c>
      <c r="BM566" s="97" t="str">
        <f t="shared" ref="BM566" si="13573">AB566</f>
        <v/>
      </c>
      <c r="BN566" s="97" t="str">
        <f t="shared" ref="BN566" si="13574">AC566</f>
        <v/>
      </c>
      <c r="BO566" s="97" t="str">
        <f t="shared" ref="BO566" si="13575">AD566</f>
        <v/>
      </c>
      <c r="BP566" s="97" t="str">
        <f t="shared" ref="BP566" si="13576">AE566</f>
        <v/>
      </c>
      <c r="BQ566" s="97" t="str">
        <f t="shared" ref="BQ566" si="13577">AF566</f>
        <v/>
      </c>
      <c r="BR566" s="97" t="str">
        <f t="shared" ref="BR566" si="13578">AG566</f>
        <v/>
      </c>
      <c r="BS566" s="97" t="str">
        <f t="shared" ref="BS566" si="13579">AH566</f>
        <v/>
      </c>
      <c r="BT566" s="97" t="str">
        <f t="shared" ref="BT566" si="13580">AI566</f>
        <v/>
      </c>
      <c r="BU566" s="97" t="str">
        <f t="shared" ref="BU566" si="13581">AJ566</f>
        <v/>
      </c>
      <c r="BV566" s="97" t="str">
        <f t="shared" ref="BV566" si="13582">AK566</f>
        <v/>
      </c>
      <c r="BW566" s="97" t="str">
        <f t="shared" ref="BW566" si="13583">AL566</f>
        <v/>
      </c>
      <c r="BX566" s="97" t="str">
        <f t="shared" ref="BX566" si="13584">AM566</f>
        <v/>
      </c>
      <c r="BY566" s="97" t="str">
        <f t="shared" ref="BY566" si="13585">AN566</f>
        <v/>
      </c>
      <c r="BZ566" s="97" t="str">
        <f t="shared" ref="BZ566" si="13586">AO566</f>
        <v/>
      </c>
      <c r="CA566" s="97" t="str">
        <f t="shared" ref="CA566" si="13587">AP566</f>
        <v/>
      </c>
      <c r="CB566" s="97" t="str">
        <f t="shared" ref="CB566" si="13588">AQ566</f>
        <v/>
      </c>
    </row>
    <row r="567" spans="1:80" s="1" customFormat="1" ht="14.25" customHeight="1" x14ac:dyDescent="0.15">
      <c r="A567" s="204"/>
      <c r="B567" s="205"/>
      <c r="C567" s="102"/>
      <c r="D567" s="103"/>
      <c r="E567" s="104"/>
      <c r="F567" s="66" t="str">
        <f>IF(E567="","",C567*E567)</f>
        <v/>
      </c>
      <c r="G567" s="73" t="s">
        <v>66</v>
      </c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  <c r="AA567" s="83"/>
      <c r="AB567" s="83"/>
      <c r="AC567" s="83"/>
      <c r="AD567" s="83"/>
      <c r="AE567" s="83"/>
      <c r="AF567" s="83"/>
      <c r="AG567" s="83"/>
      <c r="AH567" s="83"/>
      <c r="AI567" s="83"/>
      <c r="AJ567" s="83"/>
      <c r="AK567" s="83"/>
      <c r="AL567" s="83"/>
      <c r="AM567" s="83"/>
      <c r="AN567" s="83"/>
      <c r="AO567" s="83"/>
      <c r="AP567" s="83"/>
      <c r="AQ567" s="83"/>
    </row>
    <row r="568" spans="1:80" s="1" customFormat="1" ht="14.25" customHeight="1" x14ac:dyDescent="0.15">
      <c r="A568" s="202"/>
      <c r="B568" s="203"/>
      <c r="C568" s="74"/>
      <c r="D568" s="75"/>
      <c r="E568" s="74"/>
      <c r="F568" s="74"/>
      <c r="G568" s="76" t="s">
        <v>65</v>
      </c>
      <c r="H568" s="47" t="str">
        <f>IF(H567="","",$E567*H567)</f>
        <v/>
      </c>
      <c r="I568" s="47" t="str">
        <f t="shared" ref="I568:AQ568" si="13589">IF(I567="","",$E567*I567)</f>
        <v/>
      </c>
      <c r="J568" s="47" t="str">
        <f t="shared" si="13589"/>
        <v/>
      </c>
      <c r="K568" s="47" t="str">
        <f t="shared" si="13589"/>
        <v/>
      </c>
      <c r="L568" s="47" t="str">
        <f t="shared" si="13589"/>
        <v/>
      </c>
      <c r="M568" s="47" t="str">
        <f t="shared" si="13589"/>
        <v/>
      </c>
      <c r="N568" s="47" t="str">
        <f t="shared" si="13589"/>
        <v/>
      </c>
      <c r="O568" s="47" t="str">
        <f t="shared" si="13589"/>
        <v/>
      </c>
      <c r="P568" s="47" t="str">
        <f t="shared" si="13589"/>
        <v/>
      </c>
      <c r="Q568" s="47" t="str">
        <f t="shared" si="13589"/>
        <v/>
      </c>
      <c r="R568" s="47" t="str">
        <f t="shared" si="13589"/>
        <v/>
      </c>
      <c r="S568" s="47" t="str">
        <f t="shared" si="13589"/>
        <v/>
      </c>
      <c r="T568" s="47" t="str">
        <f t="shared" si="13589"/>
        <v/>
      </c>
      <c r="U568" s="47" t="str">
        <f t="shared" si="13589"/>
        <v/>
      </c>
      <c r="V568" s="47" t="str">
        <f t="shared" si="13589"/>
        <v/>
      </c>
      <c r="W568" s="47" t="str">
        <f t="shared" si="13589"/>
        <v/>
      </c>
      <c r="X568" s="47" t="str">
        <f t="shared" si="13589"/>
        <v/>
      </c>
      <c r="Y568" s="47" t="str">
        <f t="shared" si="13589"/>
        <v/>
      </c>
      <c r="Z568" s="47" t="str">
        <f t="shared" si="13589"/>
        <v/>
      </c>
      <c r="AA568" s="47" t="str">
        <f t="shared" si="13589"/>
        <v/>
      </c>
      <c r="AB568" s="47" t="str">
        <f t="shared" si="13589"/>
        <v/>
      </c>
      <c r="AC568" s="47" t="str">
        <f t="shared" si="13589"/>
        <v/>
      </c>
      <c r="AD568" s="47" t="str">
        <f t="shared" si="13589"/>
        <v/>
      </c>
      <c r="AE568" s="47" t="str">
        <f t="shared" si="13589"/>
        <v/>
      </c>
      <c r="AF568" s="47" t="str">
        <f t="shared" si="13589"/>
        <v/>
      </c>
      <c r="AG568" s="47" t="str">
        <f t="shared" si="13589"/>
        <v/>
      </c>
      <c r="AH568" s="47" t="str">
        <f t="shared" si="13589"/>
        <v/>
      </c>
      <c r="AI568" s="47" t="str">
        <f t="shared" si="13589"/>
        <v/>
      </c>
      <c r="AJ568" s="47" t="str">
        <f t="shared" si="13589"/>
        <v/>
      </c>
      <c r="AK568" s="47" t="str">
        <f t="shared" si="13589"/>
        <v/>
      </c>
      <c r="AL568" s="47" t="str">
        <f t="shared" si="13589"/>
        <v/>
      </c>
      <c r="AM568" s="47" t="str">
        <f t="shared" si="13589"/>
        <v/>
      </c>
      <c r="AN568" s="47" t="str">
        <f t="shared" si="13589"/>
        <v/>
      </c>
      <c r="AO568" s="47" t="str">
        <f t="shared" si="13589"/>
        <v/>
      </c>
      <c r="AP568" s="47" t="str">
        <f t="shared" si="13589"/>
        <v/>
      </c>
      <c r="AQ568" s="47" t="str">
        <f t="shared" si="13589"/>
        <v/>
      </c>
      <c r="AS568" s="97" t="str">
        <f t="shared" ref="AS568" si="13590">H568</f>
        <v/>
      </c>
      <c r="AT568" s="97" t="str">
        <f t="shared" ref="AT568" si="13591">I568</f>
        <v/>
      </c>
      <c r="AU568" s="97" t="str">
        <f t="shared" ref="AU568" si="13592">J568</f>
        <v/>
      </c>
      <c r="AV568" s="97" t="str">
        <f t="shared" ref="AV568" si="13593">K568</f>
        <v/>
      </c>
      <c r="AW568" s="97" t="str">
        <f t="shared" ref="AW568" si="13594">L568</f>
        <v/>
      </c>
      <c r="AX568" s="97" t="str">
        <f t="shared" ref="AX568" si="13595">M568</f>
        <v/>
      </c>
      <c r="AY568" s="97" t="str">
        <f t="shared" ref="AY568" si="13596">N568</f>
        <v/>
      </c>
      <c r="AZ568" s="97" t="str">
        <f t="shared" ref="AZ568" si="13597">O568</f>
        <v/>
      </c>
      <c r="BA568" s="97" t="str">
        <f t="shared" ref="BA568" si="13598">P568</f>
        <v/>
      </c>
      <c r="BB568" s="97" t="str">
        <f t="shared" ref="BB568" si="13599">Q568</f>
        <v/>
      </c>
      <c r="BC568" s="97" t="str">
        <f t="shared" ref="BC568" si="13600">R568</f>
        <v/>
      </c>
      <c r="BD568" s="97" t="str">
        <f t="shared" ref="BD568" si="13601">S568</f>
        <v/>
      </c>
      <c r="BE568" s="97" t="str">
        <f t="shared" ref="BE568" si="13602">T568</f>
        <v/>
      </c>
      <c r="BF568" s="97" t="str">
        <f t="shared" ref="BF568" si="13603">U568</f>
        <v/>
      </c>
      <c r="BG568" s="97" t="str">
        <f t="shared" ref="BG568" si="13604">V568</f>
        <v/>
      </c>
      <c r="BH568" s="97" t="str">
        <f t="shared" ref="BH568" si="13605">W568</f>
        <v/>
      </c>
      <c r="BI568" s="97" t="str">
        <f t="shared" ref="BI568" si="13606">X568</f>
        <v/>
      </c>
      <c r="BJ568" s="97" t="str">
        <f t="shared" ref="BJ568" si="13607">Y568</f>
        <v/>
      </c>
      <c r="BK568" s="97" t="str">
        <f t="shared" ref="BK568" si="13608">Z568</f>
        <v/>
      </c>
      <c r="BL568" s="97" t="str">
        <f t="shared" ref="BL568" si="13609">AA568</f>
        <v/>
      </c>
      <c r="BM568" s="97" t="str">
        <f t="shared" ref="BM568" si="13610">AB568</f>
        <v/>
      </c>
      <c r="BN568" s="97" t="str">
        <f t="shared" ref="BN568" si="13611">AC568</f>
        <v/>
      </c>
      <c r="BO568" s="97" t="str">
        <f t="shared" ref="BO568" si="13612">AD568</f>
        <v/>
      </c>
      <c r="BP568" s="97" t="str">
        <f t="shared" ref="BP568" si="13613">AE568</f>
        <v/>
      </c>
      <c r="BQ568" s="97" t="str">
        <f t="shared" ref="BQ568" si="13614">AF568</f>
        <v/>
      </c>
      <c r="BR568" s="97" t="str">
        <f t="shared" ref="BR568" si="13615">AG568</f>
        <v/>
      </c>
      <c r="BS568" s="97" t="str">
        <f t="shared" ref="BS568" si="13616">AH568</f>
        <v/>
      </c>
      <c r="BT568" s="97" t="str">
        <f t="shared" ref="BT568" si="13617">AI568</f>
        <v/>
      </c>
      <c r="BU568" s="97" t="str">
        <f t="shared" ref="BU568" si="13618">AJ568</f>
        <v/>
      </c>
      <c r="BV568" s="97" t="str">
        <f t="shared" ref="BV568" si="13619">AK568</f>
        <v/>
      </c>
      <c r="BW568" s="97" t="str">
        <f t="shared" ref="BW568" si="13620">AL568</f>
        <v/>
      </c>
      <c r="BX568" s="97" t="str">
        <f t="shared" ref="BX568" si="13621">AM568</f>
        <v/>
      </c>
      <c r="BY568" s="97" t="str">
        <f t="shared" ref="BY568" si="13622">AN568</f>
        <v/>
      </c>
      <c r="BZ568" s="97" t="str">
        <f t="shared" ref="BZ568" si="13623">AO568</f>
        <v/>
      </c>
      <c r="CA568" s="97" t="str">
        <f t="shared" ref="CA568" si="13624">AP568</f>
        <v/>
      </c>
      <c r="CB568" s="97" t="str">
        <f t="shared" ref="CB568" si="13625">AQ568</f>
        <v/>
      </c>
    </row>
    <row r="569" spans="1:80" s="1" customFormat="1" ht="14.25" customHeight="1" x14ac:dyDescent="0.15">
      <c r="A569" s="204"/>
      <c r="B569" s="205"/>
      <c r="C569" s="102"/>
      <c r="D569" s="103"/>
      <c r="E569" s="104"/>
      <c r="F569" s="66" t="str">
        <f>IF(E569="","",C569*E569)</f>
        <v/>
      </c>
      <c r="G569" s="73" t="s">
        <v>66</v>
      </c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  <c r="AB569" s="83"/>
      <c r="AC569" s="83"/>
      <c r="AD569" s="83"/>
      <c r="AE569" s="83"/>
      <c r="AF569" s="83"/>
      <c r="AG569" s="83"/>
      <c r="AH569" s="83"/>
      <c r="AI569" s="83"/>
      <c r="AJ569" s="83"/>
      <c r="AK569" s="83"/>
      <c r="AL569" s="83"/>
      <c r="AM569" s="83"/>
      <c r="AN569" s="83"/>
      <c r="AO569" s="83"/>
      <c r="AP569" s="83"/>
      <c r="AQ569" s="83"/>
    </row>
    <row r="570" spans="1:80" s="1" customFormat="1" ht="14.25" customHeight="1" x14ac:dyDescent="0.15">
      <c r="A570" s="202"/>
      <c r="B570" s="203"/>
      <c r="C570" s="74"/>
      <c r="D570" s="75"/>
      <c r="E570" s="74"/>
      <c r="F570" s="74"/>
      <c r="G570" s="76" t="s">
        <v>65</v>
      </c>
      <c r="H570" s="47" t="str">
        <f>IF(H569="","",$E569*H569)</f>
        <v/>
      </c>
      <c r="I570" s="47" t="str">
        <f t="shared" ref="I570:AQ570" si="13626">IF(I569="","",$E569*I569)</f>
        <v/>
      </c>
      <c r="J570" s="47" t="str">
        <f t="shared" si="13626"/>
        <v/>
      </c>
      <c r="K570" s="47" t="str">
        <f t="shared" si="13626"/>
        <v/>
      </c>
      <c r="L570" s="47" t="str">
        <f t="shared" si="13626"/>
        <v/>
      </c>
      <c r="M570" s="47" t="str">
        <f t="shared" si="13626"/>
        <v/>
      </c>
      <c r="N570" s="47" t="str">
        <f t="shared" si="13626"/>
        <v/>
      </c>
      <c r="O570" s="47" t="str">
        <f t="shared" si="13626"/>
        <v/>
      </c>
      <c r="P570" s="47" t="str">
        <f t="shared" si="13626"/>
        <v/>
      </c>
      <c r="Q570" s="47" t="str">
        <f t="shared" si="13626"/>
        <v/>
      </c>
      <c r="R570" s="47" t="str">
        <f t="shared" si="13626"/>
        <v/>
      </c>
      <c r="S570" s="47" t="str">
        <f t="shared" si="13626"/>
        <v/>
      </c>
      <c r="T570" s="47" t="str">
        <f t="shared" si="13626"/>
        <v/>
      </c>
      <c r="U570" s="47" t="str">
        <f t="shared" si="13626"/>
        <v/>
      </c>
      <c r="V570" s="47" t="str">
        <f t="shared" si="13626"/>
        <v/>
      </c>
      <c r="W570" s="47" t="str">
        <f t="shared" si="13626"/>
        <v/>
      </c>
      <c r="X570" s="47" t="str">
        <f t="shared" si="13626"/>
        <v/>
      </c>
      <c r="Y570" s="47" t="str">
        <f t="shared" si="13626"/>
        <v/>
      </c>
      <c r="Z570" s="47" t="str">
        <f t="shared" si="13626"/>
        <v/>
      </c>
      <c r="AA570" s="47" t="str">
        <f t="shared" si="13626"/>
        <v/>
      </c>
      <c r="AB570" s="47" t="str">
        <f t="shared" si="13626"/>
        <v/>
      </c>
      <c r="AC570" s="47" t="str">
        <f t="shared" si="13626"/>
        <v/>
      </c>
      <c r="AD570" s="47" t="str">
        <f t="shared" si="13626"/>
        <v/>
      </c>
      <c r="AE570" s="47" t="str">
        <f t="shared" si="13626"/>
        <v/>
      </c>
      <c r="AF570" s="47" t="str">
        <f t="shared" si="13626"/>
        <v/>
      </c>
      <c r="AG570" s="47" t="str">
        <f t="shared" si="13626"/>
        <v/>
      </c>
      <c r="AH570" s="47" t="str">
        <f t="shared" si="13626"/>
        <v/>
      </c>
      <c r="AI570" s="47" t="str">
        <f t="shared" si="13626"/>
        <v/>
      </c>
      <c r="AJ570" s="47" t="str">
        <f t="shared" si="13626"/>
        <v/>
      </c>
      <c r="AK570" s="47" t="str">
        <f t="shared" si="13626"/>
        <v/>
      </c>
      <c r="AL570" s="47" t="str">
        <f t="shared" si="13626"/>
        <v/>
      </c>
      <c r="AM570" s="47" t="str">
        <f t="shared" si="13626"/>
        <v/>
      </c>
      <c r="AN570" s="47" t="str">
        <f t="shared" si="13626"/>
        <v/>
      </c>
      <c r="AO570" s="47" t="str">
        <f t="shared" si="13626"/>
        <v/>
      </c>
      <c r="AP570" s="47" t="str">
        <f t="shared" si="13626"/>
        <v/>
      </c>
      <c r="AQ570" s="47" t="str">
        <f t="shared" si="13626"/>
        <v/>
      </c>
      <c r="AS570" s="97" t="str">
        <f t="shared" ref="AS570" si="13627">H570</f>
        <v/>
      </c>
      <c r="AT570" s="97" t="str">
        <f t="shared" ref="AT570" si="13628">I570</f>
        <v/>
      </c>
      <c r="AU570" s="97" t="str">
        <f t="shared" ref="AU570" si="13629">J570</f>
        <v/>
      </c>
      <c r="AV570" s="97" t="str">
        <f t="shared" ref="AV570" si="13630">K570</f>
        <v/>
      </c>
      <c r="AW570" s="97" t="str">
        <f t="shared" ref="AW570" si="13631">L570</f>
        <v/>
      </c>
      <c r="AX570" s="97" t="str">
        <f t="shared" ref="AX570" si="13632">M570</f>
        <v/>
      </c>
      <c r="AY570" s="97" t="str">
        <f t="shared" ref="AY570" si="13633">N570</f>
        <v/>
      </c>
      <c r="AZ570" s="97" t="str">
        <f t="shared" ref="AZ570" si="13634">O570</f>
        <v/>
      </c>
      <c r="BA570" s="97" t="str">
        <f t="shared" ref="BA570" si="13635">P570</f>
        <v/>
      </c>
      <c r="BB570" s="97" t="str">
        <f t="shared" ref="BB570" si="13636">Q570</f>
        <v/>
      </c>
      <c r="BC570" s="97" t="str">
        <f t="shared" ref="BC570" si="13637">R570</f>
        <v/>
      </c>
      <c r="BD570" s="97" t="str">
        <f t="shared" ref="BD570" si="13638">S570</f>
        <v/>
      </c>
      <c r="BE570" s="97" t="str">
        <f t="shared" ref="BE570" si="13639">T570</f>
        <v/>
      </c>
      <c r="BF570" s="97" t="str">
        <f t="shared" ref="BF570" si="13640">U570</f>
        <v/>
      </c>
      <c r="BG570" s="97" t="str">
        <f t="shared" ref="BG570" si="13641">V570</f>
        <v/>
      </c>
      <c r="BH570" s="97" t="str">
        <f t="shared" ref="BH570" si="13642">W570</f>
        <v/>
      </c>
      <c r="BI570" s="97" t="str">
        <f t="shared" ref="BI570" si="13643">X570</f>
        <v/>
      </c>
      <c r="BJ570" s="97" t="str">
        <f t="shared" ref="BJ570" si="13644">Y570</f>
        <v/>
      </c>
      <c r="BK570" s="97" t="str">
        <f t="shared" ref="BK570" si="13645">Z570</f>
        <v/>
      </c>
      <c r="BL570" s="97" t="str">
        <f t="shared" ref="BL570" si="13646">AA570</f>
        <v/>
      </c>
      <c r="BM570" s="97" t="str">
        <f t="shared" ref="BM570" si="13647">AB570</f>
        <v/>
      </c>
      <c r="BN570" s="97" t="str">
        <f t="shared" ref="BN570" si="13648">AC570</f>
        <v/>
      </c>
      <c r="BO570" s="97" t="str">
        <f t="shared" ref="BO570" si="13649">AD570</f>
        <v/>
      </c>
      <c r="BP570" s="97" t="str">
        <f t="shared" ref="BP570" si="13650">AE570</f>
        <v/>
      </c>
      <c r="BQ570" s="97" t="str">
        <f t="shared" ref="BQ570" si="13651">AF570</f>
        <v/>
      </c>
      <c r="BR570" s="97" t="str">
        <f t="shared" ref="BR570" si="13652">AG570</f>
        <v/>
      </c>
      <c r="BS570" s="97" t="str">
        <f t="shared" ref="BS570" si="13653">AH570</f>
        <v/>
      </c>
      <c r="BT570" s="97" t="str">
        <f t="shared" ref="BT570" si="13654">AI570</f>
        <v/>
      </c>
      <c r="BU570" s="97" t="str">
        <f t="shared" ref="BU570" si="13655">AJ570</f>
        <v/>
      </c>
      <c r="BV570" s="97" t="str">
        <f t="shared" ref="BV570" si="13656">AK570</f>
        <v/>
      </c>
      <c r="BW570" s="97" t="str">
        <f t="shared" ref="BW570" si="13657">AL570</f>
        <v/>
      </c>
      <c r="BX570" s="97" t="str">
        <f t="shared" ref="BX570" si="13658">AM570</f>
        <v/>
      </c>
      <c r="BY570" s="97" t="str">
        <f t="shared" ref="BY570" si="13659">AN570</f>
        <v/>
      </c>
      <c r="BZ570" s="97" t="str">
        <f t="shared" ref="BZ570" si="13660">AO570</f>
        <v/>
      </c>
      <c r="CA570" s="97" t="str">
        <f t="shared" ref="CA570" si="13661">AP570</f>
        <v/>
      </c>
      <c r="CB570" s="97" t="str">
        <f t="shared" ref="CB570" si="13662">AQ570</f>
        <v/>
      </c>
    </row>
    <row r="571" spans="1:80" s="1" customFormat="1" ht="14.25" customHeight="1" x14ac:dyDescent="0.15">
      <c r="A571" s="204"/>
      <c r="B571" s="205"/>
      <c r="C571" s="102"/>
      <c r="D571" s="103"/>
      <c r="E571" s="104"/>
      <c r="F571" s="66" t="str">
        <f>IF(E571="","",C571*E571)</f>
        <v/>
      </c>
      <c r="G571" s="73" t="s">
        <v>66</v>
      </c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  <c r="AA571" s="83"/>
      <c r="AB571" s="83"/>
      <c r="AC571" s="83"/>
      <c r="AD571" s="83"/>
      <c r="AE571" s="83"/>
      <c r="AF571" s="83"/>
      <c r="AG571" s="83"/>
      <c r="AH571" s="83"/>
      <c r="AI571" s="83"/>
      <c r="AJ571" s="83"/>
      <c r="AK571" s="83"/>
      <c r="AL571" s="83"/>
      <c r="AM571" s="83"/>
      <c r="AN571" s="83"/>
      <c r="AO571" s="83"/>
      <c r="AP571" s="83"/>
      <c r="AQ571" s="83"/>
    </row>
    <row r="572" spans="1:80" s="1" customFormat="1" ht="14.25" customHeight="1" x14ac:dyDescent="0.15">
      <c r="A572" s="202"/>
      <c r="B572" s="203"/>
      <c r="C572" s="74"/>
      <c r="D572" s="75"/>
      <c r="E572" s="74"/>
      <c r="F572" s="74"/>
      <c r="G572" s="76" t="s">
        <v>65</v>
      </c>
      <c r="H572" s="47" t="str">
        <f>IF(H571="","",$E571*H571)</f>
        <v/>
      </c>
      <c r="I572" s="47" t="str">
        <f t="shared" ref="I572:AQ572" si="13663">IF(I571="","",$E571*I571)</f>
        <v/>
      </c>
      <c r="J572" s="47" t="str">
        <f t="shared" si="13663"/>
        <v/>
      </c>
      <c r="K572" s="47" t="str">
        <f t="shared" si="13663"/>
        <v/>
      </c>
      <c r="L572" s="47" t="str">
        <f t="shared" si="13663"/>
        <v/>
      </c>
      <c r="M572" s="47" t="str">
        <f t="shared" si="13663"/>
        <v/>
      </c>
      <c r="N572" s="47" t="str">
        <f t="shared" si="13663"/>
        <v/>
      </c>
      <c r="O572" s="47" t="str">
        <f t="shared" si="13663"/>
        <v/>
      </c>
      <c r="P572" s="47" t="str">
        <f t="shared" si="13663"/>
        <v/>
      </c>
      <c r="Q572" s="47" t="str">
        <f t="shared" si="13663"/>
        <v/>
      </c>
      <c r="R572" s="47" t="str">
        <f t="shared" si="13663"/>
        <v/>
      </c>
      <c r="S572" s="47" t="str">
        <f t="shared" si="13663"/>
        <v/>
      </c>
      <c r="T572" s="47" t="str">
        <f t="shared" si="13663"/>
        <v/>
      </c>
      <c r="U572" s="47" t="str">
        <f t="shared" si="13663"/>
        <v/>
      </c>
      <c r="V572" s="47" t="str">
        <f t="shared" si="13663"/>
        <v/>
      </c>
      <c r="W572" s="47" t="str">
        <f t="shared" si="13663"/>
        <v/>
      </c>
      <c r="X572" s="47" t="str">
        <f t="shared" si="13663"/>
        <v/>
      </c>
      <c r="Y572" s="47" t="str">
        <f t="shared" si="13663"/>
        <v/>
      </c>
      <c r="Z572" s="47" t="str">
        <f t="shared" si="13663"/>
        <v/>
      </c>
      <c r="AA572" s="47" t="str">
        <f t="shared" si="13663"/>
        <v/>
      </c>
      <c r="AB572" s="47" t="str">
        <f t="shared" si="13663"/>
        <v/>
      </c>
      <c r="AC572" s="47" t="str">
        <f t="shared" si="13663"/>
        <v/>
      </c>
      <c r="AD572" s="47" t="str">
        <f t="shared" si="13663"/>
        <v/>
      </c>
      <c r="AE572" s="47" t="str">
        <f t="shared" si="13663"/>
        <v/>
      </c>
      <c r="AF572" s="47" t="str">
        <f t="shared" si="13663"/>
        <v/>
      </c>
      <c r="AG572" s="47" t="str">
        <f t="shared" si="13663"/>
        <v/>
      </c>
      <c r="AH572" s="47" t="str">
        <f t="shared" si="13663"/>
        <v/>
      </c>
      <c r="AI572" s="47" t="str">
        <f t="shared" si="13663"/>
        <v/>
      </c>
      <c r="AJ572" s="47" t="str">
        <f t="shared" si="13663"/>
        <v/>
      </c>
      <c r="AK572" s="47" t="str">
        <f t="shared" si="13663"/>
        <v/>
      </c>
      <c r="AL572" s="47" t="str">
        <f t="shared" si="13663"/>
        <v/>
      </c>
      <c r="AM572" s="47" t="str">
        <f t="shared" si="13663"/>
        <v/>
      </c>
      <c r="AN572" s="47" t="str">
        <f t="shared" si="13663"/>
        <v/>
      </c>
      <c r="AO572" s="47" t="str">
        <f t="shared" si="13663"/>
        <v/>
      </c>
      <c r="AP572" s="47" t="str">
        <f t="shared" si="13663"/>
        <v/>
      </c>
      <c r="AQ572" s="47" t="str">
        <f t="shared" si="13663"/>
        <v/>
      </c>
      <c r="AS572" s="97" t="str">
        <f t="shared" ref="AS572" si="13664">H572</f>
        <v/>
      </c>
      <c r="AT572" s="97" t="str">
        <f t="shared" ref="AT572" si="13665">I572</f>
        <v/>
      </c>
      <c r="AU572" s="97" t="str">
        <f t="shared" ref="AU572" si="13666">J572</f>
        <v/>
      </c>
      <c r="AV572" s="97" t="str">
        <f t="shared" ref="AV572" si="13667">K572</f>
        <v/>
      </c>
      <c r="AW572" s="97" t="str">
        <f t="shared" ref="AW572" si="13668">L572</f>
        <v/>
      </c>
      <c r="AX572" s="97" t="str">
        <f t="shared" ref="AX572" si="13669">M572</f>
        <v/>
      </c>
      <c r="AY572" s="97" t="str">
        <f t="shared" ref="AY572" si="13670">N572</f>
        <v/>
      </c>
      <c r="AZ572" s="97" t="str">
        <f t="shared" ref="AZ572" si="13671">O572</f>
        <v/>
      </c>
      <c r="BA572" s="97" t="str">
        <f t="shared" ref="BA572" si="13672">P572</f>
        <v/>
      </c>
      <c r="BB572" s="97" t="str">
        <f t="shared" ref="BB572" si="13673">Q572</f>
        <v/>
      </c>
      <c r="BC572" s="97" t="str">
        <f t="shared" ref="BC572" si="13674">R572</f>
        <v/>
      </c>
      <c r="BD572" s="97" t="str">
        <f t="shared" ref="BD572" si="13675">S572</f>
        <v/>
      </c>
      <c r="BE572" s="97" t="str">
        <f t="shared" ref="BE572" si="13676">T572</f>
        <v/>
      </c>
      <c r="BF572" s="97" t="str">
        <f t="shared" ref="BF572" si="13677">U572</f>
        <v/>
      </c>
      <c r="BG572" s="97" t="str">
        <f t="shared" ref="BG572" si="13678">V572</f>
        <v/>
      </c>
      <c r="BH572" s="97" t="str">
        <f t="shared" ref="BH572" si="13679">W572</f>
        <v/>
      </c>
      <c r="BI572" s="97" t="str">
        <f t="shared" ref="BI572" si="13680">X572</f>
        <v/>
      </c>
      <c r="BJ572" s="97" t="str">
        <f t="shared" ref="BJ572" si="13681">Y572</f>
        <v/>
      </c>
      <c r="BK572" s="97" t="str">
        <f t="shared" ref="BK572" si="13682">Z572</f>
        <v/>
      </c>
      <c r="BL572" s="97" t="str">
        <f t="shared" ref="BL572" si="13683">AA572</f>
        <v/>
      </c>
      <c r="BM572" s="97" t="str">
        <f t="shared" ref="BM572" si="13684">AB572</f>
        <v/>
      </c>
      <c r="BN572" s="97" t="str">
        <f t="shared" ref="BN572" si="13685">AC572</f>
        <v/>
      </c>
      <c r="BO572" s="97" t="str">
        <f t="shared" ref="BO572" si="13686">AD572</f>
        <v/>
      </c>
      <c r="BP572" s="97" t="str">
        <f t="shared" ref="BP572" si="13687">AE572</f>
        <v/>
      </c>
      <c r="BQ572" s="97" t="str">
        <f t="shared" ref="BQ572" si="13688">AF572</f>
        <v/>
      </c>
      <c r="BR572" s="97" t="str">
        <f t="shared" ref="BR572" si="13689">AG572</f>
        <v/>
      </c>
      <c r="BS572" s="97" t="str">
        <f t="shared" ref="BS572" si="13690">AH572</f>
        <v/>
      </c>
      <c r="BT572" s="97" t="str">
        <f t="shared" ref="BT572" si="13691">AI572</f>
        <v/>
      </c>
      <c r="BU572" s="97" t="str">
        <f t="shared" ref="BU572" si="13692">AJ572</f>
        <v/>
      </c>
      <c r="BV572" s="97" t="str">
        <f t="shared" ref="BV572" si="13693">AK572</f>
        <v/>
      </c>
      <c r="BW572" s="97" t="str">
        <f t="shared" ref="BW572" si="13694">AL572</f>
        <v/>
      </c>
      <c r="BX572" s="97" t="str">
        <f t="shared" ref="BX572" si="13695">AM572</f>
        <v/>
      </c>
      <c r="BY572" s="97" t="str">
        <f t="shared" ref="BY572" si="13696">AN572</f>
        <v/>
      </c>
      <c r="BZ572" s="97" t="str">
        <f t="shared" ref="BZ572" si="13697">AO572</f>
        <v/>
      </c>
      <c r="CA572" s="97" t="str">
        <f t="shared" ref="CA572" si="13698">AP572</f>
        <v/>
      </c>
      <c r="CB572" s="97" t="str">
        <f t="shared" ref="CB572" si="13699">AQ572</f>
        <v/>
      </c>
    </row>
    <row r="573" spans="1:80" s="1" customFormat="1" ht="14.25" customHeight="1" x14ac:dyDescent="0.15">
      <c r="A573" s="204"/>
      <c r="B573" s="205"/>
      <c r="C573" s="102"/>
      <c r="D573" s="103"/>
      <c r="E573" s="104"/>
      <c r="F573" s="66" t="str">
        <f>IF(E573="","",C573*E573)</f>
        <v/>
      </c>
      <c r="G573" s="73" t="s">
        <v>66</v>
      </c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  <c r="AA573" s="83"/>
      <c r="AB573" s="83"/>
      <c r="AC573" s="83"/>
      <c r="AD573" s="83"/>
      <c r="AE573" s="83"/>
      <c r="AF573" s="83"/>
      <c r="AG573" s="83"/>
      <c r="AH573" s="83"/>
      <c r="AI573" s="83"/>
      <c r="AJ573" s="83"/>
      <c r="AK573" s="83"/>
      <c r="AL573" s="83"/>
      <c r="AM573" s="83"/>
      <c r="AN573" s="83"/>
      <c r="AO573" s="83"/>
      <c r="AP573" s="83"/>
      <c r="AQ573" s="83"/>
    </row>
    <row r="574" spans="1:80" s="1" customFormat="1" ht="14.25" customHeight="1" x14ac:dyDescent="0.15">
      <c r="A574" s="202"/>
      <c r="B574" s="203"/>
      <c r="C574" s="74"/>
      <c r="D574" s="75"/>
      <c r="E574" s="74"/>
      <c r="F574" s="74"/>
      <c r="G574" s="76" t="s">
        <v>65</v>
      </c>
      <c r="H574" s="47" t="str">
        <f>IF(H573="","",$E573*H573)</f>
        <v/>
      </c>
      <c r="I574" s="47" t="str">
        <f t="shared" ref="I574:AQ574" si="13700">IF(I573="","",$E573*I573)</f>
        <v/>
      </c>
      <c r="J574" s="47" t="str">
        <f t="shared" si="13700"/>
        <v/>
      </c>
      <c r="K574" s="47" t="str">
        <f t="shared" si="13700"/>
        <v/>
      </c>
      <c r="L574" s="47" t="str">
        <f t="shared" si="13700"/>
        <v/>
      </c>
      <c r="M574" s="47" t="str">
        <f t="shared" si="13700"/>
        <v/>
      </c>
      <c r="N574" s="47" t="str">
        <f t="shared" si="13700"/>
        <v/>
      </c>
      <c r="O574" s="47" t="str">
        <f t="shared" si="13700"/>
        <v/>
      </c>
      <c r="P574" s="47" t="str">
        <f t="shared" si="13700"/>
        <v/>
      </c>
      <c r="Q574" s="47" t="str">
        <f t="shared" si="13700"/>
        <v/>
      </c>
      <c r="R574" s="47" t="str">
        <f t="shared" si="13700"/>
        <v/>
      </c>
      <c r="S574" s="47" t="str">
        <f t="shared" si="13700"/>
        <v/>
      </c>
      <c r="T574" s="47" t="str">
        <f t="shared" si="13700"/>
        <v/>
      </c>
      <c r="U574" s="47" t="str">
        <f t="shared" si="13700"/>
        <v/>
      </c>
      <c r="V574" s="47" t="str">
        <f t="shared" si="13700"/>
        <v/>
      </c>
      <c r="W574" s="47" t="str">
        <f t="shared" si="13700"/>
        <v/>
      </c>
      <c r="X574" s="47" t="str">
        <f t="shared" si="13700"/>
        <v/>
      </c>
      <c r="Y574" s="47" t="str">
        <f t="shared" si="13700"/>
        <v/>
      </c>
      <c r="Z574" s="47" t="str">
        <f t="shared" si="13700"/>
        <v/>
      </c>
      <c r="AA574" s="47" t="str">
        <f t="shared" si="13700"/>
        <v/>
      </c>
      <c r="AB574" s="47" t="str">
        <f t="shared" si="13700"/>
        <v/>
      </c>
      <c r="AC574" s="47" t="str">
        <f t="shared" si="13700"/>
        <v/>
      </c>
      <c r="AD574" s="47" t="str">
        <f t="shared" si="13700"/>
        <v/>
      </c>
      <c r="AE574" s="47" t="str">
        <f t="shared" si="13700"/>
        <v/>
      </c>
      <c r="AF574" s="47" t="str">
        <f t="shared" si="13700"/>
        <v/>
      </c>
      <c r="AG574" s="47" t="str">
        <f t="shared" si="13700"/>
        <v/>
      </c>
      <c r="AH574" s="47" t="str">
        <f t="shared" si="13700"/>
        <v/>
      </c>
      <c r="AI574" s="47" t="str">
        <f t="shared" si="13700"/>
        <v/>
      </c>
      <c r="AJ574" s="47" t="str">
        <f t="shared" si="13700"/>
        <v/>
      </c>
      <c r="AK574" s="47" t="str">
        <f t="shared" si="13700"/>
        <v/>
      </c>
      <c r="AL574" s="47" t="str">
        <f t="shared" si="13700"/>
        <v/>
      </c>
      <c r="AM574" s="47" t="str">
        <f t="shared" si="13700"/>
        <v/>
      </c>
      <c r="AN574" s="47" t="str">
        <f t="shared" si="13700"/>
        <v/>
      </c>
      <c r="AO574" s="47" t="str">
        <f t="shared" si="13700"/>
        <v/>
      </c>
      <c r="AP574" s="47" t="str">
        <f t="shared" si="13700"/>
        <v/>
      </c>
      <c r="AQ574" s="47" t="str">
        <f t="shared" si="13700"/>
        <v/>
      </c>
      <c r="AS574" s="97" t="str">
        <f t="shared" ref="AS574" si="13701">H574</f>
        <v/>
      </c>
      <c r="AT574" s="97" t="str">
        <f t="shared" ref="AT574" si="13702">I574</f>
        <v/>
      </c>
      <c r="AU574" s="97" t="str">
        <f t="shared" ref="AU574" si="13703">J574</f>
        <v/>
      </c>
      <c r="AV574" s="97" t="str">
        <f t="shared" ref="AV574" si="13704">K574</f>
        <v/>
      </c>
      <c r="AW574" s="97" t="str">
        <f t="shared" ref="AW574" si="13705">L574</f>
        <v/>
      </c>
      <c r="AX574" s="97" t="str">
        <f t="shared" ref="AX574" si="13706">M574</f>
        <v/>
      </c>
      <c r="AY574" s="97" t="str">
        <f t="shared" ref="AY574" si="13707">N574</f>
        <v/>
      </c>
      <c r="AZ574" s="97" t="str">
        <f t="shared" ref="AZ574" si="13708">O574</f>
        <v/>
      </c>
      <c r="BA574" s="97" t="str">
        <f t="shared" ref="BA574" si="13709">P574</f>
        <v/>
      </c>
      <c r="BB574" s="97" t="str">
        <f t="shared" ref="BB574" si="13710">Q574</f>
        <v/>
      </c>
      <c r="BC574" s="97" t="str">
        <f t="shared" ref="BC574" si="13711">R574</f>
        <v/>
      </c>
      <c r="BD574" s="97" t="str">
        <f t="shared" ref="BD574" si="13712">S574</f>
        <v/>
      </c>
      <c r="BE574" s="97" t="str">
        <f t="shared" ref="BE574" si="13713">T574</f>
        <v/>
      </c>
      <c r="BF574" s="97" t="str">
        <f t="shared" ref="BF574" si="13714">U574</f>
        <v/>
      </c>
      <c r="BG574" s="97" t="str">
        <f t="shared" ref="BG574" si="13715">V574</f>
        <v/>
      </c>
      <c r="BH574" s="97" t="str">
        <f t="shared" ref="BH574" si="13716">W574</f>
        <v/>
      </c>
      <c r="BI574" s="97" t="str">
        <f t="shared" ref="BI574" si="13717">X574</f>
        <v/>
      </c>
      <c r="BJ574" s="97" t="str">
        <f t="shared" ref="BJ574" si="13718">Y574</f>
        <v/>
      </c>
      <c r="BK574" s="97" t="str">
        <f t="shared" ref="BK574" si="13719">Z574</f>
        <v/>
      </c>
      <c r="BL574" s="97" t="str">
        <f t="shared" ref="BL574" si="13720">AA574</f>
        <v/>
      </c>
      <c r="BM574" s="97" t="str">
        <f t="shared" ref="BM574" si="13721">AB574</f>
        <v/>
      </c>
      <c r="BN574" s="97" t="str">
        <f t="shared" ref="BN574" si="13722">AC574</f>
        <v/>
      </c>
      <c r="BO574" s="97" t="str">
        <f t="shared" ref="BO574" si="13723">AD574</f>
        <v/>
      </c>
      <c r="BP574" s="97" t="str">
        <f t="shared" ref="BP574" si="13724">AE574</f>
        <v/>
      </c>
      <c r="BQ574" s="97" t="str">
        <f t="shared" ref="BQ574" si="13725">AF574</f>
        <v/>
      </c>
      <c r="BR574" s="97" t="str">
        <f t="shared" ref="BR574" si="13726">AG574</f>
        <v/>
      </c>
      <c r="BS574" s="97" t="str">
        <f t="shared" ref="BS574" si="13727">AH574</f>
        <v/>
      </c>
      <c r="BT574" s="97" t="str">
        <f t="shared" ref="BT574" si="13728">AI574</f>
        <v/>
      </c>
      <c r="BU574" s="97" t="str">
        <f t="shared" ref="BU574" si="13729">AJ574</f>
        <v/>
      </c>
      <c r="BV574" s="97" t="str">
        <f t="shared" ref="BV574" si="13730">AK574</f>
        <v/>
      </c>
      <c r="BW574" s="97" t="str">
        <f t="shared" ref="BW574" si="13731">AL574</f>
        <v/>
      </c>
      <c r="BX574" s="97" t="str">
        <f t="shared" ref="BX574" si="13732">AM574</f>
        <v/>
      </c>
      <c r="BY574" s="97" t="str">
        <f t="shared" ref="BY574" si="13733">AN574</f>
        <v/>
      </c>
      <c r="BZ574" s="97" t="str">
        <f t="shared" ref="BZ574" si="13734">AO574</f>
        <v/>
      </c>
      <c r="CA574" s="97" t="str">
        <f t="shared" ref="CA574" si="13735">AP574</f>
        <v/>
      </c>
      <c r="CB574" s="97" t="str">
        <f t="shared" ref="CB574" si="13736">AQ574</f>
        <v/>
      </c>
    </row>
    <row r="575" spans="1:80" s="1" customFormat="1" ht="14.25" customHeight="1" x14ac:dyDescent="0.15">
      <c r="A575" s="204"/>
      <c r="B575" s="205"/>
      <c r="C575" s="102"/>
      <c r="D575" s="103"/>
      <c r="E575" s="104"/>
      <c r="F575" s="66" t="str">
        <f>IF(E575="","",C575*E575)</f>
        <v/>
      </c>
      <c r="G575" s="73" t="s">
        <v>66</v>
      </c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  <c r="AA575" s="83"/>
      <c r="AB575" s="83"/>
      <c r="AC575" s="83"/>
      <c r="AD575" s="83"/>
      <c r="AE575" s="83"/>
      <c r="AF575" s="83"/>
      <c r="AG575" s="83"/>
      <c r="AH575" s="83"/>
      <c r="AI575" s="83"/>
      <c r="AJ575" s="83"/>
      <c r="AK575" s="83"/>
      <c r="AL575" s="83"/>
      <c r="AM575" s="83"/>
      <c r="AN575" s="83"/>
      <c r="AO575" s="83"/>
      <c r="AP575" s="83"/>
      <c r="AQ575" s="83"/>
    </row>
    <row r="576" spans="1:80" s="1" customFormat="1" ht="14.25" customHeight="1" x14ac:dyDescent="0.15">
      <c r="A576" s="202"/>
      <c r="B576" s="203"/>
      <c r="C576" s="74"/>
      <c r="D576" s="75"/>
      <c r="E576" s="74"/>
      <c r="F576" s="74"/>
      <c r="G576" s="76" t="s">
        <v>65</v>
      </c>
      <c r="H576" s="47" t="str">
        <f>IF(H575="","",$E575*H575)</f>
        <v/>
      </c>
      <c r="I576" s="47" t="str">
        <f t="shared" ref="I576:AQ576" si="13737">IF(I575="","",$E575*I575)</f>
        <v/>
      </c>
      <c r="J576" s="47" t="str">
        <f t="shared" si="13737"/>
        <v/>
      </c>
      <c r="K576" s="47" t="str">
        <f t="shared" si="13737"/>
        <v/>
      </c>
      <c r="L576" s="47" t="str">
        <f t="shared" si="13737"/>
        <v/>
      </c>
      <c r="M576" s="47" t="str">
        <f t="shared" si="13737"/>
        <v/>
      </c>
      <c r="N576" s="47" t="str">
        <f t="shared" si="13737"/>
        <v/>
      </c>
      <c r="O576" s="47" t="str">
        <f t="shared" si="13737"/>
        <v/>
      </c>
      <c r="P576" s="47" t="str">
        <f t="shared" si="13737"/>
        <v/>
      </c>
      <c r="Q576" s="47" t="str">
        <f t="shared" si="13737"/>
        <v/>
      </c>
      <c r="R576" s="47" t="str">
        <f t="shared" si="13737"/>
        <v/>
      </c>
      <c r="S576" s="47" t="str">
        <f t="shared" si="13737"/>
        <v/>
      </c>
      <c r="T576" s="47" t="str">
        <f t="shared" si="13737"/>
        <v/>
      </c>
      <c r="U576" s="47" t="str">
        <f t="shared" si="13737"/>
        <v/>
      </c>
      <c r="V576" s="47" t="str">
        <f t="shared" si="13737"/>
        <v/>
      </c>
      <c r="W576" s="47" t="str">
        <f t="shared" si="13737"/>
        <v/>
      </c>
      <c r="X576" s="47" t="str">
        <f t="shared" si="13737"/>
        <v/>
      </c>
      <c r="Y576" s="47" t="str">
        <f t="shared" si="13737"/>
        <v/>
      </c>
      <c r="Z576" s="47" t="str">
        <f t="shared" si="13737"/>
        <v/>
      </c>
      <c r="AA576" s="47" t="str">
        <f t="shared" si="13737"/>
        <v/>
      </c>
      <c r="AB576" s="47" t="str">
        <f t="shared" si="13737"/>
        <v/>
      </c>
      <c r="AC576" s="47" t="str">
        <f t="shared" si="13737"/>
        <v/>
      </c>
      <c r="AD576" s="47" t="str">
        <f t="shared" si="13737"/>
        <v/>
      </c>
      <c r="AE576" s="47" t="str">
        <f t="shared" si="13737"/>
        <v/>
      </c>
      <c r="AF576" s="47" t="str">
        <f t="shared" si="13737"/>
        <v/>
      </c>
      <c r="AG576" s="47" t="str">
        <f t="shared" si="13737"/>
        <v/>
      </c>
      <c r="AH576" s="47" t="str">
        <f t="shared" si="13737"/>
        <v/>
      </c>
      <c r="AI576" s="47" t="str">
        <f t="shared" si="13737"/>
        <v/>
      </c>
      <c r="AJ576" s="47" t="str">
        <f t="shared" si="13737"/>
        <v/>
      </c>
      <c r="AK576" s="47" t="str">
        <f t="shared" si="13737"/>
        <v/>
      </c>
      <c r="AL576" s="47" t="str">
        <f t="shared" si="13737"/>
        <v/>
      </c>
      <c r="AM576" s="47" t="str">
        <f t="shared" si="13737"/>
        <v/>
      </c>
      <c r="AN576" s="47" t="str">
        <f t="shared" si="13737"/>
        <v/>
      </c>
      <c r="AO576" s="47" t="str">
        <f t="shared" si="13737"/>
        <v/>
      </c>
      <c r="AP576" s="47" t="str">
        <f t="shared" si="13737"/>
        <v/>
      </c>
      <c r="AQ576" s="47" t="str">
        <f t="shared" si="13737"/>
        <v/>
      </c>
      <c r="AS576" s="97" t="str">
        <f t="shared" ref="AS576" si="13738">H576</f>
        <v/>
      </c>
      <c r="AT576" s="97" t="str">
        <f t="shared" ref="AT576" si="13739">I576</f>
        <v/>
      </c>
      <c r="AU576" s="97" t="str">
        <f t="shared" ref="AU576" si="13740">J576</f>
        <v/>
      </c>
      <c r="AV576" s="97" t="str">
        <f t="shared" ref="AV576" si="13741">K576</f>
        <v/>
      </c>
      <c r="AW576" s="97" t="str">
        <f t="shared" ref="AW576" si="13742">L576</f>
        <v/>
      </c>
      <c r="AX576" s="97" t="str">
        <f t="shared" ref="AX576" si="13743">M576</f>
        <v/>
      </c>
      <c r="AY576" s="97" t="str">
        <f t="shared" ref="AY576" si="13744">N576</f>
        <v/>
      </c>
      <c r="AZ576" s="97" t="str">
        <f t="shared" ref="AZ576" si="13745">O576</f>
        <v/>
      </c>
      <c r="BA576" s="97" t="str">
        <f t="shared" ref="BA576" si="13746">P576</f>
        <v/>
      </c>
      <c r="BB576" s="97" t="str">
        <f t="shared" ref="BB576" si="13747">Q576</f>
        <v/>
      </c>
      <c r="BC576" s="97" t="str">
        <f t="shared" ref="BC576" si="13748">R576</f>
        <v/>
      </c>
      <c r="BD576" s="97" t="str">
        <f t="shared" ref="BD576" si="13749">S576</f>
        <v/>
      </c>
      <c r="BE576" s="97" t="str">
        <f t="shared" ref="BE576" si="13750">T576</f>
        <v/>
      </c>
      <c r="BF576" s="97" t="str">
        <f t="shared" ref="BF576" si="13751">U576</f>
        <v/>
      </c>
      <c r="BG576" s="97" t="str">
        <f t="shared" ref="BG576" si="13752">V576</f>
        <v/>
      </c>
      <c r="BH576" s="97" t="str">
        <f t="shared" ref="BH576" si="13753">W576</f>
        <v/>
      </c>
      <c r="BI576" s="97" t="str">
        <f t="shared" ref="BI576" si="13754">X576</f>
        <v/>
      </c>
      <c r="BJ576" s="97" t="str">
        <f t="shared" ref="BJ576" si="13755">Y576</f>
        <v/>
      </c>
      <c r="BK576" s="97" t="str">
        <f t="shared" ref="BK576" si="13756">Z576</f>
        <v/>
      </c>
      <c r="BL576" s="97" t="str">
        <f t="shared" ref="BL576" si="13757">AA576</f>
        <v/>
      </c>
      <c r="BM576" s="97" t="str">
        <f t="shared" ref="BM576" si="13758">AB576</f>
        <v/>
      </c>
      <c r="BN576" s="97" t="str">
        <f t="shared" ref="BN576" si="13759">AC576</f>
        <v/>
      </c>
      <c r="BO576" s="97" t="str">
        <f t="shared" ref="BO576" si="13760">AD576</f>
        <v/>
      </c>
      <c r="BP576" s="97" t="str">
        <f t="shared" ref="BP576" si="13761">AE576</f>
        <v/>
      </c>
      <c r="BQ576" s="97" t="str">
        <f t="shared" ref="BQ576" si="13762">AF576</f>
        <v/>
      </c>
      <c r="BR576" s="97" t="str">
        <f t="shared" ref="BR576" si="13763">AG576</f>
        <v/>
      </c>
      <c r="BS576" s="97" t="str">
        <f t="shared" ref="BS576" si="13764">AH576</f>
        <v/>
      </c>
      <c r="BT576" s="97" t="str">
        <f t="shared" ref="BT576" si="13765">AI576</f>
        <v/>
      </c>
      <c r="BU576" s="97" t="str">
        <f t="shared" ref="BU576" si="13766">AJ576</f>
        <v/>
      </c>
      <c r="BV576" s="97" t="str">
        <f t="shared" ref="BV576" si="13767">AK576</f>
        <v/>
      </c>
      <c r="BW576" s="97" t="str">
        <f t="shared" ref="BW576" si="13768">AL576</f>
        <v/>
      </c>
      <c r="BX576" s="97" t="str">
        <f t="shared" ref="BX576" si="13769">AM576</f>
        <v/>
      </c>
      <c r="BY576" s="97" t="str">
        <f t="shared" ref="BY576" si="13770">AN576</f>
        <v/>
      </c>
      <c r="BZ576" s="97" t="str">
        <f t="shared" ref="BZ576" si="13771">AO576</f>
        <v/>
      </c>
      <c r="CA576" s="97" t="str">
        <f t="shared" ref="CA576" si="13772">AP576</f>
        <v/>
      </c>
      <c r="CB576" s="97" t="str">
        <f t="shared" ref="CB576" si="13773">AQ576</f>
        <v/>
      </c>
    </row>
    <row r="577" spans="1:80" s="1" customFormat="1" ht="14.25" customHeight="1" x14ac:dyDescent="0.15">
      <c r="A577" s="204"/>
      <c r="B577" s="205"/>
      <c r="C577" s="102"/>
      <c r="D577" s="103"/>
      <c r="E577" s="104"/>
      <c r="F577" s="66" t="str">
        <f>IF(E577="","",C577*E577)</f>
        <v/>
      </c>
      <c r="G577" s="73" t="s">
        <v>66</v>
      </c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  <c r="AA577" s="83"/>
      <c r="AB577" s="83"/>
      <c r="AC577" s="83"/>
      <c r="AD577" s="83"/>
      <c r="AE577" s="83"/>
      <c r="AF577" s="83"/>
      <c r="AG577" s="83"/>
      <c r="AH577" s="83"/>
      <c r="AI577" s="83"/>
      <c r="AJ577" s="83"/>
      <c r="AK577" s="83"/>
      <c r="AL577" s="83"/>
      <c r="AM577" s="83"/>
      <c r="AN577" s="83"/>
      <c r="AO577" s="83"/>
      <c r="AP577" s="83"/>
      <c r="AQ577" s="83"/>
    </row>
    <row r="578" spans="1:80" s="1" customFormat="1" ht="14.25" customHeight="1" x14ac:dyDescent="0.15">
      <c r="A578" s="202"/>
      <c r="B578" s="203"/>
      <c r="C578" s="74"/>
      <c r="D578" s="75"/>
      <c r="E578" s="74"/>
      <c r="F578" s="74"/>
      <c r="G578" s="76" t="s">
        <v>65</v>
      </c>
      <c r="H578" s="47" t="str">
        <f>IF(H577="","",$E577*H577)</f>
        <v/>
      </c>
      <c r="I578" s="47" t="str">
        <f t="shared" ref="I578:AQ578" si="13774">IF(I577="","",$E577*I577)</f>
        <v/>
      </c>
      <c r="J578" s="47" t="str">
        <f t="shared" si="13774"/>
        <v/>
      </c>
      <c r="K578" s="47" t="str">
        <f t="shared" si="13774"/>
        <v/>
      </c>
      <c r="L578" s="47" t="str">
        <f t="shared" si="13774"/>
        <v/>
      </c>
      <c r="M578" s="47" t="str">
        <f t="shared" si="13774"/>
        <v/>
      </c>
      <c r="N578" s="47" t="str">
        <f t="shared" si="13774"/>
        <v/>
      </c>
      <c r="O578" s="47" t="str">
        <f t="shared" si="13774"/>
        <v/>
      </c>
      <c r="P578" s="47" t="str">
        <f t="shared" si="13774"/>
        <v/>
      </c>
      <c r="Q578" s="47" t="str">
        <f t="shared" si="13774"/>
        <v/>
      </c>
      <c r="R578" s="47" t="str">
        <f t="shared" si="13774"/>
        <v/>
      </c>
      <c r="S578" s="47" t="str">
        <f t="shared" si="13774"/>
        <v/>
      </c>
      <c r="T578" s="47" t="str">
        <f t="shared" si="13774"/>
        <v/>
      </c>
      <c r="U578" s="47" t="str">
        <f t="shared" si="13774"/>
        <v/>
      </c>
      <c r="V578" s="47" t="str">
        <f t="shared" si="13774"/>
        <v/>
      </c>
      <c r="W578" s="47" t="str">
        <f t="shared" si="13774"/>
        <v/>
      </c>
      <c r="X578" s="47" t="str">
        <f t="shared" si="13774"/>
        <v/>
      </c>
      <c r="Y578" s="47" t="str">
        <f t="shared" si="13774"/>
        <v/>
      </c>
      <c r="Z578" s="47" t="str">
        <f t="shared" si="13774"/>
        <v/>
      </c>
      <c r="AA578" s="47" t="str">
        <f t="shared" si="13774"/>
        <v/>
      </c>
      <c r="AB578" s="47" t="str">
        <f t="shared" si="13774"/>
        <v/>
      </c>
      <c r="AC578" s="47" t="str">
        <f t="shared" si="13774"/>
        <v/>
      </c>
      <c r="AD578" s="47" t="str">
        <f t="shared" si="13774"/>
        <v/>
      </c>
      <c r="AE578" s="47" t="str">
        <f t="shared" si="13774"/>
        <v/>
      </c>
      <c r="AF578" s="47" t="str">
        <f t="shared" si="13774"/>
        <v/>
      </c>
      <c r="AG578" s="47" t="str">
        <f t="shared" si="13774"/>
        <v/>
      </c>
      <c r="AH578" s="47" t="str">
        <f t="shared" si="13774"/>
        <v/>
      </c>
      <c r="AI578" s="47" t="str">
        <f t="shared" si="13774"/>
        <v/>
      </c>
      <c r="AJ578" s="47" t="str">
        <f t="shared" si="13774"/>
        <v/>
      </c>
      <c r="AK578" s="47" t="str">
        <f t="shared" si="13774"/>
        <v/>
      </c>
      <c r="AL578" s="47" t="str">
        <f t="shared" si="13774"/>
        <v/>
      </c>
      <c r="AM578" s="47" t="str">
        <f t="shared" si="13774"/>
        <v/>
      </c>
      <c r="AN578" s="47" t="str">
        <f t="shared" si="13774"/>
        <v/>
      </c>
      <c r="AO578" s="47" t="str">
        <f t="shared" si="13774"/>
        <v/>
      </c>
      <c r="AP578" s="47" t="str">
        <f t="shared" si="13774"/>
        <v/>
      </c>
      <c r="AQ578" s="47" t="str">
        <f t="shared" si="13774"/>
        <v/>
      </c>
      <c r="AS578" s="97" t="str">
        <f t="shared" ref="AS578" si="13775">H578</f>
        <v/>
      </c>
      <c r="AT578" s="97" t="str">
        <f t="shared" ref="AT578" si="13776">I578</f>
        <v/>
      </c>
      <c r="AU578" s="97" t="str">
        <f t="shared" ref="AU578" si="13777">J578</f>
        <v/>
      </c>
      <c r="AV578" s="97" t="str">
        <f t="shared" ref="AV578" si="13778">K578</f>
        <v/>
      </c>
      <c r="AW578" s="97" t="str">
        <f t="shared" ref="AW578" si="13779">L578</f>
        <v/>
      </c>
      <c r="AX578" s="97" t="str">
        <f t="shared" ref="AX578" si="13780">M578</f>
        <v/>
      </c>
      <c r="AY578" s="97" t="str">
        <f t="shared" ref="AY578" si="13781">N578</f>
        <v/>
      </c>
      <c r="AZ578" s="97" t="str">
        <f t="shared" ref="AZ578" si="13782">O578</f>
        <v/>
      </c>
      <c r="BA578" s="97" t="str">
        <f t="shared" ref="BA578" si="13783">P578</f>
        <v/>
      </c>
      <c r="BB578" s="97" t="str">
        <f t="shared" ref="BB578" si="13784">Q578</f>
        <v/>
      </c>
      <c r="BC578" s="97" t="str">
        <f t="shared" ref="BC578" si="13785">R578</f>
        <v/>
      </c>
      <c r="BD578" s="97" t="str">
        <f t="shared" ref="BD578" si="13786">S578</f>
        <v/>
      </c>
      <c r="BE578" s="97" t="str">
        <f t="shared" ref="BE578" si="13787">T578</f>
        <v/>
      </c>
      <c r="BF578" s="97" t="str">
        <f t="shared" ref="BF578" si="13788">U578</f>
        <v/>
      </c>
      <c r="BG578" s="97" t="str">
        <f t="shared" ref="BG578" si="13789">V578</f>
        <v/>
      </c>
      <c r="BH578" s="97" t="str">
        <f t="shared" ref="BH578" si="13790">W578</f>
        <v/>
      </c>
      <c r="BI578" s="97" t="str">
        <f t="shared" ref="BI578" si="13791">X578</f>
        <v/>
      </c>
      <c r="BJ578" s="97" t="str">
        <f t="shared" ref="BJ578" si="13792">Y578</f>
        <v/>
      </c>
      <c r="BK578" s="97" t="str">
        <f t="shared" ref="BK578" si="13793">Z578</f>
        <v/>
      </c>
      <c r="BL578" s="97" t="str">
        <f t="shared" ref="BL578" si="13794">AA578</f>
        <v/>
      </c>
      <c r="BM578" s="97" t="str">
        <f t="shared" ref="BM578" si="13795">AB578</f>
        <v/>
      </c>
      <c r="BN578" s="97" t="str">
        <f t="shared" ref="BN578" si="13796">AC578</f>
        <v/>
      </c>
      <c r="BO578" s="97" t="str">
        <f t="shared" ref="BO578" si="13797">AD578</f>
        <v/>
      </c>
      <c r="BP578" s="97" t="str">
        <f t="shared" ref="BP578" si="13798">AE578</f>
        <v/>
      </c>
      <c r="BQ578" s="97" t="str">
        <f t="shared" ref="BQ578" si="13799">AF578</f>
        <v/>
      </c>
      <c r="BR578" s="97" t="str">
        <f t="shared" ref="BR578" si="13800">AG578</f>
        <v/>
      </c>
      <c r="BS578" s="97" t="str">
        <f t="shared" ref="BS578" si="13801">AH578</f>
        <v/>
      </c>
      <c r="BT578" s="97" t="str">
        <f t="shared" ref="BT578" si="13802">AI578</f>
        <v/>
      </c>
      <c r="BU578" s="97" t="str">
        <f t="shared" ref="BU578" si="13803">AJ578</f>
        <v/>
      </c>
      <c r="BV578" s="97" t="str">
        <f t="shared" ref="BV578" si="13804">AK578</f>
        <v/>
      </c>
      <c r="BW578" s="97" t="str">
        <f t="shared" ref="BW578" si="13805">AL578</f>
        <v/>
      </c>
      <c r="BX578" s="97" t="str">
        <f t="shared" ref="BX578" si="13806">AM578</f>
        <v/>
      </c>
      <c r="BY578" s="97" t="str">
        <f t="shared" ref="BY578" si="13807">AN578</f>
        <v/>
      </c>
      <c r="BZ578" s="97" t="str">
        <f t="shared" ref="BZ578" si="13808">AO578</f>
        <v/>
      </c>
      <c r="CA578" s="97" t="str">
        <f t="shared" ref="CA578" si="13809">AP578</f>
        <v/>
      </c>
      <c r="CB578" s="97" t="str">
        <f t="shared" ref="CB578" si="13810">AQ578</f>
        <v/>
      </c>
    </row>
    <row r="579" spans="1:80" s="1" customFormat="1" ht="14.25" customHeight="1" x14ac:dyDescent="0.15">
      <c r="A579" s="204"/>
      <c r="B579" s="205"/>
      <c r="C579" s="102"/>
      <c r="D579" s="103"/>
      <c r="E579" s="104"/>
      <c r="F579" s="66" t="str">
        <f>IF(E579="","",C579*E579)</f>
        <v/>
      </c>
      <c r="G579" s="73" t="s">
        <v>66</v>
      </c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  <c r="AA579" s="83"/>
      <c r="AB579" s="83"/>
      <c r="AC579" s="83"/>
      <c r="AD579" s="83"/>
      <c r="AE579" s="83"/>
      <c r="AF579" s="83"/>
      <c r="AG579" s="83"/>
      <c r="AH579" s="83"/>
      <c r="AI579" s="83"/>
      <c r="AJ579" s="83"/>
      <c r="AK579" s="83"/>
      <c r="AL579" s="83"/>
      <c r="AM579" s="83"/>
      <c r="AN579" s="83"/>
      <c r="AO579" s="83"/>
      <c r="AP579" s="83"/>
      <c r="AQ579" s="83"/>
    </row>
    <row r="580" spans="1:80" s="1" customFormat="1" ht="14.25" customHeight="1" x14ac:dyDescent="0.15">
      <c r="A580" s="202"/>
      <c r="B580" s="203"/>
      <c r="C580" s="74"/>
      <c r="D580" s="75"/>
      <c r="E580" s="74"/>
      <c r="F580" s="74"/>
      <c r="G580" s="76" t="s">
        <v>65</v>
      </c>
      <c r="H580" s="47" t="str">
        <f>IF(H579="","",$E579*H579)</f>
        <v/>
      </c>
      <c r="I580" s="47" t="str">
        <f t="shared" ref="I580:AQ580" si="13811">IF(I579="","",$E579*I579)</f>
        <v/>
      </c>
      <c r="J580" s="47" t="str">
        <f t="shared" si="13811"/>
        <v/>
      </c>
      <c r="K580" s="47" t="str">
        <f t="shared" si="13811"/>
        <v/>
      </c>
      <c r="L580" s="47" t="str">
        <f t="shared" si="13811"/>
        <v/>
      </c>
      <c r="M580" s="47" t="str">
        <f t="shared" si="13811"/>
        <v/>
      </c>
      <c r="N580" s="47" t="str">
        <f t="shared" si="13811"/>
        <v/>
      </c>
      <c r="O580" s="47" t="str">
        <f t="shared" si="13811"/>
        <v/>
      </c>
      <c r="P580" s="47" t="str">
        <f t="shared" si="13811"/>
        <v/>
      </c>
      <c r="Q580" s="47" t="str">
        <f t="shared" si="13811"/>
        <v/>
      </c>
      <c r="R580" s="47" t="str">
        <f t="shared" si="13811"/>
        <v/>
      </c>
      <c r="S580" s="47" t="str">
        <f t="shared" si="13811"/>
        <v/>
      </c>
      <c r="T580" s="47" t="str">
        <f t="shared" si="13811"/>
        <v/>
      </c>
      <c r="U580" s="47" t="str">
        <f t="shared" si="13811"/>
        <v/>
      </c>
      <c r="V580" s="47" t="str">
        <f t="shared" si="13811"/>
        <v/>
      </c>
      <c r="W580" s="47" t="str">
        <f t="shared" si="13811"/>
        <v/>
      </c>
      <c r="X580" s="47" t="str">
        <f t="shared" si="13811"/>
        <v/>
      </c>
      <c r="Y580" s="47" t="str">
        <f t="shared" si="13811"/>
        <v/>
      </c>
      <c r="Z580" s="47" t="str">
        <f t="shared" si="13811"/>
        <v/>
      </c>
      <c r="AA580" s="47" t="str">
        <f t="shared" si="13811"/>
        <v/>
      </c>
      <c r="AB580" s="47" t="str">
        <f t="shared" si="13811"/>
        <v/>
      </c>
      <c r="AC580" s="47" t="str">
        <f t="shared" si="13811"/>
        <v/>
      </c>
      <c r="AD580" s="47" t="str">
        <f t="shared" si="13811"/>
        <v/>
      </c>
      <c r="AE580" s="47" t="str">
        <f t="shared" si="13811"/>
        <v/>
      </c>
      <c r="AF580" s="47" t="str">
        <f t="shared" si="13811"/>
        <v/>
      </c>
      <c r="AG580" s="47" t="str">
        <f t="shared" si="13811"/>
        <v/>
      </c>
      <c r="AH580" s="47" t="str">
        <f t="shared" si="13811"/>
        <v/>
      </c>
      <c r="AI580" s="47" t="str">
        <f t="shared" si="13811"/>
        <v/>
      </c>
      <c r="AJ580" s="47" t="str">
        <f t="shared" si="13811"/>
        <v/>
      </c>
      <c r="AK580" s="47" t="str">
        <f t="shared" si="13811"/>
        <v/>
      </c>
      <c r="AL580" s="47" t="str">
        <f t="shared" si="13811"/>
        <v/>
      </c>
      <c r="AM580" s="47" t="str">
        <f t="shared" si="13811"/>
        <v/>
      </c>
      <c r="AN580" s="47" t="str">
        <f t="shared" si="13811"/>
        <v/>
      </c>
      <c r="AO580" s="47" t="str">
        <f t="shared" si="13811"/>
        <v/>
      </c>
      <c r="AP580" s="47" t="str">
        <f t="shared" si="13811"/>
        <v/>
      </c>
      <c r="AQ580" s="47" t="str">
        <f t="shared" si="13811"/>
        <v/>
      </c>
      <c r="AS580" s="97" t="str">
        <f t="shared" ref="AS580" si="13812">H580</f>
        <v/>
      </c>
      <c r="AT580" s="97" t="str">
        <f t="shared" ref="AT580" si="13813">I580</f>
        <v/>
      </c>
      <c r="AU580" s="97" t="str">
        <f t="shared" ref="AU580" si="13814">J580</f>
        <v/>
      </c>
      <c r="AV580" s="97" t="str">
        <f t="shared" ref="AV580" si="13815">K580</f>
        <v/>
      </c>
      <c r="AW580" s="97" t="str">
        <f t="shared" ref="AW580" si="13816">L580</f>
        <v/>
      </c>
      <c r="AX580" s="97" t="str">
        <f t="shared" ref="AX580" si="13817">M580</f>
        <v/>
      </c>
      <c r="AY580" s="97" t="str">
        <f t="shared" ref="AY580" si="13818">N580</f>
        <v/>
      </c>
      <c r="AZ580" s="97" t="str">
        <f t="shared" ref="AZ580" si="13819">O580</f>
        <v/>
      </c>
      <c r="BA580" s="97" t="str">
        <f t="shared" ref="BA580" si="13820">P580</f>
        <v/>
      </c>
      <c r="BB580" s="97" t="str">
        <f t="shared" ref="BB580" si="13821">Q580</f>
        <v/>
      </c>
      <c r="BC580" s="97" t="str">
        <f t="shared" ref="BC580" si="13822">R580</f>
        <v/>
      </c>
      <c r="BD580" s="97" t="str">
        <f t="shared" ref="BD580" si="13823">S580</f>
        <v/>
      </c>
      <c r="BE580" s="97" t="str">
        <f t="shared" ref="BE580" si="13824">T580</f>
        <v/>
      </c>
      <c r="BF580" s="97" t="str">
        <f t="shared" ref="BF580" si="13825">U580</f>
        <v/>
      </c>
      <c r="BG580" s="97" t="str">
        <f t="shared" ref="BG580" si="13826">V580</f>
        <v/>
      </c>
      <c r="BH580" s="97" t="str">
        <f t="shared" ref="BH580" si="13827">W580</f>
        <v/>
      </c>
      <c r="BI580" s="97" t="str">
        <f t="shared" ref="BI580" si="13828">X580</f>
        <v/>
      </c>
      <c r="BJ580" s="97" t="str">
        <f t="shared" ref="BJ580" si="13829">Y580</f>
        <v/>
      </c>
      <c r="BK580" s="97" t="str">
        <f t="shared" ref="BK580" si="13830">Z580</f>
        <v/>
      </c>
      <c r="BL580" s="97" t="str">
        <f t="shared" ref="BL580" si="13831">AA580</f>
        <v/>
      </c>
      <c r="BM580" s="97" t="str">
        <f t="shared" ref="BM580" si="13832">AB580</f>
        <v/>
      </c>
      <c r="BN580" s="97" t="str">
        <f t="shared" ref="BN580" si="13833">AC580</f>
        <v/>
      </c>
      <c r="BO580" s="97" t="str">
        <f t="shared" ref="BO580" si="13834">AD580</f>
        <v/>
      </c>
      <c r="BP580" s="97" t="str">
        <f t="shared" ref="BP580" si="13835">AE580</f>
        <v/>
      </c>
      <c r="BQ580" s="97" t="str">
        <f t="shared" ref="BQ580" si="13836">AF580</f>
        <v/>
      </c>
      <c r="BR580" s="97" t="str">
        <f t="shared" ref="BR580" si="13837">AG580</f>
        <v/>
      </c>
      <c r="BS580" s="97" t="str">
        <f t="shared" ref="BS580" si="13838">AH580</f>
        <v/>
      </c>
      <c r="BT580" s="97" t="str">
        <f t="shared" ref="BT580" si="13839">AI580</f>
        <v/>
      </c>
      <c r="BU580" s="97" t="str">
        <f t="shared" ref="BU580" si="13840">AJ580</f>
        <v/>
      </c>
      <c r="BV580" s="97" t="str">
        <f t="shared" ref="BV580" si="13841">AK580</f>
        <v/>
      </c>
      <c r="BW580" s="97" t="str">
        <f t="shared" ref="BW580" si="13842">AL580</f>
        <v/>
      </c>
      <c r="BX580" s="97" t="str">
        <f t="shared" ref="BX580" si="13843">AM580</f>
        <v/>
      </c>
      <c r="BY580" s="97" t="str">
        <f t="shared" ref="BY580" si="13844">AN580</f>
        <v/>
      </c>
      <c r="BZ580" s="97" t="str">
        <f t="shared" ref="BZ580" si="13845">AO580</f>
        <v/>
      </c>
      <c r="CA580" s="97" t="str">
        <f t="shared" ref="CA580" si="13846">AP580</f>
        <v/>
      </c>
      <c r="CB580" s="97" t="str">
        <f t="shared" ref="CB580" si="13847">AQ580</f>
        <v/>
      </c>
    </row>
    <row r="581" spans="1:80" s="1" customFormat="1" ht="14.25" customHeight="1" x14ac:dyDescent="0.15">
      <c r="A581" s="204"/>
      <c r="B581" s="205"/>
      <c r="C581" s="102"/>
      <c r="D581" s="103"/>
      <c r="E581" s="104"/>
      <c r="F581" s="66" t="str">
        <f>IF(E581="","",C581*E581)</f>
        <v/>
      </c>
      <c r="G581" s="73" t="s">
        <v>66</v>
      </c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  <c r="AA581" s="83"/>
      <c r="AB581" s="83"/>
      <c r="AC581" s="83"/>
      <c r="AD581" s="83"/>
      <c r="AE581" s="83"/>
      <c r="AF581" s="83"/>
      <c r="AG581" s="83"/>
      <c r="AH581" s="83"/>
      <c r="AI581" s="83"/>
      <c r="AJ581" s="83"/>
      <c r="AK581" s="83"/>
      <c r="AL581" s="83"/>
      <c r="AM581" s="83"/>
      <c r="AN581" s="83"/>
      <c r="AO581" s="83"/>
      <c r="AP581" s="83"/>
      <c r="AQ581" s="83"/>
    </row>
    <row r="582" spans="1:80" s="1" customFormat="1" ht="14.25" customHeight="1" x14ac:dyDescent="0.15">
      <c r="A582" s="202"/>
      <c r="B582" s="203"/>
      <c r="C582" s="74"/>
      <c r="D582" s="75"/>
      <c r="E582" s="74"/>
      <c r="F582" s="74"/>
      <c r="G582" s="76" t="s">
        <v>65</v>
      </c>
      <c r="H582" s="47" t="str">
        <f>IF(H581="","",$E581*H581)</f>
        <v/>
      </c>
      <c r="I582" s="47" t="str">
        <f t="shared" ref="I582:AQ582" si="13848">IF(I581="","",$E581*I581)</f>
        <v/>
      </c>
      <c r="J582" s="47" t="str">
        <f t="shared" si="13848"/>
        <v/>
      </c>
      <c r="K582" s="47" t="str">
        <f t="shared" si="13848"/>
        <v/>
      </c>
      <c r="L582" s="47" t="str">
        <f t="shared" si="13848"/>
        <v/>
      </c>
      <c r="M582" s="47" t="str">
        <f t="shared" si="13848"/>
        <v/>
      </c>
      <c r="N582" s="47" t="str">
        <f t="shared" si="13848"/>
        <v/>
      </c>
      <c r="O582" s="47" t="str">
        <f t="shared" si="13848"/>
        <v/>
      </c>
      <c r="P582" s="47" t="str">
        <f t="shared" si="13848"/>
        <v/>
      </c>
      <c r="Q582" s="47" t="str">
        <f t="shared" si="13848"/>
        <v/>
      </c>
      <c r="R582" s="47" t="str">
        <f t="shared" si="13848"/>
        <v/>
      </c>
      <c r="S582" s="47" t="str">
        <f t="shared" si="13848"/>
        <v/>
      </c>
      <c r="T582" s="47" t="str">
        <f t="shared" si="13848"/>
        <v/>
      </c>
      <c r="U582" s="47" t="str">
        <f t="shared" si="13848"/>
        <v/>
      </c>
      <c r="V582" s="47" t="str">
        <f t="shared" si="13848"/>
        <v/>
      </c>
      <c r="W582" s="47" t="str">
        <f t="shared" si="13848"/>
        <v/>
      </c>
      <c r="X582" s="47" t="str">
        <f t="shared" si="13848"/>
        <v/>
      </c>
      <c r="Y582" s="47" t="str">
        <f t="shared" si="13848"/>
        <v/>
      </c>
      <c r="Z582" s="47" t="str">
        <f t="shared" si="13848"/>
        <v/>
      </c>
      <c r="AA582" s="47" t="str">
        <f t="shared" si="13848"/>
        <v/>
      </c>
      <c r="AB582" s="47" t="str">
        <f t="shared" si="13848"/>
        <v/>
      </c>
      <c r="AC582" s="47" t="str">
        <f t="shared" si="13848"/>
        <v/>
      </c>
      <c r="AD582" s="47" t="str">
        <f t="shared" si="13848"/>
        <v/>
      </c>
      <c r="AE582" s="47" t="str">
        <f t="shared" si="13848"/>
        <v/>
      </c>
      <c r="AF582" s="47" t="str">
        <f t="shared" si="13848"/>
        <v/>
      </c>
      <c r="AG582" s="47" t="str">
        <f t="shared" si="13848"/>
        <v/>
      </c>
      <c r="AH582" s="47" t="str">
        <f t="shared" si="13848"/>
        <v/>
      </c>
      <c r="AI582" s="47" t="str">
        <f t="shared" si="13848"/>
        <v/>
      </c>
      <c r="AJ582" s="47" t="str">
        <f t="shared" si="13848"/>
        <v/>
      </c>
      <c r="AK582" s="47" t="str">
        <f t="shared" si="13848"/>
        <v/>
      </c>
      <c r="AL582" s="47" t="str">
        <f t="shared" si="13848"/>
        <v/>
      </c>
      <c r="AM582" s="47" t="str">
        <f t="shared" si="13848"/>
        <v/>
      </c>
      <c r="AN582" s="47" t="str">
        <f t="shared" si="13848"/>
        <v/>
      </c>
      <c r="AO582" s="47" t="str">
        <f t="shared" si="13848"/>
        <v/>
      </c>
      <c r="AP582" s="47" t="str">
        <f t="shared" si="13848"/>
        <v/>
      </c>
      <c r="AQ582" s="47" t="str">
        <f t="shared" si="13848"/>
        <v/>
      </c>
      <c r="AS582" s="97" t="str">
        <f t="shared" ref="AS582" si="13849">H582</f>
        <v/>
      </c>
      <c r="AT582" s="97" t="str">
        <f t="shared" ref="AT582" si="13850">I582</f>
        <v/>
      </c>
      <c r="AU582" s="97" t="str">
        <f t="shared" ref="AU582" si="13851">J582</f>
        <v/>
      </c>
      <c r="AV582" s="97" t="str">
        <f t="shared" ref="AV582" si="13852">K582</f>
        <v/>
      </c>
      <c r="AW582" s="97" t="str">
        <f t="shared" ref="AW582" si="13853">L582</f>
        <v/>
      </c>
      <c r="AX582" s="97" t="str">
        <f t="shared" ref="AX582" si="13854">M582</f>
        <v/>
      </c>
      <c r="AY582" s="97" t="str">
        <f t="shared" ref="AY582" si="13855">N582</f>
        <v/>
      </c>
      <c r="AZ582" s="97" t="str">
        <f t="shared" ref="AZ582" si="13856">O582</f>
        <v/>
      </c>
      <c r="BA582" s="97" t="str">
        <f t="shared" ref="BA582" si="13857">P582</f>
        <v/>
      </c>
      <c r="BB582" s="97" t="str">
        <f t="shared" ref="BB582" si="13858">Q582</f>
        <v/>
      </c>
      <c r="BC582" s="97" t="str">
        <f t="shared" ref="BC582" si="13859">R582</f>
        <v/>
      </c>
      <c r="BD582" s="97" t="str">
        <f t="shared" ref="BD582" si="13860">S582</f>
        <v/>
      </c>
      <c r="BE582" s="97" t="str">
        <f t="shared" ref="BE582" si="13861">T582</f>
        <v/>
      </c>
      <c r="BF582" s="97" t="str">
        <f t="shared" ref="BF582" si="13862">U582</f>
        <v/>
      </c>
      <c r="BG582" s="97" t="str">
        <f t="shared" ref="BG582" si="13863">V582</f>
        <v/>
      </c>
      <c r="BH582" s="97" t="str">
        <f t="shared" ref="BH582" si="13864">W582</f>
        <v/>
      </c>
      <c r="BI582" s="97" t="str">
        <f t="shared" ref="BI582" si="13865">X582</f>
        <v/>
      </c>
      <c r="BJ582" s="97" t="str">
        <f t="shared" ref="BJ582" si="13866">Y582</f>
        <v/>
      </c>
      <c r="BK582" s="97" t="str">
        <f t="shared" ref="BK582" si="13867">Z582</f>
        <v/>
      </c>
      <c r="BL582" s="97" t="str">
        <f t="shared" ref="BL582" si="13868">AA582</f>
        <v/>
      </c>
      <c r="BM582" s="97" t="str">
        <f t="shared" ref="BM582" si="13869">AB582</f>
        <v/>
      </c>
      <c r="BN582" s="97" t="str">
        <f t="shared" ref="BN582" si="13870">AC582</f>
        <v/>
      </c>
      <c r="BO582" s="97" t="str">
        <f t="shared" ref="BO582" si="13871">AD582</f>
        <v/>
      </c>
      <c r="BP582" s="97" t="str">
        <f t="shared" ref="BP582" si="13872">AE582</f>
        <v/>
      </c>
      <c r="BQ582" s="97" t="str">
        <f t="shared" ref="BQ582" si="13873">AF582</f>
        <v/>
      </c>
      <c r="BR582" s="97" t="str">
        <f t="shared" ref="BR582" si="13874">AG582</f>
        <v/>
      </c>
      <c r="BS582" s="97" t="str">
        <f t="shared" ref="BS582" si="13875">AH582</f>
        <v/>
      </c>
      <c r="BT582" s="97" t="str">
        <f t="shared" ref="BT582" si="13876">AI582</f>
        <v/>
      </c>
      <c r="BU582" s="97" t="str">
        <f t="shared" ref="BU582" si="13877">AJ582</f>
        <v/>
      </c>
      <c r="BV582" s="97" t="str">
        <f t="shared" ref="BV582" si="13878">AK582</f>
        <v/>
      </c>
      <c r="BW582" s="97" t="str">
        <f t="shared" ref="BW582" si="13879">AL582</f>
        <v/>
      </c>
      <c r="BX582" s="97" t="str">
        <f t="shared" ref="BX582" si="13880">AM582</f>
        <v/>
      </c>
      <c r="BY582" s="97" t="str">
        <f t="shared" ref="BY582" si="13881">AN582</f>
        <v/>
      </c>
      <c r="BZ582" s="97" t="str">
        <f t="shared" ref="BZ582" si="13882">AO582</f>
        <v/>
      </c>
      <c r="CA582" s="97" t="str">
        <f t="shared" ref="CA582" si="13883">AP582</f>
        <v/>
      </c>
      <c r="CB582" s="97" t="str">
        <f t="shared" ref="CB582" si="13884">AQ582</f>
        <v/>
      </c>
    </row>
    <row r="583" spans="1:80" s="1" customFormat="1" ht="14.25" customHeight="1" x14ac:dyDescent="0.15">
      <c r="A583" s="204"/>
      <c r="B583" s="205"/>
      <c r="C583" s="102"/>
      <c r="D583" s="103"/>
      <c r="E583" s="104"/>
      <c r="F583" s="66" t="str">
        <f>IF(E583="","",C583*E583)</f>
        <v/>
      </c>
      <c r="G583" s="73" t="s">
        <v>66</v>
      </c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  <c r="AA583" s="83"/>
      <c r="AB583" s="83"/>
      <c r="AC583" s="83"/>
      <c r="AD583" s="83"/>
      <c r="AE583" s="83"/>
      <c r="AF583" s="83"/>
      <c r="AG583" s="83"/>
      <c r="AH583" s="83"/>
      <c r="AI583" s="83"/>
      <c r="AJ583" s="83"/>
      <c r="AK583" s="83"/>
      <c r="AL583" s="83"/>
      <c r="AM583" s="83"/>
      <c r="AN583" s="83"/>
      <c r="AO583" s="83"/>
      <c r="AP583" s="83"/>
      <c r="AQ583" s="83"/>
    </row>
    <row r="584" spans="1:80" s="1" customFormat="1" ht="14.25" customHeight="1" x14ac:dyDescent="0.15">
      <c r="A584" s="202"/>
      <c r="B584" s="203"/>
      <c r="C584" s="74"/>
      <c r="D584" s="75"/>
      <c r="E584" s="74"/>
      <c r="F584" s="74"/>
      <c r="G584" s="76" t="s">
        <v>65</v>
      </c>
      <c r="H584" s="47" t="str">
        <f>IF(H583="","",$E583*H583)</f>
        <v/>
      </c>
      <c r="I584" s="47" t="str">
        <f t="shared" ref="I584:AQ584" si="13885">IF(I583="","",$E583*I583)</f>
        <v/>
      </c>
      <c r="J584" s="47" t="str">
        <f t="shared" si="13885"/>
        <v/>
      </c>
      <c r="K584" s="47" t="str">
        <f t="shared" si="13885"/>
        <v/>
      </c>
      <c r="L584" s="47" t="str">
        <f t="shared" si="13885"/>
        <v/>
      </c>
      <c r="M584" s="47" t="str">
        <f t="shared" si="13885"/>
        <v/>
      </c>
      <c r="N584" s="47" t="str">
        <f t="shared" si="13885"/>
        <v/>
      </c>
      <c r="O584" s="47" t="str">
        <f t="shared" si="13885"/>
        <v/>
      </c>
      <c r="P584" s="47" t="str">
        <f t="shared" si="13885"/>
        <v/>
      </c>
      <c r="Q584" s="47" t="str">
        <f t="shared" si="13885"/>
        <v/>
      </c>
      <c r="R584" s="47" t="str">
        <f t="shared" si="13885"/>
        <v/>
      </c>
      <c r="S584" s="47" t="str">
        <f t="shared" si="13885"/>
        <v/>
      </c>
      <c r="T584" s="47" t="str">
        <f t="shared" si="13885"/>
        <v/>
      </c>
      <c r="U584" s="47" t="str">
        <f t="shared" si="13885"/>
        <v/>
      </c>
      <c r="V584" s="47" t="str">
        <f t="shared" si="13885"/>
        <v/>
      </c>
      <c r="W584" s="47" t="str">
        <f t="shared" si="13885"/>
        <v/>
      </c>
      <c r="X584" s="47" t="str">
        <f t="shared" si="13885"/>
        <v/>
      </c>
      <c r="Y584" s="47" t="str">
        <f t="shared" si="13885"/>
        <v/>
      </c>
      <c r="Z584" s="47" t="str">
        <f t="shared" si="13885"/>
        <v/>
      </c>
      <c r="AA584" s="47" t="str">
        <f t="shared" si="13885"/>
        <v/>
      </c>
      <c r="AB584" s="47" t="str">
        <f t="shared" si="13885"/>
        <v/>
      </c>
      <c r="AC584" s="47" t="str">
        <f t="shared" si="13885"/>
        <v/>
      </c>
      <c r="AD584" s="47" t="str">
        <f t="shared" si="13885"/>
        <v/>
      </c>
      <c r="AE584" s="47" t="str">
        <f t="shared" si="13885"/>
        <v/>
      </c>
      <c r="AF584" s="47" t="str">
        <f t="shared" si="13885"/>
        <v/>
      </c>
      <c r="AG584" s="47" t="str">
        <f t="shared" si="13885"/>
        <v/>
      </c>
      <c r="AH584" s="47" t="str">
        <f t="shared" si="13885"/>
        <v/>
      </c>
      <c r="AI584" s="47" t="str">
        <f t="shared" si="13885"/>
        <v/>
      </c>
      <c r="AJ584" s="47" t="str">
        <f t="shared" si="13885"/>
        <v/>
      </c>
      <c r="AK584" s="47" t="str">
        <f t="shared" si="13885"/>
        <v/>
      </c>
      <c r="AL584" s="47" t="str">
        <f t="shared" si="13885"/>
        <v/>
      </c>
      <c r="AM584" s="47" t="str">
        <f t="shared" si="13885"/>
        <v/>
      </c>
      <c r="AN584" s="47" t="str">
        <f t="shared" si="13885"/>
        <v/>
      </c>
      <c r="AO584" s="47" t="str">
        <f t="shared" si="13885"/>
        <v/>
      </c>
      <c r="AP584" s="47" t="str">
        <f t="shared" si="13885"/>
        <v/>
      </c>
      <c r="AQ584" s="47" t="str">
        <f t="shared" si="13885"/>
        <v/>
      </c>
      <c r="AS584" s="97" t="str">
        <f t="shared" ref="AS584" si="13886">H584</f>
        <v/>
      </c>
      <c r="AT584" s="97" t="str">
        <f t="shared" ref="AT584" si="13887">I584</f>
        <v/>
      </c>
      <c r="AU584" s="97" t="str">
        <f t="shared" ref="AU584" si="13888">J584</f>
        <v/>
      </c>
      <c r="AV584" s="97" t="str">
        <f t="shared" ref="AV584" si="13889">K584</f>
        <v/>
      </c>
      <c r="AW584" s="97" t="str">
        <f t="shared" ref="AW584" si="13890">L584</f>
        <v/>
      </c>
      <c r="AX584" s="97" t="str">
        <f t="shared" ref="AX584" si="13891">M584</f>
        <v/>
      </c>
      <c r="AY584" s="97" t="str">
        <f t="shared" ref="AY584" si="13892">N584</f>
        <v/>
      </c>
      <c r="AZ584" s="97" t="str">
        <f t="shared" ref="AZ584" si="13893">O584</f>
        <v/>
      </c>
      <c r="BA584" s="97" t="str">
        <f t="shared" ref="BA584" si="13894">P584</f>
        <v/>
      </c>
      <c r="BB584" s="97" t="str">
        <f t="shared" ref="BB584" si="13895">Q584</f>
        <v/>
      </c>
      <c r="BC584" s="97" t="str">
        <f t="shared" ref="BC584" si="13896">R584</f>
        <v/>
      </c>
      <c r="BD584" s="97" t="str">
        <f t="shared" ref="BD584" si="13897">S584</f>
        <v/>
      </c>
      <c r="BE584" s="97" t="str">
        <f t="shared" ref="BE584" si="13898">T584</f>
        <v/>
      </c>
      <c r="BF584" s="97" t="str">
        <f t="shared" ref="BF584" si="13899">U584</f>
        <v/>
      </c>
      <c r="BG584" s="97" t="str">
        <f t="shared" ref="BG584" si="13900">V584</f>
        <v/>
      </c>
      <c r="BH584" s="97" t="str">
        <f t="shared" ref="BH584" si="13901">W584</f>
        <v/>
      </c>
      <c r="BI584" s="97" t="str">
        <f t="shared" ref="BI584" si="13902">X584</f>
        <v/>
      </c>
      <c r="BJ584" s="97" t="str">
        <f t="shared" ref="BJ584" si="13903">Y584</f>
        <v/>
      </c>
      <c r="BK584" s="97" t="str">
        <f t="shared" ref="BK584" si="13904">Z584</f>
        <v/>
      </c>
      <c r="BL584" s="97" t="str">
        <f t="shared" ref="BL584" si="13905">AA584</f>
        <v/>
      </c>
      <c r="BM584" s="97" t="str">
        <f t="shared" ref="BM584" si="13906">AB584</f>
        <v/>
      </c>
      <c r="BN584" s="97" t="str">
        <f t="shared" ref="BN584" si="13907">AC584</f>
        <v/>
      </c>
      <c r="BO584" s="97" t="str">
        <f t="shared" ref="BO584" si="13908">AD584</f>
        <v/>
      </c>
      <c r="BP584" s="97" t="str">
        <f t="shared" ref="BP584" si="13909">AE584</f>
        <v/>
      </c>
      <c r="BQ584" s="97" t="str">
        <f t="shared" ref="BQ584" si="13910">AF584</f>
        <v/>
      </c>
      <c r="BR584" s="97" t="str">
        <f t="shared" ref="BR584" si="13911">AG584</f>
        <v/>
      </c>
      <c r="BS584" s="97" t="str">
        <f t="shared" ref="BS584" si="13912">AH584</f>
        <v/>
      </c>
      <c r="BT584" s="97" t="str">
        <f t="shared" ref="BT584" si="13913">AI584</f>
        <v/>
      </c>
      <c r="BU584" s="97" t="str">
        <f t="shared" ref="BU584" si="13914">AJ584</f>
        <v/>
      </c>
      <c r="BV584" s="97" t="str">
        <f t="shared" ref="BV584" si="13915">AK584</f>
        <v/>
      </c>
      <c r="BW584" s="97" t="str">
        <f t="shared" ref="BW584" si="13916">AL584</f>
        <v/>
      </c>
      <c r="BX584" s="97" t="str">
        <f t="shared" ref="BX584" si="13917">AM584</f>
        <v/>
      </c>
      <c r="BY584" s="97" t="str">
        <f t="shared" ref="BY584" si="13918">AN584</f>
        <v/>
      </c>
      <c r="BZ584" s="97" t="str">
        <f t="shared" ref="BZ584" si="13919">AO584</f>
        <v/>
      </c>
      <c r="CA584" s="97" t="str">
        <f t="shared" ref="CA584" si="13920">AP584</f>
        <v/>
      </c>
      <c r="CB584" s="97" t="str">
        <f t="shared" ref="CB584" si="13921">AQ584</f>
        <v/>
      </c>
    </row>
    <row r="585" spans="1:80" s="1" customFormat="1" ht="14.25" customHeight="1" x14ac:dyDescent="0.15">
      <c r="A585" s="204"/>
      <c r="B585" s="205"/>
      <c r="C585" s="102"/>
      <c r="D585" s="103"/>
      <c r="E585" s="104"/>
      <c r="F585" s="66" t="str">
        <f>IF(E585="","",C585*E585)</f>
        <v/>
      </c>
      <c r="G585" s="73" t="s">
        <v>66</v>
      </c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  <c r="AA585" s="83"/>
      <c r="AB585" s="83"/>
      <c r="AC585" s="83"/>
      <c r="AD585" s="83"/>
      <c r="AE585" s="83"/>
      <c r="AF585" s="83"/>
      <c r="AG585" s="83"/>
      <c r="AH585" s="83"/>
      <c r="AI585" s="83"/>
      <c r="AJ585" s="83"/>
      <c r="AK585" s="83"/>
      <c r="AL585" s="83"/>
      <c r="AM585" s="83"/>
      <c r="AN585" s="83"/>
      <c r="AO585" s="83"/>
      <c r="AP585" s="83"/>
      <c r="AQ585" s="83"/>
    </row>
    <row r="586" spans="1:80" s="1" customFormat="1" ht="14.25" customHeight="1" x14ac:dyDescent="0.15">
      <c r="A586" s="202"/>
      <c r="B586" s="203"/>
      <c r="C586" s="74"/>
      <c r="D586" s="75"/>
      <c r="E586" s="74"/>
      <c r="F586" s="74"/>
      <c r="G586" s="76" t="s">
        <v>65</v>
      </c>
      <c r="H586" s="47" t="str">
        <f>IF(H585="","",$E585*H585)</f>
        <v/>
      </c>
      <c r="I586" s="47" t="str">
        <f t="shared" ref="I586:AQ586" si="13922">IF(I585="","",$E585*I585)</f>
        <v/>
      </c>
      <c r="J586" s="47" t="str">
        <f t="shared" si="13922"/>
        <v/>
      </c>
      <c r="K586" s="47" t="str">
        <f t="shared" si="13922"/>
        <v/>
      </c>
      <c r="L586" s="47" t="str">
        <f t="shared" si="13922"/>
        <v/>
      </c>
      <c r="M586" s="47" t="str">
        <f t="shared" si="13922"/>
        <v/>
      </c>
      <c r="N586" s="47" t="str">
        <f t="shared" si="13922"/>
        <v/>
      </c>
      <c r="O586" s="47" t="str">
        <f t="shared" si="13922"/>
        <v/>
      </c>
      <c r="P586" s="47" t="str">
        <f t="shared" si="13922"/>
        <v/>
      </c>
      <c r="Q586" s="47" t="str">
        <f t="shared" si="13922"/>
        <v/>
      </c>
      <c r="R586" s="47" t="str">
        <f t="shared" si="13922"/>
        <v/>
      </c>
      <c r="S586" s="47" t="str">
        <f t="shared" si="13922"/>
        <v/>
      </c>
      <c r="T586" s="47" t="str">
        <f t="shared" si="13922"/>
        <v/>
      </c>
      <c r="U586" s="47" t="str">
        <f t="shared" si="13922"/>
        <v/>
      </c>
      <c r="V586" s="47" t="str">
        <f t="shared" si="13922"/>
        <v/>
      </c>
      <c r="W586" s="47" t="str">
        <f t="shared" si="13922"/>
        <v/>
      </c>
      <c r="X586" s="47" t="str">
        <f t="shared" si="13922"/>
        <v/>
      </c>
      <c r="Y586" s="47" t="str">
        <f t="shared" si="13922"/>
        <v/>
      </c>
      <c r="Z586" s="47" t="str">
        <f t="shared" si="13922"/>
        <v/>
      </c>
      <c r="AA586" s="47" t="str">
        <f t="shared" si="13922"/>
        <v/>
      </c>
      <c r="AB586" s="47" t="str">
        <f t="shared" si="13922"/>
        <v/>
      </c>
      <c r="AC586" s="47" t="str">
        <f t="shared" si="13922"/>
        <v/>
      </c>
      <c r="AD586" s="47" t="str">
        <f t="shared" si="13922"/>
        <v/>
      </c>
      <c r="AE586" s="47" t="str">
        <f t="shared" si="13922"/>
        <v/>
      </c>
      <c r="AF586" s="47" t="str">
        <f t="shared" si="13922"/>
        <v/>
      </c>
      <c r="AG586" s="47" t="str">
        <f t="shared" si="13922"/>
        <v/>
      </c>
      <c r="AH586" s="47" t="str">
        <f t="shared" si="13922"/>
        <v/>
      </c>
      <c r="AI586" s="47" t="str">
        <f t="shared" si="13922"/>
        <v/>
      </c>
      <c r="AJ586" s="47" t="str">
        <f t="shared" si="13922"/>
        <v/>
      </c>
      <c r="AK586" s="47" t="str">
        <f t="shared" si="13922"/>
        <v/>
      </c>
      <c r="AL586" s="47" t="str">
        <f t="shared" si="13922"/>
        <v/>
      </c>
      <c r="AM586" s="47" t="str">
        <f t="shared" si="13922"/>
        <v/>
      </c>
      <c r="AN586" s="47" t="str">
        <f t="shared" si="13922"/>
        <v/>
      </c>
      <c r="AO586" s="47" t="str">
        <f t="shared" si="13922"/>
        <v/>
      </c>
      <c r="AP586" s="47" t="str">
        <f t="shared" si="13922"/>
        <v/>
      </c>
      <c r="AQ586" s="47" t="str">
        <f t="shared" si="13922"/>
        <v/>
      </c>
      <c r="AS586" s="97" t="str">
        <f t="shared" ref="AS586" si="13923">H586</f>
        <v/>
      </c>
      <c r="AT586" s="97" t="str">
        <f t="shared" ref="AT586" si="13924">I586</f>
        <v/>
      </c>
      <c r="AU586" s="97" t="str">
        <f t="shared" ref="AU586" si="13925">J586</f>
        <v/>
      </c>
      <c r="AV586" s="97" t="str">
        <f t="shared" ref="AV586" si="13926">K586</f>
        <v/>
      </c>
      <c r="AW586" s="97" t="str">
        <f t="shared" ref="AW586" si="13927">L586</f>
        <v/>
      </c>
      <c r="AX586" s="97" t="str">
        <f t="shared" ref="AX586" si="13928">M586</f>
        <v/>
      </c>
      <c r="AY586" s="97" t="str">
        <f t="shared" ref="AY586" si="13929">N586</f>
        <v/>
      </c>
      <c r="AZ586" s="97" t="str">
        <f t="shared" ref="AZ586" si="13930">O586</f>
        <v/>
      </c>
      <c r="BA586" s="97" t="str">
        <f t="shared" ref="BA586" si="13931">P586</f>
        <v/>
      </c>
      <c r="BB586" s="97" t="str">
        <f t="shared" ref="BB586" si="13932">Q586</f>
        <v/>
      </c>
      <c r="BC586" s="97" t="str">
        <f t="shared" ref="BC586" si="13933">R586</f>
        <v/>
      </c>
      <c r="BD586" s="97" t="str">
        <f t="shared" ref="BD586" si="13934">S586</f>
        <v/>
      </c>
      <c r="BE586" s="97" t="str">
        <f t="shared" ref="BE586" si="13935">T586</f>
        <v/>
      </c>
      <c r="BF586" s="97" t="str">
        <f t="shared" ref="BF586" si="13936">U586</f>
        <v/>
      </c>
      <c r="BG586" s="97" t="str">
        <f t="shared" ref="BG586" si="13937">V586</f>
        <v/>
      </c>
      <c r="BH586" s="97" t="str">
        <f t="shared" ref="BH586" si="13938">W586</f>
        <v/>
      </c>
      <c r="BI586" s="97" t="str">
        <f t="shared" ref="BI586" si="13939">X586</f>
        <v/>
      </c>
      <c r="BJ586" s="97" t="str">
        <f t="shared" ref="BJ586" si="13940">Y586</f>
        <v/>
      </c>
      <c r="BK586" s="97" t="str">
        <f t="shared" ref="BK586" si="13941">Z586</f>
        <v/>
      </c>
      <c r="BL586" s="97" t="str">
        <f t="shared" ref="BL586" si="13942">AA586</f>
        <v/>
      </c>
      <c r="BM586" s="97" t="str">
        <f t="shared" ref="BM586" si="13943">AB586</f>
        <v/>
      </c>
      <c r="BN586" s="97" t="str">
        <f t="shared" ref="BN586" si="13944">AC586</f>
        <v/>
      </c>
      <c r="BO586" s="97" t="str">
        <f t="shared" ref="BO586" si="13945">AD586</f>
        <v/>
      </c>
      <c r="BP586" s="97" t="str">
        <f t="shared" ref="BP586" si="13946">AE586</f>
        <v/>
      </c>
      <c r="BQ586" s="97" t="str">
        <f t="shared" ref="BQ586" si="13947">AF586</f>
        <v/>
      </c>
      <c r="BR586" s="97" t="str">
        <f t="shared" ref="BR586" si="13948">AG586</f>
        <v/>
      </c>
      <c r="BS586" s="97" t="str">
        <f t="shared" ref="BS586" si="13949">AH586</f>
        <v/>
      </c>
      <c r="BT586" s="97" t="str">
        <f t="shared" ref="BT586" si="13950">AI586</f>
        <v/>
      </c>
      <c r="BU586" s="97" t="str">
        <f t="shared" ref="BU586" si="13951">AJ586</f>
        <v/>
      </c>
      <c r="BV586" s="97" t="str">
        <f t="shared" ref="BV586" si="13952">AK586</f>
        <v/>
      </c>
      <c r="BW586" s="97" t="str">
        <f t="shared" ref="BW586" si="13953">AL586</f>
        <v/>
      </c>
      <c r="BX586" s="97" t="str">
        <f t="shared" ref="BX586" si="13954">AM586</f>
        <v/>
      </c>
      <c r="BY586" s="97" t="str">
        <f t="shared" ref="BY586" si="13955">AN586</f>
        <v/>
      </c>
      <c r="BZ586" s="97" t="str">
        <f t="shared" ref="BZ586" si="13956">AO586</f>
        <v/>
      </c>
      <c r="CA586" s="97" t="str">
        <f t="shared" ref="CA586" si="13957">AP586</f>
        <v/>
      </c>
      <c r="CB586" s="97" t="str">
        <f t="shared" ref="CB586" si="13958">AQ586</f>
        <v/>
      </c>
    </row>
    <row r="587" spans="1:80" s="1" customFormat="1" ht="14.25" customHeight="1" x14ac:dyDescent="0.15">
      <c r="A587" s="204"/>
      <c r="B587" s="205"/>
      <c r="C587" s="102"/>
      <c r="D587" s="103"/>
      <c r="E587" s="104"/>
      <c r="F587" s="66" t="str">
        <f>IF(E587="","",C587*E587)</f>
        <v/>
      </c>
      <c r="G587" s="73" t="s">
        <v>66</v>
      </c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  <c r="AA587" s="83"/>
      <c r="AB587" s="83"/>
      <c r="AC587" s="83"/>
      <c r="AD587" s="83"/>
      <c r="AE587" s="83"/>
      <c r="AF587" s="83"/>
      <c r="AG587" s="83"/>
      <c r="AH587" s="83"/>
      <c r="AI587" s="83"/>
      <c r="AJ587" s="83"/>
      <c r="AK587" s="83"/>
      <c r="AL587" s="83"/>
      <c r="AM587" s="83"/>
      <c r="AN587" s="83"/>
      <c r="AO587" s="83"/>
      <c r="AP587" s="83"/>
      <c r="AQ587" s="83"/>
    </row>
    <row r="588" spans="1:80" s="1" customFormat="1" ht="14.25" customHeight="1" x14ac:dyDescent="0.15">
      <c r="A588" s="202"/>
      <c r="B588" s="203"/>
      <c r="C588" s="74"/>
      <c r="D588" s="75"/>
      <c r="E588" s="74"/>
      <c r="F588" s="74"/>
      <c r="G588" s="76" t="s">
        <v>65</v>
      </c>
      <c r="H588" s="47" t="str">
        <f>IF(H587="","",$E587*H587)</f>
        <v/>
      </c>
      <c r="I588" s="47" t="str">
        <f t="shared" ref="I588:AQ588" si="13959">IF(I587="","",$E587*I587)</f>
        <v/>
      </c>
      <c r="J588" s="47" t="str">
        <f t="shared" si="13959"/>
        <v/>
      </c>
      <c r="K588" s="47" t="str">
        <f t="shared" si="13959"/>
        <v/>
      </c>
      <c r="L588" s="47" t="str">
        <f t="shared" si="13959"/>
        <v/>
      </c>
      <c r="M588" s="47" t="str">
        <f t="shared" si="13959"/>
        <v/>
      </c>
      <c r="N588" s="47" t="str">
        <f t="shared" si="13959"/>
        <v/>
      </c>
      <c r="O588" s="47" t="str">
        <f t="shared" si="13959"/>
        <v/>
      </c>
      <c r="P588" s="47" t="str">
        <f t="shared" si="13959"/>
        <v/>
      </c>
      <c r="Q588" s="47" t="str">
        <f t="shared" si="13959"/>
        <v/>
      </c>
      <c r="R588" s="47" t="str">
        <f t="shared" si="13959"/>
        <v/>
      </c>
      <c r="S588" s="47" t="str">
        <f t="shared" si="13959"/>
        <v/>
      </c>
      <c r="T588" s="47" t="str">
        <f t="shared" si="13959"/>
        <v/>
      </c>
      <c r="U588" s="47" t="str">
        <f t="shared" si="13959"/>
        <v/>
      </c>
      <c r="V588" s="47" t="str">
        <f t="shared" si="13959"/>
        <v/>
      </c>
      <c r="W588" s="47" t="str">
        <f t="shared" si="13959"/>
        <v/>
      </c>
      <c r="X588" s="47" t="str">
        <f t="shared" si="13959"/>
        <v/>
      </c>
      <c r="Y588" s="47" t="str">
        <f t="shared" si="13959"/>
        <v/>
      </c>
      <c r="Z588" s="47" t="str">
        <f t="shared" si="13959"/>
        <v/>
      </c>
      <c r="AA588" s="47" t="str">
        <f t="shared" si="13959"/>
        <v/>
      </c>
      <c r="AB588" s="47" t="str">
        <f t="shared" si="13959"/>
        <v/>
      </c>
      <c r="AC588" s="47" t="str">
        <f t="shared" si="13959"/>
        <v/>
      </c>
      <c r="AD588" s="47" t="str">
        <f t="shared" si="13959"/>
        <v/>
      </c>
      <c r="AE588" s="47" t="str">
        <f t="shared" si="13959"/>
        <v/>
      </c>
      <c r="AF588" s="47" t="str">
        <f t="shared" si="13959"/>
        <v/>
      </c>
      <c r="AG588" s="47" t="str">
        <f t="shared" si="13959"/>
        <v/>
      </c>
      <c r="AH588" s="47" t="str">
        <f t="shared" si="13959"/>
        <v/>
      </c>
      <c r="AI588" s="47" t="str">
        <f t="shared" si="13959"/>
        <v/>
      </c>
      <c r="AJ588" s="47" t="str">
        <f t="shared" si="13959"/>
        <v/>
      </c>
      <c r="AK588" s="47" t="str">
        <f t="shared" si="13959"/>
        <v/>
      </c>
      <c r="AL588" s="47" t="str">
        <f t="shared" si="13959"/>
        <v/>
      </c>
      <c r="AM588" s="47" t="str">
        <f t="shared" si="13959"/>
        <v/>
      </c>
      <c r="AN588" s="47" t="str">
        <f t="shared" si="13959"/>
        <v/>
      </c>
      <c r="AO588" s="47" t="str">
        <f t="shared" si="13959"/>
        <v/>
      </c>
      <c r="AP588" s="47" t="str">
        <f t="shared" si="13959"/>
        <v/>
      </c>
      <c r="AQ588" s="47" t="str">
        <f t="shared" si="13959"/>
        <v/>
      </c>
      <c r="AS588" s="97" t="str">
        <f t="shared" ref="AS588" si="13960">H588</f>
        <v/>
      </c>
      <c r="AT588" s="97" t="str">
        <f t="shared" ref="AT588" si="13961">I588</f>
        <v/>
      </c>
      <c r="AU588" s="97" t="str">
        <f t="shared" ref="AU588" si="13962">J588</f>
        <v/>
      </c>
      <c r="AV588" s="97" t="str">
        <f t="shared" ref="AV588" si="13963">K588</f>
        <v/>
      </c>
      <c r="AW588" s="97" t="str">
        <f t="shared" ref="AW588" si="13964">L588</f>
        <v/>
      </c>
      <c r="AX588" s="97" t="str">
        <f t="shared" ref="AX588" si="13965">M588</f>
        <v/>
      </c>
      <c r="AY588" s="97" t="str">
        <f t="shared" ref="AY588" si="13966">N588</f>
        <v/>
      </c>
      <c r="AZ588" s="97" t="str">
        <f t="shared" ref="AZ588" si="13967">O588</f>
        <v/>
      </c>
      <c r="BA588" s="97" t="str">
        <f t="shared" ref="BA588" si="13968">P588</f>
        <v/>
      </c>
      <c r="BB588" s="97" t="str">
        <f t="shared" ref="BB588" si="13969">Q588</f>
        <v/>
      </c>
      <c r="BC588" s="97" t="str">
        <f t="shared" ref="BC588" si="13970">R588</f>
        <v/>
      </c>
      <c r="BD588" s="97" t="str">
        <f t="shared" ref="BD588" si="13971">S588</f>
        <v/>
      </c>
      <c r="BE588" s="97" t="str">
        <f t="shared" ref="BE588" si="13972">T588</f>
        <v/>
      </c>
      <c r="BF588" s="97" t="str">
        <f t="shared" ref="BF588" si="13973">U588</f>
        <v/>
      </c>
      <c r="BG588" s="97" t="str">
        <f t="shared" ref="BG588" si="13974">V588</f>
        <v/>
      </c>
      <c r="BH588" s="97" t="str">
        <f t="shared" ref="BH588" si="13975">W588</f>
        <v/>
      </c>
      <c r="BI588" s="97" t="str">
        <f t="shared" ref="BI588" si="13976">X588</f>
        <v/>
      </c>
      <c r="BJ588" s="97" t="str">
        <f t="shared" ref="BJ588" si="13977">Y588</f>
        <v/>
      </c>
      <c r="BK588" s="97" t="str">
        <f t="shared" ref="BK588" si="13978">Z588</f>
        <v/>
      </c>
      <c r="BL588" s="97" t="str">
        <f t="shared" ref="BL588" si="13979">AA588</f>
        <v/>
      </c>
      <c r="BM588" s="97" t="str">
        <f t="shared" ref="BM588" si="13980">AB588</f>
        <v/>
      </c>
      <c r="BN588" s="97" t="str">
        <f t="shared" ref="BN588" si="13981">AC588</f>
        <v/>
      </c>
      <c r="BO588" s="97" t="str">
        <f t="shared" ref="BO588" si="13982">AD588</f>
        <v/>
      </c>
      <c r="BP588" s="97" t="str">
        <f t="shared" ref="BP588" si="13983">AE588</f>
        <v/>
      </c>
      <c r="BQ588" s="97" t="str">
        <f t="shared" ref="BQ588" si="13984">AF588</f>
        <v/>
      </c>
      <c r="BR588" s="97" t="str">
        <f t="shared" ref="BR588" si="13985">AG588</f>
        <v/>
      </c>
      <c r="BS588" s="97" t="str">
        <f t="shared" ref="BS588" si="13986">AH588</f>
        <v/>
      </c>
      <c r="BT588" s="97" t="str">
        <f t="shared" ref="BT588" si="13987">AI588</f>
        <v/>
      </c>
      <c r="BU588" s="97" t="str">
        <f t="shared" ref="BU588" si="13988">AJ588</f>
        <v/>
      </c>
      <c r="BV588" s="97" t="str">
        <f t="shared" ref="BV588" si="13989">AK588</f>
        <v/>
      </c>
      <c r="BW588" s="97" t="str">
        <f t="shared" ref="BW588" si="13990">AL588</f>
        <v/>
      </c>
      <c r="BX588" s="97" t="str">
        <f t="shared" ref="BX588" si="13991">AM588</f>
        <v/>
      </c>
      <c r="BY588" s="97" t="str">
        <f t="shared" ref="BY588" si="13992">AN588</f>
        <v/>
      </c>
      <c r="BZ588" s="97" t="str">
        <f t="shared" ref="BZ588" si="13993">AO588</f>
        <v/>
      </c>
      <c r="CA588" s="97" t="str">
        <f t="shared" ref="CA588" si="13994">AP588</f>
        <v/>
      </c>
      <c r="CB588" s="97" t="str">
        <f t="shared" ref="CB588" si="13995">AQ588</f>
        <v/>
      </c>
    </row>
    <row r="589" spans="1:80" s="1" customFormat="1" ht="14.25" customHeight="1" x14ac:dyDescent="0.15">
      <c r="A589" s="204"/>
      <c r="B589" s="205"/>
      <c r="C589" s="102"/>
      <c r="D589" s="103"/>
      <c r="E589" s="104"/>
      <c r="F589" s="66" t="str">
        <f>IF(E589="","",C589*E589)</f>
        <v/>
      </c>
      <c r="G589" s="73" t="s">
        <v>66</v>
      </c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  <c r="AA589" s="83"/>
      <c r="AB589" s="83"/>
      <c r="AC589" s="83"/>
      <c r="AD589" s="83"/>
      <c r="AE589" s="83"/>
      <c r="AF589" s="83"/>
      <c r="AG589" s="83"/>
      <c r="AH589" s="83"/>
      <c r="AI589" s="83"/>
      <c r="AJ589" s="83"/>
      <c r="AK589" s="83"/>
      <c r="AL589" s="83"/>
      <c r="AM589" s="83"/>
      <c r="AN589" s="83"/>
      <c r="AO589" s="83"/>
      <c r="AP589" s="83"/>
      <c r="AQ589" s="83"/>
    </row>
    <row r="590" spans="1:80" s="1" customFormat="1" ht="14.25" customHeight="1" x14ac:dyDescent="0.15">
      <c r="A590" s="202"/>
      <c r="B590" s="203"/>
      <c r="C590" s="74"/>
      <c r="D590" s="75"/>
      <c r="E590" s="74"/>
      <c r="F590" s="74"/>
      <c r="G590" s="76" t="s">
        <v>65</v>
      </c>
      <c r="H590" s="47" t="str">
        <f>IF(H589="","",$E589*H589)</f>
        <v/>
      </c>
      <c r="I590" s="47" t="str">
        <f t="shared" ref="I590:AQ590" si="13996">IF(I589="","",$E589*I589)</f>
        <v/>
      </c>
      <c r="J590" s="47" t="str">
        <f t="shared" si="13996"/>
        <v/>
      </c>
      <c r="K590" s="47" t="str">
        <f t="shared" si="13996"/>
        <v/>
      </c>
      <c r="L590" s="47" t="str">
        <f t="shared" si="13996"/>
        <v/>
      </c>
      <c r="M590" s="47" t="str">
        <f t="shared" si="13996"/>
        <v/>
      </c>
      <c r="N590" s="47" t="str">
        <f t="shared" si="13996"/>
        <v/>
      </c>
      <c r="O590" s="47" t="str">
        <f t="shared" si="13996"/>
        <v/>
      </c>
      <c r="P590" s="47" t="str">
        <f t="shared" si="13996"/>
        <v/>
      </c>
      <c r="Q590" s="47" t="str">
        <f t="shared" si="13996"/>
        <v/>
      </c>
      <c r="R590" s="47" t="str">
        <f t="shared" si="13996"/>
        <v/>
      </c>
      <c r="S590" s="47" t="str">
        <f t="shared" si="13996"/>
        <v/>
      </c>
      <c r="T590" s="47" t="str">
        <f t="shared" si="13996"/>
        <v/>
      </c>
      <c r="U590" s="47" t="str">
        <f t="shared" si="13996"/>
        <v/>
      </c>
      <c r="V590" s="47" t="str">
        <f t="shared" si="13996"/>
        <v/>
      </c>
      <c r="W590" s="47" t="str">
        <f t="shared" si="13996"/>
        <v/>
      </c>
      <c r="X590" s="47" t="str">
        <f t="shared" si="13996"/>
        <v/>
      </c>
      <c r="Y590" s="47" t="str">
        <f t="shared" si="13996"/>
        <v/>
      </c>
      <c r="Z590" s="47" t="str">
        <f t="shared" si="13996"/>
        <v/>
      </c>
      <c r="AA590" s="47" t="str">
        <f t="shared" si="13996"/>
        <v/>
      </c>
      <c r="AB590" s="47" t="str">
        <f t="shared" si="13996"/>
        <v/>
      </c>
      <c r="AC590" s="47" t="str">
        <f t="shared" si="13996"/>
        <v/>
      </c>
      <c r="AD590" s="47" t="str">
        <f t="shared" si="13996"/>
        <v/>
      </c>
      <c r="AE590" s="47" t="str">
        <f t="shared" si="13996"/>
        <v/>
      </c>
      <c r="AF590" s="47" t="str">
        <f t="shared" si="13996"/>
        <v/>
      </c>
      <c r="AG590" s="47" t="str">
        <f t="shared" si="13996"/>
        <v/>
      </c>
      <c r="AH590" s="47" t="str">
        <f t="shared" si="13996"/>
        <v/>
      </c>
      <c r="AI590" s="47" t="str">
        <f t="shared" si="13996"/>
        <v/>
      </c>
      <c r="AJ590" s="47" t="str">
        <f t="shared" si="13996"/>
        <v/>
      </c>
      <c r="AK590" s="47" t="str">
        <f t="shared" si="13996"/>
        <v/>
      </c>
      <c r="AL590" s="47" t="str">
        <f t="shared" si="13996"/>
        <v/>
      </c>
      <c r="AM590" s="47" t="str">
        <f t="shared" si="13996"/>
        <v/>
      </c>
      <c r="AN590" s="47" t="str">
        <f t="shared" si="13996"/>
        <v/>
      </c>
      <c r="AO590" s="47" t="str">
        <f t="shared" si="13996"/>
        <v/>
      </c>
      <c r="AP590" s="47" t="str">
        <f t="shared" si="13996"/>
        <v/>
      </c>
      <c r="AQ590" s="47" t="str">
        <f t="shared" si="13996"/>
        <v/>
      </c>
      <c r="AS590" s="97" t="str">
        <f t="shared" ref="AS590" si="13997">H590</f>
        <v/>
      </c>
      <c r="AT590" s="97" t="str">
        <f t="shared" ref="AT590" si="13998">I590</f>
        <v/>
      </c>
      <c r="AU590" s="97" t="str">
        <f t="shared" ref="AU590" si="13999">J590</f>
        <v/>
      </c>
      <c r="AV590" s="97" t="str">
        <f t="shared" ref="AV590" si="14000">K590</f>
        <v/>
      </c>
      <c r="AW590" s="97" t="str">
        <f t="shared" ref="AW590" si="14001">L590</f>
        <v/>
      </c>
      <c r="AX590" s="97" t="str">
        <f t="shared" ref="AX590" si="14002">M590</f>
        <v/>
      </c>
      <c r="AY590" s="97" t="str">
        <f t="shared" ref="AY590" si="14003">N590</f>
        <v/>
      </c>
      <c r="AZ590" s="97" t="str">
        <f t="shared" ref="AZ590" si="14004">O590</f>
        <v/>
      </c>
      <c r="BA590" s="97" t="str">
        <f t="shared" ref="BA590" si="14005">P590</f>
        <v/>
      </c>
      <c r="BB590" s="97" t="str">
        <f t="shared" ref="BB590" si="14006">Q590</f>
        <v/>
      </c>
      <c r="BC590" s="97" t="str">
        <f t="shared" ref="BC590" si="14007">R590</f>
        <v/>
      </c>
      <c r="BD590" s="97" t="str">
        <f t="shared" ref="BD590" si="14008">S590</f>
        <v/>
      </c>
      <c r="BE590" s="97" t="str">
        <f t="shared" ref="BE590" si="14009">T590</f>
        <v/>
      </c>
      <c r="BF590" s="97" t="str">
        <f t="shared" ref="BF590" si="14010">U590</f>
        <v/>
      </c>
      <c r="BG590" s="97" t="str">
        <f t="shared" ref="BG590" si="14011">V590</f>
        <v/>
      </c>
      <c r="BH590" s="97" t="str">
        <f t="shared" ref="BH590" si="14012">W590</f>
        <v/>
      </c>
      <c r="BI590" s="97" t="str">
        <f t="shared" ref="BI590" si="14013">X590</f>
        <v/>
      </c>
      <c r="BJ590" s="97" t="str">
        <f t="shared" ref="BJ590" si="14014">Y590</f>
        <v/>
      </c>
      <c r="BK590" s="97" t="str">
        <f t="shared" ref="BK590" si="14015">Z590</f>
        <v/>
      </c>
      <c r="BL590" s="97" t="str">
        <f t="shared" ref="BL590" si="14016">AA590</f>
        <v/>
      </c>
      <c r="BM590" s="97" t="str">
        <f t="shared" ref="BM590" si="14017">AB590</f>
        <v/>
      </c>
      <c r="BN590" s="97" t="str">
        <f t="shared" ref="BN590" si="14018">AC590</f>
        <v/>
      </c>
      <c r="BO590" s="97" t="str">
        <f t="shared" ref="BO590" si="14019">AD590</f>
        <v/>
      </c>
      <c r="BP590" s="97" t="str">
        <f t="shared" ref="BP590" si="14020">AE590</f>
        <v/>
      </c>
      <c r="BQ590" s="97" t="str">
        <f t="shared" ref="BQ590" si="14021">AF590</f>
        <v/>
      </c>
      <c r="BR590" s="97" t="str">
        <f t="shared" ref="BR590" si="14022">AG590</f>
        <v/>
      </c>
      <c r="BS590" s="97" t="str">
        <f t="shared" ref="BS590" si="14023">AH590</f>
        <v/>
      </c>
      <c r="BT590" s="97" t="str">
        <f t="shared" ref="BT590" si="14024">AI590</f>
        <v/>
      </c>
      <c r="BU590" s="97" t="str">
        <f t="shared" ref="BU590" si="14025">AJ590</f>
        <v/>
      </c>
      <c r="BV590" s="97" t="str">
        <f t="shared" ref="BV590" si="14026">AK590</f>
        <v/>
      </c>
      <c r="BW590" s="97" t="str">
        <f t="shared" ref="BW590" si="14027">AL590</f>
        <v/>
      </c>
      <c r="BX590" s="97" t="str">
        <f t="shared" ref="BX590" si="14028">AM590</f>
        <v/>
      </c>
      <c r="BY590" s="97" t="str">
        <f t="shared" ref="BY590" si="14029">AN590</f>
        <v/>
      </c>
      <c r="BZ590" s="97" t="str">
        <f t="shared" ref="BZ590" si="14030">AO590</f>
        <v/>
      </c>
      <c r="CA590" s="97" t="str">
        <f t="shared" ref="CA590" si="14031">AP590</f>
        <v/>
      </c>
      <c r="CB590" s="97" t="str">
        <f t="shared" ref="CB590" si="14032">AQ590</f>
        <v/>
      </c>
    </row>
    <row r="591" spans="1:80" s="1" customFormat="1" ht="14.25" customHeight="1" x14ac:dyDescent="0.15">
      <c r="A591" s="204"/>
      <c r="B591" s="205"/>
      <c r="C591" s="102"/>
      <c r="D591" s="103"/>
      <c r="E591" s="104"/>
      <c r="F591" s="66" t="str">
        <f>IF(E591="","",C591*E591)</f>
        <v/>
      </c>
      <c r="G591" s="107" t="s">
        <v>66</v>
      </c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  <c r="AA591" s="83"/>
      <c r="AB591" s="83"/>
      <c r="AC591" s="83"/>
      <c r="AD591" s="83"/>
      <c r="AE591" s="83"/>
      <c r="AF591" s="83"/>
      <c r="AG591" s="83"/>
      <c r="AH591" s="83"/>
      <c r="AI591" s="83"/>
      <c r="AJ591" s="83"/>
      <c r="AK591" s="83"/>
      <c r="AL591" s="83"/>
      <c r="AM591" s="83"/>
      <c r="AN591" s="83"/>
      <c r="AO591" s="83"/>
      <c r="AP591" s="83"/>
      <c r="AQ591" s="83"/>
    </row>
    <row r="592" spans="1:80" s="1" customFormat="1" ht="14.25" customHeight="1" x14ac:dyDescent="0.15">
      <c r="A592" s="202"/>
      <c r="B592" s="203"/>
      <c r="C592" s="74"/>
      <c r="D592" s="75"/>
      <c r="E592" s="74"/>
      <c r="F592" s="74"/>
      <c r="G592" s="108" t="s">
        <v>65</v>
      </c>
      <c r="H592" s="47" t="str">
        <f>IF(H591="","",$E591*H591)</f>
        <v/>
      </c>
      <c r="I592" s="47" t="str">
        <f t="shared" ref="I592:AQ592" si="14033">IF(I591="","",$E591*I591)</f>
        <v/>
      </c>
      <c r="J592" s="47" t="str">
        <f t="shared" si="14033"/>
        <v/>
      </c>
      <c r="K592" s="47" t="str">
        <f t="shared" si="14033"/>
        <v/>
      </c>
      <c r="L592" s="47" t="str">
        <f t="shared" si="14033"/>
        <v/>
      </c>
      <c r="M592" s="47" t="str">
        <f t="shared" si="14033"/>
        <v/>
      </c>
      <c r="N592" s="47" t="str">
        <f t="shared" si="14033"/>
        <v/>
      </c>
      <c r="O592" s="47" t="str">
        <f t="shared" si="14033"/>
        <v/>
      </c>
      <c r="P592" s="47" t="str">
        <f t="shared" si="14033"/>
        <v/>
      </c>
      <c r="Q592" s="47" t="str">
        <f t="shared" si="14033"/>
        <v/>
      </c>
      <c r="R592" s="47" t="str">
        <f t="shared" si="14033"/>
        <v/>
      </c>
      <c r="S592" s="47" t="str">
        <f t="shared" si="14033"/>
        <v/>
      </c>
      <c r="T592" s="47" t="str">
        <f t="shared" si="14033"/>
        <v/>
      </c>
      <c r="U592" s="47" t="str">
        <f t="shared" si="14033"/>
        <v/>
      </c>
      <c r="V592" s="47" t="str">
        <f t="shared" si="14033"/>
        <v/>
      </c>
      <c r="W592" s="47" t="str">
        <f t="shared" si="14033"/>
        <v/>
      </c>
      <c r="X592" s="47" t="str">
        <f t="shared" si="14033"/>
        <v/>
      </c>
      <c r="Y592" s="47" t="str">
        <f t="shared" si="14033"/>
        <v/>
      </c>
      <c r="Z592" s="47" t="str">
        <f t="shared" si="14033"/>
        <v/>
      </c>
      <c r="AA592" s="47" t="str">
        <f t="shared" si="14033"/>
        <v/>
      </c>
      <c r="AB592" s="47" t="str">
        <f t="shared" si="14033"/>
        <v/>
      </c>
      <c r="AC592" s="47" t="str">
        <f t="shared" si="14033"/>
        <v/>
      </c>
      <c r="AD592" s="47" t="str">
        <f t="shared" si="14033"/>
        <v/>
      </c>
      <c r="AE592" s="47" t="str">
        <f t="shared" si="14033"/>
        <v/>
      </c>
      <c r="AF592" s="47" t="str">
        <f t="shared" si="14033"/>
        <v/>
      </c>
      <c r="AG592" s="47" t="str">
        <f t="shared" si="14033"/>
        <v/>
      </c>
      <c r="AH592" s="47" t="str">
        <f t="shared" si="14033"/>
        <v/>
      </c>
      <c r="AI592" s="47" t="str">
        <f t="shared" si="14033"/>
        <v/>
      </c>
      <c r="AJ592" s="47" t="str">
        <f t="shared" si="14033"/>
        <v/>
      </c>
      <c r="AK592" s="47" t="str">
        <f t="shared" si="14033"/>
        <v/>
      </c>
      <c r="AL592" s="47" t="str">
        <f t="shared" si="14033"/>
        <v/>
      </c>
      <c r="AM592" s="47" t="str">
        <f t="shared" si="14033"/>
        <v/>
      </c>
      <c r="AN592" s="47" t="str">
        <f t="shared" si="14033"/>
        <v/>
      </c>
      <c r="AO592" s="47" t="str">
        <f t="shared" si="14033"/>
        <v/>
      </c>
      <c r="AP592" s="47" t="str">
        <f t="shared" si="14033"/>
        <v/>
      </c>
      <c r="AQ592" s="47" t="str">
        <f t="shared" si="14033"/>
        <v/>
      </c>
      <c r="AS592" s="97" t="str">
        <f t="shared" ref="AS592" si="14034">H592</f>
        <v/>
      </c>
      <c r="AT592" s="97" t="str">
        <f t="shared" ref="AT592" si="14035">I592</f>
        <v/>
      </c>
      <c r="AU592" s="97" t="str">
        <f t="shared" ref="AU592" si="14036">J592</f>
        <v/>
      </c>
      <c r="AV592" s="97" t="str">
        <f t="shared" ref="AV592" si="14037">K592</f>
        <v/>
      </c>
      <c r="AW592" s="97" t="str">
        <f t="shared" ref="AW592" si="14038">L592</f>
        <v/>
      </c>
      <c r="AX592" s="97" t="str">
        <f t="shared" ref="AX592" si="14039">M592</f>
        <v/>
      </c>
      <c r="AY592" s="97" t="str">
        <f t="shared" ref="AY592" si="14040">N592</f>
        <v/>
      </c>
      <c r="AZ592" s="97" t="str">
        <f t="shared" ref="AZ592" si="14041">O592</f>
        <v/>
      </c>
      <c r="BA592" s="97" t="str">
        <f t="shared" ref="BA592" si="14042">P592</f>
        <v/>
      </c>
      <c r="BB592" s="97" t="str">
        <f t="shared" ref="BB592" si="14043">Q592</f>
        <v/>
      </c>
      <c r="BC592" s="97" t="str">
        <f t="shared" ref="BC592" si="14044">R592</f>
        <v/>
      </c>
      <c r="BD592" s="97" t="str">
        <f t="shared" ref="BD592" si="14045">S592</f>
        <v/>
      </c>
      <c r="BE592" s="97" t="str">
        <f t="shared" ref="BE592" si="14046">T592</f>
        <v/>
      </c>
      <c r="BF592" s="97" t="str">
        <f t="shared" ref="BF592" si="14047">U592</f>
        <v/>
      </c>
      <c r="BG592" s="97" t="str">
        <f t="shared" ref="BG592" si="14048">V592</f>
        <v/>
      </c>
      <c r="BH592" s="97" t="str">
        <f t="shared" ref="BH592" si="14049">W592</f>
        <v/>
      </c>
      <c r="BI592" s="97" t="str">
        <f t="shared" ref="BI592" si="14050">X592</f>
        <v/>
      </c>
      <c r="BJ592" s="97" t="str">
        <f t="shared" ref="BJ592" si="14051">Y592</f>
        <v/>
      </c>
      <c r="BK592" s="97" t="str">
        <f t="shared" ref="BK592" si="14052">Z592</f>
        <v/>
      </c>
      <c r="BL592" s="97" t="str">
        <f t="shared" ref="BL592" si="14053">AA592</f>
        <v/>
      </c>
      <c r="BM592" s="97" t="str">
        <f t="shared" ref="BM592" si="14054">AB592</f>
        <v/>
      </c>
      <c r="BN592" s="97" t="str">
        <f t="shared" ref="BN592" si="14055">AC592</f>
        <v/>
      </c>
      <c r="BO592" s="97" t="str">
        <f t="shared" ref="BO592" si="14056">AD592</f>
        <v/>
      </c>
      <c r="BP592" s="97" t="str">
        <f t="shared" ref="BP592" si="14057">AE592</f>
        <v/>
      </c>
      <c r="BQ592" s="97" t="str">
        <f t="shared" ref="BQ592" si="14058">AF592</f>
        <v/>
      </c>
      <c r="BR592" s="97" t="str">
        <f t="shared" ref="BR592" si="14059">AG592</f>
        <v/>
      </c>
      <c r="BS592" s="97" t="str">
        <f t="shared" ref="BS592" si="14060">AH592</f>
        <v/>
      </c>
      <c r="BT592" s="97" t="str">
        <f t="shared" ref="BT592" si="14061">AI592</f>
        <v/>
      </c>
      <c r="BU592" s="97" t="str">
        <f t="shared" ref="BU592" si="14062">AJ592</f>
        <v/>
      </c>
      <c r="BV592" s="97" t="str">
        <f t="shared" ref="BV592" si="14063">AK592</f>
        <v/>
      </c>
      <c r="BW592" s="97" t="str">
        <f t="shared" ref="BW592" si="14064">AL592</f>
        <v/>
      </c>
      <c r="BX592" s="97" t="str">
        <f t="shared" ref="BX592" si="14065">AM592</f>
        <v/>
      </c>
      <c r="BY592" s="97" t="str">
        <f t="shared" ref="BY592" si="14066">AN592</f>
        <v/>
      </c>
      <c r="BZ592" s="97" t="str">
        <f t="shared" ref="BZ592" si="14067">AO592</f>
        <v/>
      </c>
      <c r="CA592" s="97" t="str">
        <f t="shared" ref="CA592" si="14068">AP592</f>
        <v/>
      </c>
      <c r="CB592" s="97" t="str">
        <f t="shared" ref="CB592" si="14069">AQ592</f>
        <v/>
      </c>
    </row>
    <row r="593" spans="1:80" s="1" customFormat="1" ht="14.25" customHeight="1" x14ac:dyDescent="0.15">
      <c r="A593" s="204"/>
      <c r="B593" s="205"/>
      <c r="C593" s="102"/>
      <c r="D593" s="103"/>
      <c r="E593" s="104"/>
      <c r="F593" s="66" t="str">
        <f>IF(E593="","",C593*E593)</f>
        <v/>
      </c>
      <c r="G593" s="73" t="s">
        <v>66</v>
      </c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  <c r="AA593" s="83"/>
      <c r="AB593" s="83"/>
      <c r="AC593" s="83"/>
      <c r="AD593" s="83"/>
      <c r="AE593" s="83"/>
      <c r="AF593" s="83"/>
      <c r="AG593" s="83"/>
      <c r="AH593" s="83"/>
      <c r="AI593" s="83"/>
      <c r="AJ593" s="83"/>
      <c r="AK593" s="83"/>
      <c r="AL593" s="83"/>
      <c r="AM593" s="83"/>
      <c r="AN593" s="83"/>
      <c r="AO593" s="83"/>
      <c r="AP593" s="83"/>
      <c r="AQ593" s="83"/>
    </row>
    <row r="594" spans="1:80" s="1" customFormat="1" ht="14.25" customHeight="1" x14ac:dyDescent="0.15">
      <c r="A594" s="202"/>
      <c r="B594" s="203"/>
      <c r="C594" s="74"/>
      <c r="D594" s="75"/>
      <c r="E594" s="74"/>
      <c r="F594" s="74"/>
      <c r="G594" s="76" t="s">
        <v>65</v>
      </c>
      <c r="H594" s="47" t="str">
        <f>IF(H593="","",$E593*H593)</f>
        <v/>
      </c>
      <c r="I594" s="47" t="str">
        <f t="shared" ref="I594:AQ594" si="14070">IF(I593="","",$E593*I593)</f>
        <v/>
      </c>
      <c r="J594" s="47" t="str">
        <f t="shared" si="14070"/>
        <v/>
      </c>
      <c r="K594" s="47" t="str">
        <f t="shared" si="14070"/>
        <v/>
      </c>
      <c r="L594" s="47" t="str">
        <f t="shared" si="14070"/>
        <v/>
      </c>
      <c r="M594" s="47" t="str">
        <f t="shared" si="14070"/>
        <v/>
      </c>
      <c r="N594" s="47" t="str">
        <f t="shared" si="14070"/>
        <v/>
      </c>
      <c r="O594" s="47" t="str">
        <f t="shared" si="14070"/>
        <v/>
      </c>
      <c r="P594" s="47" t="str">
        <f t="shared" si="14070"/>
        <v/>
      </c>
      <c r="Q594" s="47" t="str">
        <f t="shared" si="14070"/>
        <v/>
      </c>
      <c r="R594" s="47" t="str">
        <f t="shared" si="14070"/>
        <v/>
      </c>
      <c r="S594" s="47" t="str">
        <f t="shared" si="14070"/>
        <v/>
      </c>
      <c r="T594" s="47" t="str">
        <f t="shared" si="14070"/>
        <v/>
      </c>
      <c r="U594" s="47" t="str">
        <f t="shared" si="14070"/>
        <v/>
      </c>
      <c r="V594" s="47" t="str">
        <f t="shared" si="14070"/>
        <v/>
      </c>
      <c r="W594" s="47" t="str">
        <f t="shared" si="14070"/>
        <v/>
      </c>
      <c r="X594" s="47" t="str">
        <f t="shared" si="14070"/>
        <v/>
      </c>
      <c r="Y594" s="47" t="str">
        <f t="shared" si="14070"/>
        <v/>
      </c>
      <c r="Z594" s="47" t="str">
        <f t="shared" si="14070"/>
        <v/>
      </c>
      <c r="AA594" s="47" t="str">
        <f t="shared" si="14070"/>
        <v/>
      </c>
      <c r="AB594" s="47" t="str">
        <f t="shared" si="14070"/>
        <v/>
      </c>
      <c r="AC594" s="47" t="str">
        <f t="shared" si="14070"/>
        <v/>
      </c>
      <c r="AD594" s="47" t="str">
        <f t="shared" si="14070"/>
        <v/>
      </c>
      <c r="AE594" s="47" t="str">
        <f t="shared" si="14070"/>
        <v/>
      </c>
      <c r="AF594" s="47" t="str">
        <f t="shared" si="14070"/>
        <v/>
      </c>
      <c r="AG594" s="47" t="str">
        <f t="shared" si="14070"/>
        <v/>
      </c>
      <c r="AH594" s="47" t="str">
        <f t="shared" si="14070"/>
        <v/>
      </c>
      <c r="AI594" s="47" t="str">
        <f t="shared" si="14070"/>
        <v/>
      </c>
      <c r="AJ594" s="47" t="str">
        <f t="shared" si="14070"/>
        <v/>
      </c>
      <c r="AK594" s="47" t="str">
        <f t="shared" si="14070"/>
        <v/>
      </c>
      <c r="AL594" s="47" t="str">
        <f t="shared" si="14070"/>
        <v/>
      </c>
      <c r="AM594" s="47" t="str">
        <f t="shared" si="14070"/>
        <v/>
      </c>
      <c r="AN594" s="47" t="str">
        <f t="shared" si="14070"/>
        <v/>
      </c>
      <c r="AO594" s="47" t="str">
        <f t="shared" si="14070"/>
        <v/>
      </c>
      <c r="AP594" s="47" t="str">
        <f t="shared" si="14070"/>
        <v/>
      </c>
      <c r="AQ594" s="47" t="str">
        <f t="shared" si="14070"/>
        <v/>
      </c>
      <c r="AS594" s="97" t="str">
        <f t="shared" ref="AS594" si="14071">H594</f>
        <v/>
      </c>
      <c r="AT594" s="97" t="str">
        <f t="shared" ref="AT594" si="14072">I594</f>
        <v/>
      </c>
      <c r="AU594" s="97" t="str">
        <f t="shared" ref="AU594" si="14073">J594</f>
        <v/>
      </c>
      <c r="AV594" s="97" t="str">
        <f t="shared" ref="AV594" si="14074">K594</f>
        <v/>
      </c>
      <c r="AW594" s="97" t="str">
        <f t="shared" ref="AW594" si="14075">L594</f>
        <v/>
      </c>
      <c r="AX594" s="97" t="str">
        <f t="shared" ref="AX594" si="14076">M594</f>
        <v/>
      </c>
      <c r="AY594" s="97" t="str">
        <f t="shared" ref="AY594" si="14077">N594</f>
        <v/>
      </c>
      <c r="AZ594" s="97" t="str">
        <f t="shared" ref="AZ594" si="14078">O594</f>
        <v/>
      </c>
      <c r="BA594" s="97" t="str">
        <f t="shared" ref="BA594" si="14079">P594</f>
        <v/>
      </c>
      <c r="BB594" s="97" t="str">
        <f t="shared" ref="BB594" si="14080">Q594</f>
        <v/>
      </c>
      <c r="BC594" s="97" t="str">
        <f t="shared" ref="BC594" si="14081">R594</f>
        <v/>
      </c>
      <c r="BD594" s="97" t="str">
        <f t="shared" ref="BD594" si="14082">S594</f>
        <v/>
      </c>
      <c r="BE594" s="97" t="str">
        <f t="shared" ref="BE594" si="14083">T594</f>
        <v/>
      </c>
      <c r="BF594" s="97" t="str">
        <f t="shared" ref="BF594" si="14084">U594</f>
        <v/>
      </c>
      <c r="BG594" s="97" t="str">
        <f t="shared" ref="BG594" si="14085">V594</f>
        <v/>
      </c>
      <c r="BH594" s="97" t="str">
        <f t="shared" ref="BH594" si="14086">W594</f>
        <v/>
      </c>
      <c r="BI594" s="97" t="str">
        <f t="shared" ref="BI594" si="14087">X594</f>
        <v/>
      </c>
      <c r="BJ594" s="97" t="str">
        <f t="shared" ref="BJ594" si="14088">Y594</f>
        <v/>
      </c>
      <c r="BK594" s="97" t="str">
        <f t="shared" ref="BK594" si="14089">Z594</f>
        <v/>
      </c>
      <c r="BL594" s="97" t="str">
        <f t="shared" ref="BL594" si="14090">AA594</f>
        <v/>
      </c>
      <c r="BM594" s="97" t="str">
        <f t="shared" ref="BM594" si="14091">AB594</f>
        <v/>
      </c>
      <c r="BN594" s="97" t="str">
        <f t="shared" ref="BN594" si="14092">AC594</f>
        <v/>
      </c>
      <c r="BO594" s="97" t="str">
        <f t="shared" ref="BO594" si="14093">AD594</f>
        <v/>
      </c>
      <c r="BP594" s="97" t="str">
        <f t="shared" ref="BP594" si="14094">AE594</f>
        <v/>
      </c>
      <c r="BQ594" s="97" t="str">
        <f t="shared" ref="BQ594" si="14095">AF594</f>
        <v/>
      </c>
      <c r="BR594" s="97" t="str">
        <f t="shared" ref="BR594" si="14096">AG594</f>
        <v/>
      </c>
      <c r="BS594" s="97" t="str">
        <f t="shared" ref="BS594" si="14097">AH594</f>
        <v/>
      </c>
      <c r="BT594" s="97" t="str">
        <f t="shared" ref="BT594" si="14098">AI594</f>
        <v/>
      </c>
      <c r="BU594" s="97" t="str">
        <f t="shared" ref="BU594" si="14099">AJ594</f>
        <v/>
      </c>
      <c r="BV594" s="97" t="str">
        <f t="shared" ref="BV594" si="14100">AK594</f>
        <v/>
      </c>
      <c r="BW594" s="97" t="str">
        <f t="shared" ref="BW594" si="14101">AL594</f>
        <v/>
      </c>
      <c r="BX594" s="97" t="str">
        <f t="shared" ref="BX594" si="14102">AM594</f>
        <v/>
      </c>
      <c r="BY594" s="97" t="str">
        <f t="shared" ref="BY594" si="14103">AN594</f>
        <v/>
      </c>
      <c r="BZ594" s="97" t="str">
        <f t="shared" ref="BZ594" si="14104">AO594</f>
        <v/>
      </c>
      <c r="CA594" s="97" t="str">
        <f t="shared" ref="CA594" si="14105">AP594</f>
        <v/>
      </c>
      <c r="CB594" s="97" t="str">
        <f t="shared" ref="CB594" si="14106">AQ594</f>
        <v/>
      </c>
    </row>
    <row r="595" spans="1:80" s="1" customFormat="1" ht="14.25" customHeight="1" x14ac:dyDescent="0.15">
      <c r="A595" s="204"/>
      <c r="B595" s="205"/>
      <c r="C595" s="102"/>
      <c r="D595" s="103"/>
      <c r="E595" s="104"/>
      <c r="F595" s="66" t="str">
        <f>IF(E595="","",C595*E595)</f>
        <v/>
      </c>
      <c r="G595" s="73" t="s">
        <v>66</v>
      </c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  <c r="AA595" s="83"/>
      <c r="AB595" s="83"/>
      <c r="AC595" s="83"/>
      <c r="AD595" s="83"/>
      <c r="AE595" s="83"/>
      <c r="AF595" s="83"/>
      <c r="AG595" s="83"/>
      <c r="AH595" s="83"/>
      <c r="AI595" s="83"/>
      <c r="AJ595" s="83"/>
      <c r="AK595" s="83"/>
      <c r="AL595" s="83"/>
      <c r="AM595" s="83"/>
      <c r="AN595" s="83"/>
      <c r="AO595" s="83"/>
      <c r="AP595" s="83"/>
      <c r="AQ595" s="83"/>
    </row>
    <row r="596" spans="1:80" s="1" customFormat="1" ht="14.25" customHeight="1" x14ac:dyDescent="0.15">
      <c r="A596" s="202"/>
      <c r="B596" s="203"/>
      <c r="C596" s="74"/>
      <c r="D596" s="75"/>
      <c r="E596" s="74"/>
      <c r="F596" s="74"/>
      <c r="G596" s="76" t="s">
        <v>65</v>
      </c>
      <c r="H596" s="47" t="str">
        <f>IF(H595="","",$E595*H595)</f>
        <v/>
      </c>
      <c r="I596" s="47" t="str">
        <f t="shared" ref="I596:AQ596" si="14107">IF(I595="","",$E595*I595)</f>
        <v/>
      </c>
      <c r="J596" s="47" t="str">
        <f t="shared" si="14107"/>
        <v/>
      </c>
      <c r="K596" s="47" t="str">
        <f t="shared" si="14107"/>
        <v/>
      </c>
      <c r="L596" s="47" t="str">
        <f t="shared" si="14107"/>
        <v/>
      </c>
      <c r="M596" s="47" t="str">
        <f t="shared" si="14107"/>
        <v/>
      </c>
      <c r="N596" s="47" t="str">
        <f t="shared" si="14107"/>
        <v/>
      </c>
      <c r="O596" s="47" t="str">
        <f t="shared" si="14107"/>
        <v/>
      </c>
      <c r="P596" s="47" t="str">
        <f t="shared" si="14107"/>
        <v/>
      </c>
      <c r="Q596" s="47" t="str">
        <f t="shared" si="14107"/>
        <v/>
      </c>
      <c r="R596" s="47" t="str">
        <f t="shared" si="14107"/>
        <v/>
      </c>
      <c r="S596" s="47" t="str">
        <f t="shared" si="14107"/>
        <v/>
      </c>
      <c r="T596" s="47" t="str">
        <f t="shared" si="14107"/>
        <v/>
      </c>
      <c r="U596" s="47" t="str">
        <f t="shared" si="14107"/>
        <v/>
      </c>
      <c r="V596" s="47" t="str">
        <f t="shared" si="14107"/>
        <v/>
      </c>
      <c r="W596" s="47" t="str">
        <f t="shared" si="14107"/>
        <v/>
      </c>
      <c r="X596" s="47" t="str">
        <f t="shared" si="14107"/>
        <v/>
      </c>
      <c r="Y596" s="47" t="str">
        <f t="shared" si="14107"/>
        <v/>
      </c>
      <c r="Z596" s="47" t="str">
        <f t="shared" si="14107"/>
        <v/>
      </c>
      <c r="AA596" s="47" t="str">
        <f t="shared" si="14107"/>
        <v/>
      </c>
      <c r="AB596" s="47" t="str">
        <f t="shared" si="14107"/>
        <v/>
      </c>
      <c r="AC596" s="47" t="str">
        <f t="shared" si="14107"/>
        <v/>
      </c>
      <c r="AD596" s="47" t="str">
        <f t="shared" si="14107"/>
        <v/>
      </c>
      <c r="AE596" s="47" t="str">
        <f t="shared" si="14107"/>
        <v/>
      </c>
      <c r="AF596" s="47" t="str">
        <f t="shared" si="14107"/>
        <v/>
      </c>
      <c r="AG596" s="47" t="str">
        <f t="shared" si="14107"/>
        <v/>
      </c>
      <c r="AH596" s="47" t="str">
        <f t="shared" si="14107"/>
        <v/>
      </c>
      <c r="AI596" s="47" t="str">
        <f t="shared" si="14107"/>
        <v/>
      </c>
      <c r="AJ596" s="47" t="str">
        <f t="shared" si="14107"/>
        <v/>
      </c>
      <c r="AK596" s="47" t="str">
        <f t="shared" si="14107"/>
        <v/>
      </c>
      <c r="AL596" s="47" t="str">
        <f t="shared" si="14107"/>
        <v/>
      </c>
      <c r="AM596" s="47" t="str">
        <f t="shared" si="14107"/>
        <v/>
      </c>
      <c r="AN596" s="47" t="str">
        <f t="shared" si="14107"/>
        <v/>
      </c>
      <c r="AO596" s="47" t="str">
        <f t="shared" si="14107"/>
        <v/>
      </c>
      <c r="AP596" s="47" t="str">
        <f t="shared" si="14107"/>
        <v/>
      </c>
      <c r="AQ596" s="47" t="str">
        <f t="shared" si="14107"/>
        <v/>
      </c>
      <c r="AS596" s="97" t="str">
        <f t="shared" ref="AS596" si="14108">H596</f>
        <v/>
      </c>
      <c r="AT596" s="97" t="str">
        <f t="shared" ref="AT596" si="14109">I596</f>
        <v/>
      </c>
      <c r="AU596" s="97" t="str">
        <f t="shared" ref="AU596" si="14110">J596</f>
        <v/>
      </c>
      <c r="AV596" s="97" t="str">
        <f t="shared" ref="AV596" si="14111">K596</f>
        <v/>
      </c>
      <c r="AW596" s="97" t="str">
        <f t="shared" ref="AW596" si="14112">L596</f>
        <v/>
      </c>
      <c r="AX596" s="97" t="str">
        <f t="shared" ref="AX596" si="14113">M596</f>
        <v/>
      </c>
      <c r="AY596" s="97" t="str">
        <f t="shared" ref="AY596" si="14114">N596</f>
        <v/>
      </c>
      <c r="AZ596" s="97" t="str">
        <f t="shared" ref="AZ596" si="14115">O596</f>
        <v/>
      </c>
      <c r="BA596" s="97" t="str">
        <f t="shared" ref="BA596" si="14116">P596</f>
        <v/>
      </c>
      <c r="BB596" s="97" t="str">
        <f t="shared" ref="BB596" si="14117">Q596</f>
        <v/>
      </c>
      <c r="BC596" s="97" t="str">
        <f t="shared" ref="BC596" si="14118">R596</f>
        <v/>
      </c>
      <c r="BD596" s="97" t="str">
        <f t="shared" ref="BD596" si="14119">S596</f>
        <v/>
      </c>
      <c r="BE596" s="97" t="str">
        <f t="shared" ref="BE596" si="14120">T596</f>
        <v/>
      </c>
      <c r="BF596" s="97" t="str">
        <f t="shared" ref="BF596" si="14121">U596</f>
        <v/>
      </c>
      <c r="BG596" s="97" t="str">
        <f t="shared" ref="BG596" si="14122">V596</f>
        <v/>
      </c>
      <c r="BH596" s="97" t="str">
        <f t="shared" ref="BH596" si="14123">W596</f>
        <v/>
      </c>
      <c r="BI596" s="97" t="str">
        <f t="shared" ref="BI596" si="14124">X596</f>
        <v/>
      </c>
      <c r="BJ596" s="97" t="str">
        <f t="shared" ref="BJ596" si="14125">Y596</f>
        <v/>
      </c>
      <c r="BK596" s="97" t="str">
        <f t="shared" ref="BK596" si="14126">Z596</f>
        <v/>
      </c>
      <c r="BL596" s="97" t="str">
        <f t="shared" ref="BL596" si="14127">AA596</f>
        <v/>
      </c>
      <c r="BM596" s="97" t="str">
        <f t="shared" ref="BM596" si="14128">AB596</f>
        <v/>
      </c>
      <c r="BN596" s="97" t="str">
        <f t="shared" ref="BN596" si="14129">AC596</f>
        <v/>
      </c>
      <c r="BO596" s="97" t="str">
        <f t="shared" ref="BO596" si="14130">AD596</f>
        <v/>
      </c>
      <c r="BP596" s="97" t="str">
        <f t="shared" ref="BP596" si="14131">AE596</f>
        <v/>
      </c>
      <c r="BQ596" s="97" t="str">
        <f t="shared" ref="BQ596" si="14132">AF596</f>
        <v/>
      </c>
      <c r="BR596" s="97" t="str">
        <f t="shared" ref="BR596" si="14133">AG596</f>
        <v/>
      </c>
      <c r="BS596" s="97" t="str">
        <f t="shared" ref="BS596" si="14134">AH596</f>
        <v/>
      </c>
      <c r="BT596" s="97" t="str">
        <f t="shared" ref="BT596" si="14135">AI596</f>
        <v/>
      </c>
      <c r="BU596" s="97" t="str">
        <f t="shared" ref="BU596" si="14136">AJ596</f>
        <v/>
      </c>
      <c r="BV596" s="97" t="str">
        <f t="shared" ref="BV596" si="14137">AK596</f>
        <v/>
      </c>
      <c r="BW596" s="97" t="str">
        <f t="shared" ref="BW596" si="14138">AL596</f>
        <v/>
      </c>
      <c r="BX596" s="97" t="str">
        <f t="shared" ref="BX596" si="14139">AM596</f>
        <v/>
      </c>
      <c r="BY596" s="97" t="str">
        <f t="shared" ref="BY596" si="14140">AN596</f>
        <v/>
      </c>
      <c r="BZ596" s="97" t="str">
        <f t="shared" ref="BZ596" si="14141">AO596</f>
        <v/>
      </c>
      <c r="CA596" s="97" t="str">
        <f t="shared" ref="CA596" si="14142">AP596</f>
        <v/>
      </c>
      <c r="CB596" s="97" t="str">
        <f t="shared" ref="CB596" si="14143">AQ596</f>
        <v/>
      </c>
    </row>
    <row r="597" spans="1:80" s="1" customFormat="1" ht="14.25" customHeight="1" x14ac:dyDescent="0.15">
      <c r="A597" s="204"/>
      <c r="B597" s="205"/>
      <c r="C597" s="102"/>
      <c r="D597" s="103"/>
      <c r="E597" s="104"/>
      <c r="F597" s="66" t="str">
        <f>IF(E597="","",C597*E597)</f>
        <v/>
      </c>
      <c r="G597" s="73" t="s">
        <v>66</v>
      </c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  <c r="AA597" s="83"/>
      <c r="AB597" s="83"/>
      <c r="AC597" s="83"/>
      <c r="AD597" s="83"/>
      <c r="AE597" s="83"/>
      <c r="AF597" s="83"/>
      <c r="AG597" s="83"/>
      <c r="AH597" s="83"/>
      <c r="AI597" s="83"/>
      <c r="AJ597" s="83"/>
      <c r="AK597" s="83"/>
      <c r="AL597" s="83"/>
      <c r="AM597" s="83"/>
      <c r="AN597" s="83"/>
      <c r="AO597" s="83"/>
      <c r="AP597" s="83"/>
      <c r="AQ597" s="83"/>
    </row>
    <row r="598" spans="1:80" s="1" customFormat="1" ht="14.25" customHeight="1" x14ac:dyDescent="0.15">
      <c r="A598" s="202"/>
      <c r="B598" s="203"/>
      <c r="C598" s="74"/>
      <c r="D598" s="75"/>
      <c r="E598" s="74"/>
      <c r="F598" s="74"/>
      <c r="G598" s="76" t="s">
        <v>65</v>
      </c>
      <c r="H598" s="47" t="str">
        <f>IF(H597="","",$E597*H597)</f>
        <v/>
      </c>
      <c r="I598" s="47" t="str">
        <f t="shared" ref="I598:AQ598" si="14144">IF(I597="","",$E597*I597)</f>
        <v/>
      </c>
      <c r="J598" s="47" t="str">
        <f t="shared" si="14144"/>
        <v/>
      </c>
      <c r="K598" s="47" t="str">
        <f t="shared" si="14144"/>
        <v/>
      </c>
      <c r="L598" s="47" t="str">
        <f t="shared" si="14144"/>
        <v/>
      </c>
      <c r="M598" s="47" t="str">
        <f t="shared" si="14144"/>
        <v/>
      </c>
      <c r="N598" s="47" t="str">
        <f t="shared" si="14144"/>
        <v/>
      </c>
      <c r="O598" s="47" t="str">
        <f t="shared" si="14144"/>
        <v/>
      </c>
      <c r="P598" s="47" t="str">
        <f t="shared" si="14144"/>
        <v/>
      </c>
      <c r="Q598" s="47" t="str">
        <f t="shared" si="14144"/>
        <v/>
      </c>
      <c r="R598" s="47" t="str">
        <f t="shared" si="14144"/>
        <v/>
      </c>
      <c r="S598" s="47" t="str">
        <f t="shared" si="14144"/>
        <v/>
      </c>
      <c r="T598" s="47" t="str">
        <f t="shared" si="14144"/>
        <v/>
      </c>
      <c r="U598" s="47" t="str">
        <f t="shared" si="14144"/>
        <v/>
      </c>
      <c r="V598" s="47" t="str">
        <f t="shared" si="14144"/>
        <v/>
      </c>
      <c r="W598" s="47" t="str">
        <f t="shared" si="14144"/>
        <v/>
      </c>
      <c r="X598" s="47" t="str">
        <f t="shared" si="14144"/>
        <v/>
      </c>
      <c r="Y598" s="47" t="str">
        <f t="shared" si="14144"/>
        <v/>
      </c>
      <c r="Z598" s="47" t="str">
        <f t="shared" si="14144"/>
        <v/>
      </c>
      <c r="AA598" s="47" t="str">
        <f t="shared" si="14144"/>
        <v/>
      </c>
      <c r="AB598" s="47" t="str">
        <f t="shared" si="14144"/>
        <v/>
      </c>
      <c r="AC598" s="47" t="str">
        <f t="shared" si="14144"/>
        <v/>
      </c>
      <c r="AD598" s="47" t="str">
        <f t="shared" si="14144"/>
        <v/>
      </c>
      <c r="AE598" s="47" t="str">
        <f t="shared" si="14144"/>
        <v/>
      </c>
      <c r="AF598" s="47" t="str">
        <f t="shared" si="14144"/>
        <v/>
      </c>
      <c r="AG598" s="47" t="str">
        <f t="shared" si="14144"/>
        <v/>
      </c>
      <c r="AH598" s="47" t="str">
        <f t="shared" si="14144"/>
        <v/>
      </c>
      <c r="AI598" s="47" t="str">
        <f t="shared" si="14144"/>
        <v/>
      </c>
      <c r="AJ598" s="47" t="str">
        <f t="shared" si="14144"/>
        <v/>
      </c>
      <c r="AK598" s="47" t="str">
        <f t="shared" si="14144"/>
        <v/>
      </c>
      <c r="AL598" s="47" t="str">
        <f t="shared" si="14144"/>
        <v/>
      </c>
      <c r="AM598" s="47" t="str">
        <f t="shared" si="14144"/>
        <v/>
      </c>
      <c r="AN598" s="47" t="str">
        <f t="shared" si="14144"/>
        <v/>
      </c>
      <c r="AO598" s="47" t="str">
        <f t="shared" si="14144"/>
        <v/>
      </c>
      <c r="AP598" s="47" t="str">
        <f t="shared" si="14144"/>
        <v/>
      </c>
      <c r="AQ598" s="47" t="str">
        <f t="shared" si="14144"/>
        <v/>
      </c>
      <c r="AS598" s="97" t="str">
        <f t="shared" ref="AS598" si="14145">H598</f>
        <v/>
      </c>
      <c r="AT598" s="97" t="str">
        <f t="shared" ref="AT598" si="14146">I598</f>
        <v/>
      </c>
      <c r="AU598" s="97" t="str">
        <f t="shared" ref="AU598" si="14147">J598</f>
        <v/>
      </c>
      <c r="AV598" s="97" t="str">
        <f t="shared" ref="AV598" si="14148">K598</f>
        <v/>
      </c>
      <c r="AW598" s="97" t="str">
        <f t="shared" ref="AW598" si="14149">L598</f>
        <v/>
      </c>
      <c r="AX598" s="97" t="str">
        <f t="shared" ref="AX598" si="14150">M598</f>
        <v/>
      </c>
      <c r="AY598" s="97" t="str">
        <f t="shared" ref="AY598" si="14151">N598</f>
        <v/>
      </c>
      <c r="AZ598" s="97" t="str">
        <f t="shared" ref="AZ598" si="14152">O598</f>
        <v/>
      </c>
      <c r="BA598" s="97" t="str">
        <f t="shared" ref="BA598" si="14153">P598</f>
        <v/>
      </c>
      <c r="BB598" s="97" t="str">
        <f t="shared" ref="BB598" si="14154">Q598</f>
        <v/>
      </c>
      <c r="BC598" s="97" t="str">
        <f t="shared" ref="BC598" si="14155">R598</f>
        <v/>
      </c>
      <c r="BD598" s="97" t="str">
        <f t="shared" ref="BD598" si="14156">S598</f>
        <v/>
      </c>
      <c r="BE598" s="97" t="str">
        <f t="shared" ref="BE598" si="14157">T598</f>
        <v/>
      </c>
      <c r="BF598" s="97" t="str">
        <f t="shared" ref="BF598" si="14158">U598</f>
        <v/>
      </c>
      <c r="BG598" s="97" t="str">
        <f t="shared" ref="BG598" si="14159">V598</f>
        <v/>
      </c>
      <c r="BH598" s="97" t="str">
        <f t="shared" ref="BH598" si="14160">W598</f>
        <v/>
      </c>
      <c r="BI598" s="97" t="str">
        <f t="shared" ref="BI598" si="14161">X598</f>
        <v/>
      </c>
      <c r="BJ598" s="97" t="str">
        <f t="shared" ref="BJ598" si="14162">Y598</f>
        <v/>
      </c>
      <c r="BK598" s="97" t="str">
        <f t="shared" ref="BK598" si="14163">Z598</f>
        <v/>
      </c>
      <c r="BL598" s="97" t="str">
        <f t="shared" ref="BL598" si="14164">AA598</f>
        <v/>
      </c>
      <c r="BM598" s="97" t="str">
        <f t="shared" ref="BM598" si="14165">AB598</f>
        <v/>
      </c>
      <c r="BN598" s="97" t="str">
        <f t="shared" ref="BN598" si="14166">AC598</f>
        <v/>
      </c>
      <c r="BO598" s="97" t="str">
        <f t="shared" ref="BO598" si="14167">AD598</f>
        <v/>
      </c>
      <c r="BP598" s="97" t="str">
        <f t="shared" ref="BP598" si="14168">AE598</f>
        <v/>
      </c>
      <c r="BQ598" s="97" t="str">
        <f t="shared" ref="BQ598" si="14169">AF598</f>
        <v/>
      </c>
      <c r="BR598" s="97" t="str">
        <f t="shared" ref="BR598" si="14170">AG598</f>
        <v/>
      </c>
      <c r="BS598" s="97" t="str">
        <f t="shared" ref="BS598" si="14171">AH598</f>
        <v/>
      </c>
      <c r="BT598" s="97" t="str">
        <f t="shared" ref="BT598" si="14172">AI598</f>
        <v/>
      </c>
      <c r="BU598" s="97" t="str">
        <f t="shared" ref="BU598" si="14173">AJ598</f>
        <v/>
      </c>
      <c r="BV598" s="97" t="str">
        <f t="shared" ref="BV598" si="14174">AK598</f>
        <v/>
      </c>
      <c r="BW598" s="97" t="str">
        <f t="shared" ref="BW598" si="14175">AL598</f>
        <v/>
      </c>
      <c r="BX598" s="97" t="str">
        <f t="shared" ref="BX598" si="14176">AM598</f>
        <v/>
      </c>
      <c r="BY598" s="97" t="str">
        <f t="shared" ref="BY598" si="14177">AN598</f>
        <v/>
      </c>
      <c r="BZ598" s="97" t="str">
        <f t="shared" ref="BZ598" si="14178">AO598</f>
        <v/>
      </c>
      <c r="CA598" s="97" t="str">
        <f t="shared" ref="CA598" si="14179">AP598</f>
        <v/>
      </c>
      <c r="CB598" s="97" t="str">
        <f t="shared" ref="CB598" si="14180">AQ598</f>
        <v/>
      </c>
    </row>
    <row r="599" spans="1:80" s="1" customFormat="1" ht="14.25" customHeight="1" x14ac:dyDescent="0.15">
      <c r="A599" s="204"/>
      <c r="B599" s="205"/>
      <c r="C599" s="102"/>
      <c r="D599" s="103"/>
      <c r="E599" s="104"/>
      <c r="F599" s="66" t="str">
        <f>IF(E599="","",C599*E599)</f>
        <v/>
      </c>
      <c r="G599" s="73" t="s">
        <v>66</v>
      </c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  <c r="AA599" s="83"/>
      <c r="AB599" s="83"/>
      <c r="AC599" s="83"/>
      <c r="AD599" s="83"/>
      <c r="AE599" s="83"/>
      <c r="AF599" s="83"/>
      <c r="AG599" s="83"/>
      <c r="AH599" s="83"/>
      <c r="AI599" s="83"/>
      <c r="AJ599" s="83"/>
      <c r="AK599" s="83"/>
      <c r="AL599" s="83"/>
      <c r="AM599" s="83"/>
      <c r="AN599" s="83"/>
      <c r="AO599" s="83"/>
      <c r="AP599" s="83"/>
      <c r="AQ599" s="83"/>
    </row>
    <row r="600" spans="1:80" s="1" customFormat="1" ht="14.25" customHeight="1" x14ac:dyDescent="0.15">
      <c r="A600" s="202"/>
      <c r="B600" s="203"/>
      <c r="C600" s="74"/>
      <c r="D600" s="75"/>
      <c r="E600" s="74"/>
      <c r="F600" s="74"/>
      <c r="G600" s="76" t="s">
        <v>65</v>
      </c>
      <c r="H600" s="47" t="str">
        <f>IF(H599="","",$E599*H599)</f>
        <v/>
      </c>
      <c r="I600" s="47" t="str">
        <f t="shared" ref="I600:AQ600" si="14181">IF(I599="","",$E599*I599)</f>
        <v/>
      </c>
      <c r="J600" s="47" t="str">
        <f t="shared" si="14181"/>
        <v/>
      </c>
      <c r="K600" s="47" t="str">
        <f t="shared" si="14181"/>
        <v/>
      </c>
      <c r="L600" s="47" t="str">
        <f t="shared" si="14181"/>
        <v/>
      </c>
      <c r="M600" s="47" t="str">
        <f t="shared" si="14181"/>
        <v/>
      </c>
      <c r="N600" s="47" t="str">
        <f t="shared" si="14181"/>
        <v/>
      </c>
      <c r="O600" s="47" t="str">
        <f t="shared" si="14181"/>
        <v/>
      </c>
      <c r="P600" s="47" t="str">
        <f t="shared" si="14181"/>
        <v/>
      </c>
      <c r="Q600" s="47" t="str">
        <f t="shared" si="14181"/>
        <v/>
      </c>
      <c r="R600" s="47" t="str">
        <f t="shared" si="14181"/>
        <v/>
      </c>
      <c r="S600" s="47" t="str">
        <f t="shared" si="14181"/>
        <v/>
      </c>
      <c r="T600" s="47" t="str">
        <f t="shared" si="14181"/>
        <v/>
      </c>
      <c r="U600" s="47" t="str">
        <f t="shared" si="14181"/>
        <v/>
      </c>
      <c r="V600" s="47" t="str">
        <f t="shared" si="14181"/>
        <v/>
      </c>
      <c r="W600" s="47" t="str">
        <f t="shared" si="14181"/>
        <v/>
      </c>
      <c r="X600" s="47" t="str">
        <f t="shared" si="14181"/>
        <v/>
      </c>
      <c r="Y600" s="47" t="str">
        <f t="shared" si="14181"/>
        <v/>
      </c>
      <c r="Z600" s="47" t="str">
        <f t="shared" si="14181"/>
        <v/>
      </c>
      <c r="AA600" s="47" t="str">
        <f t="shared" si="14181"/>
        <v/>
      </c>
      <c r="AB600" s="47" t="str">
        <f t="shared" si="14181"/>
        <v/>
      </c>
      <c r="AC600" s="47" t="str">
        <f t="shared" si="14181"/>
        <v/>
      </c>
      <c r="AD600" s="47" t="str">
        <f t="shared" si="14181"/>
        <v/>
      </c>
      <c r="AE600" s="47" t="str">
        <f t="shared" si="14181"/>
        <v/>
      </c>
      <c r="AF600" s="47" t="str">
        <f t="shared" si="14181"/>
        <v/>
      </c>
      <c r="AG600" s="47" t="str">
        <f t="shared" si="14181"/>
        <v/>
      </c>
      <c r="AH600" s="47" t="str">
        <f t="shared" si="14181"/>
        <v/>
      </c>
      <c r="AI600" s="47" t="str">
        <f t="shared" si="14181"/>
        <v/>
      </c>
      <c r="AJ600" s="47" t="str">
        <f t="shared" si="14181"/>
        <v/>
      </c>
      <c r="AK600" s="47" t="str">
        <f t="shared" si="14181"/>
        <v/>
      </c>
      <c r="AL600" s="47" t="str">
        <f t="shared" si="14181"/>
        <v/>
      </c>
      <c r="AM600" s="47" t="str">
        <f t="shared" si="14181"/>
        <v/>
      </c>
      <c r="AN600" s="47" t="str">
        <f t="shared" si="14181"/>
        <v/>
      </c>
      <c r="AO600" s="47" t="str">
        <f t="shared" si="14181"/>
        <v/>
      </c>
      <c r="AP600" s="47" t="str">
        <f t="shared" si="14181"/>
        <v/>
      </c>
      <c r="AQ600" s="47" t="str">
        <f t="shared" si="14181"/>
        <v/>
      </c>
      <c r="AS600" s="97" t="str">
        <f t="shared" ref="AS600" si="14182">H600</f>
        <v/>
      </c>
      <c r="AT600" s="97" t="str">
        <f t="shared" ref="AT600" si="14183">I600</f>
        <v/>
      </c>
      <c r="AU600" s="97" t="str">
        <f t="shared" ref="AU600" si="14184">J600</f>
        <v/>
      </c>
      <c r="AV600" s="97" t="str">
        <f t="shared" ref="AV600" si="14185">K600</f>
        <v/>
      </c>
      <c r="AW600" s="97" t="str">
        <f t="shared" ref="AW600" si="14186">L600</f>
        <v/>
      </c>
      <c r="AX600" s="97" t="str">
        <f t="shared" ref="AX600" si="14187">M600</f>
        <v/>
      </c>
      <c r="AY600" s="97" t="str">
        <f t="shared" ref="AY600" si="14188">N600</f>
        <v/>
      </c>
      <c r="AZ600" s="97" t="str">
        <f t="shared" ref="AZ600" si="14189">O600</f>
        <v/>
      </c>
      <c r="BA600" s="97" t="str">
        <f t="shared" ref="BA600" si="14190">P600</f>
        <v/>
      </c>
      <c r="BB600" s="97" t="str">
        <f t="shared" ref="BB600" si="14191">Q600</f>
        <v/>
      </c>
      <c r="BC600" s="97" t="str">
        <f t="shared" ref="BC600" si="14192">R600</f>
        <v/>
      </c>
      <c r="BD600" s="97" t="str">
        <f t="shared" ref="BD600" si="14193">S600</f>
        <v/>
      </c>
      <c r="BE600" s="97" t="str">
        <f t="shared" ref="BE600" si="14194">T600</f>
        <v/>
      </c>
      <c r="BF600" s="97" t="str">
        <f t="shared" ref="BF600" si="14195">U600</f>
        <v/>
      </c>
      <c r="BG600" s="97" t="str">
        <f t="shared" ref="BG600" si="14196">V600</f>
        <v/>
      </c>
      <c r="BH600" s="97" t="str">
        <f t="shared" ref="BH600" si="14197">W600</f>
        <v/>
      </c>
      <c r="BI600" s="97" t="str">
        <f t="shared" ref="BI600" si="14198">X600</f>
        <v/>
      </c>
      <c r="BJ600" s="97" t="str">
        <f t="shared" ref="BJ600" si="14199">Y600</f>
        <v/>
      </c>
      <c r="BK600" s="97" t="str">
        <f t="shared" ref="BK600" si="14200">Z600</f>
        <v/>
      </c>
      <c r="BL600" s="97" t="str">
        <f t="shared" ref="BL600" si="14201">AA600</f>
        <v/>
      </c>
      <c r="BM600" s="97" t="str">
        <f t="shared" ref="BM600" si="14202">AB600</f>
        <v/>
      </c>
      <c r="BN600" s="97" t="str">
        <f t="shared" ref="BN600" si="14203">AC600</f>
        <v/>
      </c>
      <c r="BO600" s="97" t="str">
        <f t="shared" ref="BO600" si="14204">AD600</f>
        <v/>
      </c>
      <c r="BP600" s="97" t="str">
        <f t="shared" ref="BP600" si="14205">AE600</f>
        <v/>
      </c>
      <c r="BQ600" s="97" t="str">
        <f t="shared" ref="BQ600" si="14206">AF600</f>
        <v/>
      </c>
      <c r="BR600" s="97" t="str">
        <f t="shared" ref="BR600" si="14207">AG600</f>
        <v/>
      </c>
      <c r="BS600" s="97" t="str">
        <f t="shared" ref="BS600" si="14208">AH600</f>
        <v/>
      </c>
      <c r="BT600" s="97" t="str">
        <f t="shared" ref="BT600" si="14209">AI600</f>
        <v/>
      </c>
      <c r="BU600" s="97" t="str">
        <f t="shared" ref="BU600" si="14210">AJ600</f>
        <v/>
      </c>
      <c r="BV600" s="97" t="str">
        <f t="shared" ref="BV600" si="14211">AK600</f>
        <v/>
      </c>
      <c r="BW600" s="97" t="str">
        <f t="shared" ref="BW600" si="14212">AL600</f>
        <v/>
      </c>
      <c r="BX600" s="97" t="str">
        <f t="shared" ref="BX600" si="14213">AM600</f>
        <v/>
      </c>
      <c r="BY600" s="97" t="str">
        <f t="shared" ref="BY600" si="14214">AN600</f>
        <v/>
      </c>
      <c r="BZ600" s="97" t="str">
        <f t="shared" ref="BZ600" si="14215">AO600</f>
        <v/>
      </c>
      <c r="CA600" s="97" t="str">
        <f t="shared" ref="CA600" si="14216">AP600</f>
        <v/>
      </c>
      <c r="CB600" s="97" t="str">
        <f t="shared" ref="CB600" si="14217">AQ600</f>
        <v/>
      </c>
    </row>
    <row r="601" spans="1:80" s="1" customFormat="1" ht="14.25" customHeight="1" x14ac:dyDescent="0.15">
      <c r="A601" s="204"/>
      <c r="B601" s="205"/>
      <c r="C601" s="102"/>
      <c r="D601" s="103"/>
      <c r="E601" s="104"/>
      <c r="F601" s="66" t="str">
        <f>IF(E601="","",C601*E601)</f>
        <v/>
      </c>
      <c r="G601" s="73" t="s">
        <v>66</v>
      </c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  <c r="AA601" s="83"/>
      <c r="AB601" s="83"/>
      <c r="AC601" s="83"/>
      <c r="AD601" s="83"/>
      <c r="AE601" s="83"/>
      <c r="AF601" s="83"/>
      <c r="AG601" s="83"/>
      <c r="AH601" s="83"/>
      <c r="AI601" s="83"/>
      <c r="AJ601" s="83"/>
      <c r="AK601" s="83"/>
      <c r="AL601" s="83"/>
      <c r="AM601" s="83"/>
      <c r="AN601" s="83"/>
      <c r="AO601" s="83"/>
      <c r="AP601" s="83"/>
      <c r="AQ601" s="83"/>
    </row>
    <row r="602" spans="1:80" s="1" customFormat="1" ht="14.25" customHeight="1" x14ac:dyDescent="0.15">
      <c r="A602" s="202"/>
      <c r="B602" s="203"/>
      <c r="C602" s="74"/>
      <c r="D602" s="75"/>
      <c r="E602" s="74"/>
      <c r="F602" s="74"/>
      <c r="G602" s="76" t="s">
        <v>65</v>
      </c>
      <c r="H602" s="47" t="str">
        <f>IF(H601="","",$E601*H601)</f>
        <v/>
      </c>
      <c r="I602" s="47" t="str">
        <f t="shared" ref="I602:AQ602" si="14218">IF(I601="","",$E601*I601)</f>
        <v/>
      </c>
      <c r="J602" s="47" t="str">
        <f t="shared" si="14218"/>
        <v/>
      </c>
      <c r="K602" s="47" t="str">
        <f t="shared" si="14218"/>
        <v/>
      </c>
      <c r="L602" s="47" t="str">
        <f t="shared" si="14218"/>
        <v/>
      </c>
      <c r="M602" s="47" t="str">
        <f t="shared" si="14218"/>
        <v/>
      </c>
      <c r="N602" s="47" t="str">
        <f t="shared" si="14218"/>
        <v/>
      </c>
      <c r="O602" s="47" t="str">
        <f t="shared" si="14218"/>
        <v/>
      </c>
      <c r="P602" s="47" t="str">
        <f t="shared" si="14218"/>
        <v/>
      </c>
      <c r="Q602" s="47" t="str">
        <f t="shared" si="14218"/>
        <v/>
      </c>
      <c r="R602" s="47" t="str">
        <f t="shared" si="14218"/>
        <v/>
      </c>
      <c r="S602" s="47" t="str">
        <f t="shared" si="14218"/>
        <v/>
      </c>
      <c r="T602" s="47" t="str">
        <f t="shared" si="14218"/>
        <v/>
      </c>
      <c r="U602" s="47" t="str">
        <f t="shared" si="14218"/>
        <v/>
      </c>
      <c r="V602" s="47" t="str">
        <f t="shared" si="14218"/>
        <v/>
      </c>
      <c r="W602" s="47" t="str">
        <f t="shared" si="14218"/>
        <v/>
      </c>
      <c r="X602" s="47" t="str">
        <f t="shared" si="14218"/>
        <v/>
      </c>
      <c r="Y602" s="47" t="str">
        <f t="shared" si="14218"/>
        <v/>
      </c>
      <c r="Z602" s="47" t="str">
        <f t="shared" si="14218"/>
        <v/>
      </c>
      <c r="AA602" s="47" t="str">
        <f t="shared" si="14218"/>
        <v/>
      </c>
      <c r="AB602" s="47" t="str">
        <f t="shared" si="14218"/>
        <v/>
      </c>
      <c r="AC602" s="47" t="str">
        <f t="shared" si="14218"/>
        <v/>
      </c>
      <c r="AD602" s="47" t="str">
        <f t="shared" si="14218"/>
        <v/>
      </c>
      <c r="AE602" s="47" t="str">
        <f t="shared" si="14218"/>
        <v/>
      </c>
      <c r="AF602" s="47" t="str">
        <f t="shared" si="14218"/>
        <v/>
      </c>
      <c r="AG602" s="47" t="str">
        <f t="shared" si="14218"/>
        <v/>
      </c>
      <c r="AH602" s="47" t="str">
        <f t="shared" si="14218"/>
        <v/>
      </c>
      <c r="AI602" s="47" t="str">
        <f t="shared" si="14218"/>
        <v/>
      </c>
      <c r="AJ602" s="47" t="str">
        <f t="shared" si="14218"/>
        <v/>
      </c>
      <c r="AK602" s="47" t="str">
        <f t="shared" si="14218"/>
        <v/>
      </c>
      <c r="AL602" s="47" t="str">
        <f t="shared" si="14218"/>
        <v/>
      </c>
      <c r="AM602" s="47" t="str">
        <f t="shared" si="14218"/>
        <v/>
      </c>
      <c r="AN602" s="47" t="str">
        <f t="shared" si="14218"/>
        <v/>
      </c>
      <c r="AO602" s="47" t="str">
        <f t="shared" si="14218"/>
        <v/>
      </c>
      <c r="AP602" s="47" t="str">
        <f t="shared" si="14218"/>
        <v/>
      </c>
      <c r="AQ602" s="47" t="str">
        <f t="shared" si="14218"/>
        <v/>
      </c>
      <c r="AS602" s="97" t="str">
        <f t="shared" ref="AS602" si="14219">H602</f>
        <v/>
      </c>
      <c r="AT602" s="97" t="str">
        <f t="shared" ref="AT602" si="14220">I602</f>
        <v/>
      </c>
      <c r="AU602" s="97" t="str">
        <f t="shared" ref="AU602" si="14221">J602</f>
        <v/>
      </c>
      <c r="AV602" s="97" t="str">
        <f t="shared" ref="AV602" si="14222">K602</f>
        <v/>
      </c>
      <c r="AW602" s="97" t="str">
        <f t="shared" ref="AW602" si="14223">L602</f>
        <v/>
      </c>
      <c r="AX602" s="97" t="str">
        <f t="shared" ref="AX602" si="14224">M602</f>
        <v/>
      </c>
      <c r="AY602" s="97" t="str">
        <f t="shared" ref="AY602" si="14225">N602</f>
        <v/>
      </c>
      <c r="AZ602" s="97" t="str">
        <f t="shared" ref="AZ602" si="14226">O602</f>
        <v/>
      </c>
      <c r="BA602" s="97" t="str">
        <f t="shared" ref="BA602" si="14227">P602</f>
        <v/>
      </c>
      <c r="BB602" s="97" t="str">
        <f t="shared" ref="BB602" si="14228">Q602</f>
        <v/>
      </c>
      <c r="BC602" s="97" t="str">
        <f t="shared" ref="BC602" si="14229">R602</f>
        <v/>
      </c>
      <c r="BD602" s="97" t="str">
        <f t="shared" ref="BD602" si="14230">S602</f>
        <v/>
      </c>
      <c r="BE602" s="97" t="str">
        <f t="shared" ref="BE602" si="14231">T602</f>
        <v/>
      </c>
      <c r="BF602" s="97" t="str">
        <f t="shared" ref="BF602" si="14232">U602</f>
        <v/>
      </c>
      <c r="BG602" s="97" t="str">
        <f t="shared" ref="BG602" si="14233">V602</f>
        <v/>
      </c>
      <c r="BH602" s="97" t="str">
        <f t="shared" ref="BH602" si="14234">W602</f>
        <v/>
      </c>
      <c r="BI602" s="97" t="str">
        <f t="shared" ref="BI602" si="14235">X602</f>
        <v/>
      </c>
      <c r="BJ602" s="97" t="str">
        <f t="shared" ref="BJ602" si="14236">Y602</f>
        <v/>
      </c>
      <c r="BK602" s="97" t="str">
        <f t="shared" ref="BK602" si="14237">Z602</f>
        <v/>
      </c>
      <c r="BL602" s="97" t="str">
        <f t="shared" ref="BL602" si="14238">AA602</f>
        <v/>
      </c>
      <c r="BM602" s="97" t="str">
        <f t="shared" ref="BM602" si="14239">AB602</f>
        <v/>
      </c>
      <c r="BN602" s="97" t="str">
        <f t="shared" ref="BN602" si="14240">AC602</f>
        <v/>
      </c>
      <c r="BO602" s="97" t="str">
        <f t="shared" ref="BO602" si="14241">AD602</f>
        <v/>
      </c>
      <c r="BP602" s="97" t="str">
        <f t="shared" ref="BP602" si="14242">AE602</f>
        <v/>
      </c>
      <c r="BQ602" s="97" t="str">
        <f t="shared" ref="BQ602" si="14243">AF602</f>
        <v/>
      </c>
      <c r="BR602" s="97" t="str">
        <f t="shared" ref="BR602" si="14244">AG602</f>
        <v/>
      </c>
      <c r="BS602" s="97" t="str">
        <f t="shared" ref="BS602" si="14245">AH602</f>
        <v/>
      </c>
      <c r="BT602" s="97" t="str">
        <f t="shared" ref="BT602" si="14246">AI602</f>
        <v/>
      </c>
      <c r="BU602" s="97" t="str">
        <f t="shared" ref="BU602" si="14247">AJ602</f>
        <v/>
      </c>
      <c r="BV602" s="97" t="str">
        <f t="shared" ref="BV602" si="14248">AK602</f>
        <v/>
      </c>
      <c r="BW602" s="97" t="str">
        <f t="shared" ref="BW602" si="14249">AL602</f>
        <v/>
      </c>
      <c r="BX602" s="97" t="str">
        <f t="shared" ref="BX602" si="14250">AM602</f>
        <v/>
      </c>
      <c r="BY602" s="97" t="str">
        <f t="shared" ref="BY602" si="14251">AN602</f>
        <v/>
      </c>
      <c r="BZ602" s="97" t="str">
        <f t="shared" ref="BZ602" si="14252">AO602</f>
        <v/>
      </c>
      <c r="CA602" s="97" t="str">
        <f t="shared" ref="CA602" si="14253">AP602</f>
        <v/>
      </c>
      <c r="CB602" s="97" t="str">
        <f t="shared" ref="CB602" si="14254">AQ602</f>
        <v/>
      </c>
    </row>
    <row r="603" spans="1:80" s="1" customFormat="1" ht="14.25" customHeight="1" x14ac:dyDescent="0.15">
      <c r="A603" s="204"/>
      <c r="B603" s="205"/>
      <c r="C603" s="102"/>
      <c r="D603" s="103"/>
      <c r="E603" s="104"/>
      <c r="F603" s="66" t="str">
        <f>IF(E603="","",C603*E603)</f>
        <v/>
      </c>
      <c r="G603" s="73" t="s">
        <v>66</v>
      </c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  <c r="AA603" s="83"/>
      <c r="AB603" s="83"/>
      <c r="AC603" s="83"/>
      <c r="AD603" s="83"/>
      <c r="AE603" s="83"/>
      <c r="AF603" s="83"/>
      <c r="AG603" s="83"/>
      <c r="AH603" s="83"/>
      <c r="AI603" s="83"/>
      <c r="AJ603" s="83"/>
      <c r="AK603" s="83"/>
      <c r="AL603" s="83"/>
      <c r="AM603" s="83"/>
      <c r="AN603" s="83"/>
      <c r="AO603" s="83"/>
      <c r="AP603" s="83"/>
      <c r="AQ603" s="83"/>
    </row>
    <row r="604" spans="1:80" s="1" customFormat="1" ht="14.25" customHeight="1" x14ac:dyDescent="0.15">
      <c r="A604" s="202"/>
      <c r="B604" s="203"/>
      <c r="C604" s="74"/>
      <c r="D604" s="75"/>
      <c r="E604" s="74"/>
      <c r="F604" s="74"/>
      <c r="G604" s="76" t="s">
        <v>65</v>
      </c>
      <c r="H604" s="47" t="str">
        <f>IF(H603="","",$E603*H603)</f>
        <v/>
      </c>
      <c r="I604" s="47" t="str">
        <f t="shared" ref="I604:AQ604" si="14255">IF(I603="","",$E603*I603)</f>
        <v/>
      </c>
      <c r="J604" s="47" t="str">
        <f t="shared" si="14255"/>
        <v/>
      </c>
      <c r="K604" s="47" t="str">
        <f t="shared" si="14255"/>
        <v/>
      </c>
      <c r="L604" s="47" t="str">
        <f t="shared" si="14255"/>
        <v/>
      </c>
      <c r="M604" s="47" t="str">
        <f t="shared" si="14255"/>
        <v/>
      </c>
      <c r="N604" s="47" t="str">
        <f t="shared" si="14255"/>
        <v/>
      </c>
      <c r="O604" s="47" t="str">
        <f t="shared" si="14255"/>
        <v/>
      </c>
      <c r="P604" s="47" t="str">
        <f t="shared" si="14255"/>
        <v/>
      </c>
      <c r="Q604" s="47" t="str">
        <f t="shared" si="14255"/>
        <v/>
      </c>
      <c r="R604" s="47" t="str">
        <f t="shared" si="14255"/>
        <v/>
      </c>
      <c r="S604" s="47" t="str">
        <f t="shared" si="14255"/>
        <v/>
      </c>
      <c r="T604" s="47" t="str">
        <f t="shared" si="14255"/>
        <v/>
      </c>
      <c r="U604" s="47" t="str">
        <f t="shared" si="14255"/>
        <v/>
      </c>
      <c r="V604" s="47" t="str">
        <f t="shared" si="14255"/>
        <v/>
      </c>
      <c r="W604" s="47" t="str">
        <f t="shared" si="14255"/>
        <v/>
      </c>
      <c r="X604" s="47" t="str">
        <f t="shared" si="14255"/>
        <v/>
      </c>
      <c r="Y604" s="47" t="str">
        <f t="shared" si="14255"/>
        <v/>
      </c>
      <c r="Z604" s="47" t="str">
        <f t="shared" si="14255"/>
        <v/>
      </c>
      <c r="AA604" s="47" t="str">
        <f t="shared" si="14255"/>
        <v/>
      </c>
      <c r="AB604" s="47" t="str">
        <f t="shared" si="14255"/>
        <v/>
      </c>
      <c r="AC604" s="47" t="str">
        <f t="shared" si="14255"/>
        <v/>
      </c>
      <c r="AD604" s="47" t="str">
        <f t="shared" si="14255"/>
        <v/>
      </c>
      <c r="AE604" s="47" t="str">
        <f t="shared" si="14255"/>
        <v/>
      </c>
      <c r="AF604" s="47" t="str">
        <f t="shared" si="14255"/>
        <v/>
      </c>
      <c r="AG604" s="47" t="str">
        <f t="shared" si="14255"/>
        <v/>
      </c>
      <c r="AH604" s="47" t="str">
        <f t="shared" si="14255"/>
        <v/>
      </c>
      <c r="AI604" s="47" t="str">
        <f t="shared" si="14255"/>
        <v/>
      </c>
      <c r="AJ604" s="47" t="str">
        <f t="shared" si="14255"/>
        <v/>
      </c>
      <c r="AK604" s="47" t="str">
        <f t="shared" si="14255"/>
        <v/>
      </c>
      <c r="AL604" s="47" t="str">
        <f t="shared" si="14255"/>
        <v/>
      </c>
      <c r="AM604" s="47" t="str">
        <f t="shared" si="14255"/>
        <v/>
      </c>
      <c r="AN604" s="47" t="str">
        <f t="shared" si="14255"/>
        <v/>
      </c>
      <c r="AO604" s="47" t="str">
        <f t="shared" si="14255"/>
        <v/>
      </c>
      <c r="AP604" s="47" t="str">
        <f t="shared" si="14255"/>
        <v/>
      </c>
      <c r="AQ604" s="47" t="str">
        <f t="shared" si="14255"/>
        <v/>
      </c>
      <c r="AS604" s="97" t="str">
        <f t="shared" ref="AS604" si="14256">H604</f>
        <v/>
      </c>
      <c r="AT604" s="97" t="str">
        <f t="shared" ref="AT604" si="14257">I604</f>
        <v/>
      </c>
      <c r="AU604" s="97" t="str">
        <f t="shared" ref="AU604" si="14258">J604</f>
        <v/>
      </c>
      <c r="AV604" s="97" t="str">
        <f t="shared" ref="AV604" si="14259">K604</f>
        <v/>
      </c>
      <c r="AW604" s="97" t="str">
        <f t="shared" ref="AW604" si="14260">L604</f>
        <v/>
      </c>
      <c r="AX604" s="97" t="str">
        <f t="shared" ref="AX604" si="14261">M604</f>
        <v/>
      </c>
      <c r="AY604" s="97" t="str">
        <f t="shared" ref="AY604" si="14262">N604</f>
        <v/>
      </c>
      <c r="AZ604" s="97" t="str">
        <f t="shared" ref="AZ604" si="14263">O604</f>
        <v/>
      </c>
      <c r="BA604" s="97" t="str">
        <f t="shared" ref="BA604" si="14264">P604</f>
        <v/>
      </c>
      <c r="BB604" s="97" t="str">
        <f t="shared" ref="BB604" si="14265">Q604</f>
        <v/>
      </c>
      <c r="BC604" s="97" t="str">
        <f t="shared" ref="BC604" si="14266">R604</f>
        <v/>
      </c>
      <c r="BD604" s="97" t="str">
        <f t="shared" ref="BD604" si="14267">S604</f>
        <v/>
      </c>
      <c r="BE604" s="97" t="str">
        <f t="shared" ref="BE604" si="14268">T604</f>
        <v/>
      </c>
      <c r="BF604" s="97" t="str">
        <f t="shared" ref="BF604" si="14269">U604</f>
        <v/>
      </c>
      <c r="BG604" s="97" t="str">
        <f t="shared" ref="BG604" si="14270">V604</f>
        <v/>
      </c>
      <c r="BH604" s="97" t="str">
        <f t="shared" ref="BH604" si="14271">W604</f>
        <v/>
      </c>
      <c r="BI604" s="97" t="str">
        <f t="shared" ref="BI604" si="14272">X604</f>
        <v/>
      </c>
      <c r="BJ604" s="97" t="str">
        <f t="shared" ref="BJ604" si="14273">Y604</f>
        <v/>
      </c>
      <c r="BK604" s="97" t="str">
        <f t="shared" ref="BK604" si="14274">Z604</f>
        <v/>
      </c>
      <c r="BL604" s="97" t="str">
        <f t="shared" ref="BL604" si="14275">AA604</f>
        <v/>
      </c>
      <c r="BM604" s="97" t="str">
        <f t="shared" ref="BM604" si="14276">AB604</f>
        <v/>
      </c>
      <c r="BN604" s="97" t="str">
        <f t="shared" ref="BN604" si="14277">AC604</f>
        <v/>
      </c>
      <c r="BO604" s="97" t="str">
        <f t="shared" ref="BO604" si="14278">AD604</f>
        <v/>
      </c>
      <c r="BP604" s="97" t="str">
        <f t="shared" ref="BP604" si="14279">AE604</f>
        <v/>
      </c>
      <c r="BQ604" s="97" t="str">
        <f t="shared" ref="BQ604" si="14280">AF604</f>
        <v/>
      </c>
      <c r="BR604" s="97" t="str">
        <f t="shared" ref="BR604" si="14281">AG604</f>
        <v/>
      </c>
      <c r="BS604" s="97" t="str">
        <f t="shared" ref="BS604" si="14282">AH604</f>
        <v/>
      </c>
      <c r="BT604" s="97" t="str">
        <f t="shared" ref="BT604" si="14283">AI604</f>
        <v/>
      </c>
      <c r="BU604" s="97" t="str">
        <f t="shared" ref="BU604" si="14284">AJ604</f>
        <v/>
      </c>
      <c r="BV604" s="97" t="str">
        <f t="shared" ref="BV604" si="14285">AK604</f>
        <v/>
      </c>
      <c r="BW604" s="97" t="str">
        <f t="shared" ref="BW604" si="14286">AL604</f>
        <v/>
      </c>
      <c r="BX604" s="97" t="str">
        <f t="shared" ref="BX604" si="14287">AM604</f>
        <v/>
      </c>
      <c r="BY604" s="97" t="str">
        <f t="shared" ref="BY604" si="14288">AN604</f>
        <v/>
      </c>
      <c r="BZ604" s="97" t="str">
        <f t="shared" ref="BZ604" si="14289">AO604</f>
        <v/>
      </c>
      <c r="CA604" s="97" t="str">
        <f t="shared" ref="CA604" si="14290">AP604</f>
        <v/>
      </c>
      <c r="CB604" s="97" t="str">
        <f t="shared" ref="CB604" si="14291">AQ604</f>
        <v/>
      </c>
    </row>
    <row r="605" spans="1:80" s="1" customFormat="1" ht="14.25" customHeight="1" x14ac:dyDescent="0.15">
      <c r="A605" s="204"/>
      <c r="B605" s="205"/>
      <c r="C605" s="102"/>
      <c r="D605" s="103"/>
      <c r="E605" s="104"/>
      <c r="F605" s="66" t="str">
        <f>IF(E605="","",C605*E605)</f>
        <v/>
      </c>
      <c r="G605" s="73" t="s">
        <v>66</v>
      </c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  <c r="AA605" s="83"/>
      <c r="AB605" s="83"/>
      <c r="AC605" s="83"/>
      <c r="AD605" s="83"/>
      <c r="AE605" s="83"/>
      <c r="AF605" s="83"/>
      <c r="AG605" s="83"/>
      <c r="AH605" s="83"/>
      <c r="AI605" s="83"/>
      <c r="AJ605" s="83"/>
      <c r="AK605" s="83"/>
      <c r="AL605" s="83"/>
      <c r="AM605" s="83"/>
      <c r="AN605" s="83"/>
      <c r="AO605" s="83"/>
      <c r="AP605" s="83"/>
      <c r="AQ605" s="83"/>
    </row>
    <row r="606" spans="1:80" s="1" customFormat="1" ht="14.25" customHeight="1" x14ac:dyDescent="0.15">
      <c r="A606" s="202"/>
      <c r="B606" s="203"/>
      <c r="C606" s="74"/>
      <c r="D606" s="75"/>
      <c r="E606" s="74"/>
      <c r="F606" s="74"/>
      <c r="G606" s="76" t="s">
        <v>65</v>
      </c>
      <c r="H606" s="47" t="str">
        <f>IF(H605="","",$E605*H605)</f>
        <v/>
      </c>
      <c r="I606" s="47" t="str">
        <f t="shared" ref="I606:AQ606" si="14292">IF(I605="","",$E605*I605)</f>
        <v/>
      </c>
      <c r="J606" s="47" t="str">
        <f t="shared" si="14292"/>
        <v/>
      </c>
      <c r="K606" s="47" t="str">
        <f t="shared" si="14292"/>
        <v/>
      </c>
      <c r="L606" s="47" t="str">
        <f t="shared" si="14292"/>
        <v/>
      </c>
      <c r="M606" s="47" t="str">
        <f t="shared" si="14292"/>
        <v/>
      </c>
      <c r="N606" s="47" t="str">
        <f t="shared" si="14292"/>
        <v/>
      </c>
      <c r="O606" s="47" t="str">
        <f t="shared" si="14292"/>
        <v/>
      </c>
      <c r="P606" s="47" t="str">
        <f t="shared" si="14292"/>
        <v/>
      </c>
      <c r="Q606" s="47" t="str">
        <f t="shared" si="14292"/>
        <v/>
      </c>
      <c r="R606" s="47" t="str">
        <f t="shared" si="14292"/>
        <v/>
      </c>
      <c r="S606" s="47" t="str">
        <f t="shared" si="14292"/>
        <v/>
      </c>
      <c r="T606" s="47" t="str">
        <f t="shared" si="14292"/>
        <v/>
      </c>
      <c r="U606" s="47" t="str">
        <f t="shared" si="14292"/>
        <v/>
      </c>
      <c r="V606" s="47" t="str">
        <f t="shared" si="14292"/>
        <v/>
      </c>
      <c r="W606" s="47" t="str">
        <f t="shared" si="14292"/>
        <v/>
      </c>
      <c r="X606" s="47" t="str">
        <f t="shared" si="14292"/>
        <v/>
      </c>
      <c r="Y606" s="47" t="str">
        <f t="shared" si="14292"/>
        <v/>
      </c>
      <c r="Z606" s="47" t="str">
        <f t="shared" si="14292"/>
        <v/>
      </c>
      <c r="AA606" s="47" t="str">
        <f t="shared" si="14292"/>
        <v/>
      </c>
      <c r="AB606" s="47" t="str">
        <f t="shared" si="14292"/>
        <v/>
      </c>
      <c r="AC606" s="47" t="str">
        <f t="shared" si="14292"/>
        <v/>
      </c>
      <c r="AD606" s="47" t="str">
        <f t="shared" si="14292"/>
        <v/>
      </c>
      <c r="AE606" s="47" t="str">
        <f t="shared" si="14292"/>
        <v/>
      </c>
      <c r="AF606" s="47" t="str">
        <f t="shared" si="14292"/>
        <v/>
      </c>
      <c r="AG606" s="47" t="str">
        <f t="shared" si="14292"/>
        <v/>
      </c>
      <c r="AH606" s="47" t="str">
        <f t="shared" si="14292"/>
        <v/>
      </c>
      <c r="AI606" s="47" t="str">
        <f t="shared" si="14292"/>
        <v/>
      </c>
      <c r="AJ606" s="47" t="str">
        <f t="shared" si="14292"/>
        <v/>
      </c>
      <c r="AK606" s="47" t="str">
        <f t="shared" si="14292"/>
        <v/>
      </c>
      <c r="AL606" s="47" t="str">
        <f t="shared" si="14292"/>
        <v/>
      </c>
      <c r="AM606" s="47" t="str">
        <f t="shared" si="14292"/>
        <v/>
      </c>
      <c r="AN606" s="47" t="str">
        <f t="shared" si="14292"/>
        <v/>
      </c>
      <c r="AO606" s="47" t="str">
        <f t="shared" si="14292"/>
        <v/>
      </c>
      <c r="AP606" s="47" t="str">
        <f t="shared" si="14292"/>
        <v/>
      </c>
      <c r="AQ606" s="47" t="str">
        <f t="shared" si="14292"/>
        <v/>
      </c>
      <c r="AS606" s="97" t="str">
        <f t="shared" ref="AS606" si="14293">H606</f>
        <v/>
      </c>
      <c r="AT606" s="97" t="str">
        <f t="shared" ref="AT606" si="14294">I606</f>
        <v/>
      </c>
      <c r="AU606" s="97" t="str">
        <f t="shared" ref="AU606" si="14295">J606</f>
        <v/>
      </c>
      <c r="AV606" s="97" t="str">
        <f t="shared" ref="AV606" si="14296">K606</f>
        <v/>
      </c>
      <c r="AW606" s="97" t="str">
        <f t="shared" ref="AW606" si="14297">L606</f>
        <v/>
      </c>
      <c r="AX606" s="97" t="str">
        <f t="shared" ref="AX606" si="14298">M606</f>
        <v/>
      </c>
      <c r="AY606" s="97" t="str">
        <f t="shared" ref="AY606" si="14299">N606</f>
        <v/>
      </c>
      <c r="AZ606" s="97" t="str">
        <f t="shared" ref="AZ606" si="14300">O606</f>
        <v/>
      </c>
      <c r="BA606" s="97" t="str">
        <f t="shared" ref="BA606" si="14301">P606</f>
        <v/>
      </c>
      <c r="BB606" s="97" t="str">
        <f t="shared" ref="BB606" si="14302">Q606</f>
        <v/>
      </c>
      <c r="BC606" s="97" t="str">
        <f t="shared" ref="BC606" si="14303">R606</f>
        <v/>
      </c>
      <c r="BD606" s="97" t="str">
        <f t="shared" ref="BD606" si="14304">S606</f>
        <v/>
      </c>
      <c r="BE606" s="97" t="str">
        <f t="shared" ref="BE606" si="14305">T606</f>
        <v/>
      </c>
      <c r="BF606" s="97" t="str">
        <f t="shared" ref="BF606" si="14306">U606</f>
        <v/>
      </c>
      <c r="BG606" s="97" t="str">
        <f t="shared" ref="BG606" si="14307">V606</f>
        <v/>
      </c>
      <c r="BH606" s="97" t="str">
        <f t="shared" ref="BH606" si="14308">W606</f>
        <v/>
      </c>
      <c r="BI606" s="97" t="str">
        <f t="shared" ref="BI606" si="14309">X606</f>
        <v/>
      </c>
      <c r="BJ606" s="97" t="str">
        <f t="shared" ref="BJ606" si="14310">Y606</f>
        <v/>
      </c>
      <c r="BK606" s="97" t="str">
        <f t="shared" ref="BK606" si="14311">Z606</f>
        <v/>
      </c>
      <c r="BL606" s="97" t="str">
        <f t="shared" ref="BL606" si="14312">AA606</f>
        <v/>
      </c>
      <c r="BM606" s="97" t="str">
        <f t="shared" ref="BM606" si="14313">AB606</f>
        <v/>
      </c>
      <c r="BN606" s="97" t="str">
        <f t="shared" ref="BN606" si="14314">AC606</f>
        <v/>
      </c>
      <c r="BO606" s="97" t="str">
        <f t="shared" ref="BO606" si="14315">AD606</f>
        <v/>
      </c>
      <c r="BP606" s="97" t="str">
        <f t="shared" ref="BP606" si="14316">AE606</f>
        <v/>
      </c>
      <c r="BQ606" s="97" t="str">
        <f t="shared" ref="BQ606" si="14317">AF606</f>
        <v/>
      </c>
      <c r="BR606" s="97" t="str">
        <f t="shared" ref="BR606" si="14318">AG606</f>
        <v/>
      </c>
      <c r="BS606" s="97" t="str">
        <f t="shared" ref="BS606" si="14319">AH606</f>
        <v/>
      </c>
      <c r="BT606" s="97" t="str">
        <f t="shared" ref="BT606" si="14320">AI606</f>
        <v/>
      </c>
      <c r="BU606" s="97" t="str">
        <f t="shared" ref="BU606" si="14321">AJ606</f>
        <v/>
      </c>
      <c r="BV606" s="97" t="str">
        <f t="shared" ref="BV606" si="14322">AK606</f>
        <v/>
      </c>
      <c r="BW606" s="97" t="str">
        <f t="shared" ref="BW606" si="14323">AL606</f>
        <v/>
      </c>
      <c r="BX606" s="97" t="str">
        <f t="shared" ref="BX606" si="14324">AM606</f>
        <v/>
      </c>
      <c r="BY606" s="97" t="str">
        <f t="shared" ref="BY606" si="14325">AN606</f>
        <v/>
      </c>
      <c r="BZ606" s="97" t="str">
        <f t="shared" ref="BZ606" si="14326">AO606</f>
        <v/>
      </c>
      <c r="CA606" s="97" t="str">
        <f t="shared" ref="CA606" si="14327">AP606</f>
        <v/>
      </c>
      <c r="CB606" s="97" t="str">
        <f t="shared" ref="CB606" si="14328">AQ606</f>
        <v/>
      </c>
    </row>
    <row r="607" spans="1:80" s="1" customFormat="1" ht="14.25" customHeight="1" x14ac:dyDescent="0.15">
      <c r="A607" s="204"/>
      <c r="B607" s="205"/>
      <c r="C607" s="102"/>
      <c r="D607" s="103"/>
      <c r="E607" s="104"/>
      <c r="F607" s="66" t="str">
        <f>IF(E607="","",C607*E607)</f>
        <v/>
      </c>
      <c r="G607" s="73" t="s">
        <v>66</v>
      </c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  <c r="AA607" s="83"/>
      <c r="AB607" s="83"/>
      <c r="AC607" s="83"/>
      <c r="AD607" s="83"/>
      <c r="AE607" s="83"/>
      <c r="AF607" s="83"/>
      <c r="AG607" s="83"/>
      <c r="AH607" s="83"/>
      <c r="AI607" s="83"/>
      <c r="AJ607" s="83"/>
      <c r="AK607" s="83"/>
      <c r="AL607" s="83"/>
      <c r="AM607" s="83"/>
      <c r="AN607" s="83"/>
      <c r="AO607" s="83"/>
      <c r="AP607" s="83"/>
      <c r="AQ607" s="83"/>
    </row>
    <row r="608" spans="1:80" s="1" customFormat="1" ht="14.25" customHeight="1" x14ac:dyDescent="0.15">
      <c r="A608" s="202"/>
      <c r="B608" s="203"/>
      <c r="C608" s="74"/>
      <c r="D608" s="75"/>
      <c r="E608" s="74"/>
      <c r="F608" s="74"/>
      <c r="G608" s="76" t="s">
        <v>65</v>
      </c>
      <c r="H608" s="47" t="str">
        <f>IF(H607="","",$E607*H607)</f>
        <v/>
      </c>
      <c r="I608" s="47" t="str">
        <f t="shared" ref="I608:AQ608" si="14329">IF(I607="","",$E607*I607)</f>
        <v/>
      </c>
      <c r="J608" s="47" t="str">
        <f t="shared" si="14329"/>
        <v/>
      </c>
      <c r="K608" s="47" t="str">
        <f t="shared" si="14329"/>
        <v/>
      </c>
      <c r="L608" s="47" t="str">
        <f t="shared" si="14329"/>
        <v/>
      </c>
      <c r="M608" s="47" t="str">
        <f t="shared" si="14329"/>
        <v/>
      </c>
      <c r="N608" s="47" t="str">
        <f t="shared" si="14329"/>
        <v/>
      </c>
      <c r="O608" s="47" t="str">
        <f t="shared" si="14329"/>
        <v/>
      </c>
      <c r="P608" s="47" t="str">
        <f t="shared" si="14329"/>
        <v/>
      </c>
      <c r="Q608" s="47" t="str">
        <f t="shared" si="14329"/>
        <v/>
      </c>
      <c r="R608" s="47" t="str">
        <f t="shared" si="14329"/>
        <v/>
      </c>
      <c r="S608" s="47" t="str">
        <f t="shared" si="14329"/>
        <v/>
      </c>
      <c r="T608" s="47" t="str">
        <f t="shared" si="14329"/>
        <v/>
      </c>
      <c r="U608" s="47" t="str">
        <f t="shared" si="14329"/>
        <v/>
      </c>
      <c r="V608" s="47" t="str">
        <f t="shared" si="14329"/>
        <v/>
      </c>
      <c r="W608" s="47" t="str">
        <f t="shared" si="14329"/>
        <v/>
      </c>
      <c r="X608" s="47" t="str">
        <f t="shared" si="14329"/>
        <v/>
      </c>
      <c r="Y608" s="47" t="str">
        <f t="shared" si="14329"/>
        <v/>
      </c>
      <c r="Z608" s="47" t="str">
        <f t="shared" si="14329"/>
        <v/>
      </c>
      <c r="AA608" s="47" t="str">
        <f t="shared" si="14329"/>
        <v/>
      </c>
      <c r="AB608" s="47" t="str">
        <f t="shared" si="14329"/>
        <v/>
      </c>
      <c r="AC608" s="47" t="str">
        <f t="shared" si="14329"/>
        <v/>
      </c>
      <c r="AD608" s="47" t="str">
        <f t="shared" si="14329"/>
        <v/>
      </c>
      <c r="AE608" s="47" t="str">
        <f t="shared" si="14329"/>
        <v/>
      </c>
      <c r="AF608" s="47" t="str">
        <f t="shared" si="14329"/>
        <v/>
      </c>
      <c r="AG608" s="47" t="str">
        <f t="shared" si="14329"/>
        <v/>
      </c>
      <c r="AH608" s="47" t="str">
        <f t="shared" si="14329"/>
        <v/>
      </c>
      <c r="AI608" s="47" t="str">
        <f t="shared" si="14329"/>
        <v/>
      </c>
      <c r="AJ608" s="47" t="str">
        <f t="shared" si="14329"/>
        <v/>
      </c>
      <c r="AK608" s="47" t="str">
        <f t="shared" si="14329"/>
        <v/>
      </c>
      <c r="AL608" s="47" t="str">
        <f t="shared" si="14329"/>
        <v/>
      </c>
      <c r="AM608" s="47" t="str">
        <f t="shared" si="14329"/>
        <v/>
      </c>
      <c r="AN608" s="47" t="str">
        <f t="shared" si="14329"/>
        <v/>
      </c>
      <c r="AO608" s="47" t="str">
        <f t="shared" si="14329"/>
        <v/>
      </c>
      <c r="AP608" s="47" t="str">
        <f t="shared" si="14329"/>
        <v/>
      </c>
      <c r="AQ608" s="47" t="str">
        <f t="shared" si="14329"/>
        <v/>
      </c>
      <c r="AS608" s="97" t="str">
        <f t="shared" ref="AS608" si="14330">H608</f>
        <v/>
      </c>
      <c r="AT608" s="97" t="str">
        <f t="shared" ref="AT608" si="14331">I608</f>
        <v/>
      </c>
      <c r="AU608" s="97" t="str">
        <f t="shared" ref="AU608" si="14332">J608</f>
        <v/>
      </c>
      <c r="AV608" s="97" t="str">
        <f t="shared" ref="AV608" si="14333">K608</f>
        <v/>
      </c>
      <c r="AW608" s="97" t="str">
        <f t="shared" ref="AW608" si="14334">L608</f>
        <v/>
      </c>
      <c r="AX608" s="97" t="str">
        <f t="shared" ref="AX608" si="14335">M608</f>
        <v/>
      </c>
      <c r="AY608" s="97" t="str">
        <f t="shared" ref="AY608" si="14336">N608</f>
        <v/>
      </c>
      <c r="AZ608" s="97" t="str">
        <f t="shared" ref="AZ608" si="14337">O608</f>
        <v/>
      </c>
      <c r="BA608" s="97" t="str">
        <f t="shared" ref="BA608" si="14338">P608</f>
        <v/>
      </c>
      <c r="BB608" s="97" t="str">
        <f t="shared" ref="BB608" si="14339">Q608</f>
        <v/>
      </c>
      <c r="BC608" s="97" t="str">
        <f t="shared" ref="BC608" si="14340">R608</f>
        <v/>
      </c>
      <c r="BD608" s="97" t="str">
        <f t="shared" ref="BD608" si="14341">S608</f>
        <v/>
      </c>
      <c r="BE608" s="97" t="str">
        <f t="shared" ref="BE608" si="14342">T608</f>
        <v/>
      </c>
      <c r="BF608" s="97" t="str">
        <f t="shared" ref="BF608" si="14343">U608</f>
        <v/>
      </c>
      <c r="BG608" s="97" t="str">
        <f t="shared" ref="BG608" si="14344">V608</f>
        <v/>
      </c>
      <c r="BH608" s="97" t="str">
        <f t="shared" ref="BH608" si="14345">W608</f>
        <v/>
      </c>
      <c r="BI608" s="97" t="str">
        <f t="shared" ref="BI608" si="14346">X608</f>
        <v/>
      </c>
      <c r="BJ608" s="97" t="str">
        <f t="shared" ref="BJ608" si="14347">Y608</f>
        <v/>
      </c>
      <c r="BK608" s="97" t="str">
        <f t="shared" ref="BK608" si="14348">Z608</f>
        <v/>
      </c>
      <c r="BL608" s="97" t="str">
        <f t="shared" ref="BL608" si="14349">AA608</f>
        <v/>
      </c>
      <c r="BM608" s="97" t="str">
        <f t="shared" ref="BM608" si="14350">AB608</f>
        <v/>
      </c>
      <c r="BN608" s="97" t="str">
        <f t="shared" ref="BN608" si="14351">AC608</f>
        <v/>
      </c>
      <c r="BO608" s="97" t="str">
        <f t="shared" ref="BO608" si="14352">AD608</f>
        <v/>
      </c>
      <c r="BP608" s="97" t="str">
        <f t="shared" ref="BP608" si="14353">AE608</f>
        <v/>
      </c>
      <c r="BQ608" s="97" t="str">
        <f t="shared" ref="BQ608" si="14354">AF608</f>
        <v/>
      </c>
      <c r="BR608" s="97" t="str">
        <f t="shared" ref="BR608" si="14355">AG608</f>
        <v/>
      </c>
      <c r="BS608" s="97" t="str">
        <f t="shared" ref="BS608" si="14356">AH608</f>
        <v/>
      </c>
      <c r="BT608" s="97" t="str">
        <f t="shared" ref="BT608" si="14357">AI608</f>
        <v/>
      </c>
      <c r="BU608" s="97" t="str">
        <f t="shared" ref="BU608" si="14358">AJ608</f>
        <v/>
      </c>
      <c r="BV608" s="97" t="str">
        <f t="shared" ref="BV608" si="14359">AK608</f>
        <v/>
      </c>
      <c r="BW608" s="97" t="str">
        <f t="shared" ref="BW608" si="14360">AL608</f>
        <v/>
      </c>
      <c r="BX608" s="97" t="str">
        <f t="shared" ref="BX608" si="14361">AM608</f>
        <v/>
      </c>
      <c r="BY608" s="97" t="str">
        <f t="shared" ref="BY608" si="14362">AN608</f>
        <v/>
      </c>
      <c r="BZ608" s="97" t="str">
        <f t="shared" ref="BZ608" si="14363">AO608</f>
        <v/>
      </c>
      <c r="CA608" s="97" t="str">
        <f t="shared" ref="CA608" si="14364">AP608</f>
        <v/>
      </c>
      <c r="CB608" s="97" t="str">
        <f t="shared" ref="CB608" si="14365">AQ608</f>
        <v/>
      </c>
    </row>
    <row r="609" spans="1:80" s="1" customFormat="1" ht="14.25" customHeight="1" x14ac:dyDescent="0.15">
      <c r="A609" s="204"/>
      <c r="B609" s="205"/>
      <c r="C609" s="102"/>
      <c r="D609" s="103"/>
      <c r="E609" s="104"/>
      <c r="F609" s="66" t="str">
        <f>IF(E609="","",C609*E609)</f>
        <v/>
      </c>
      <c r="G609" s="73" t="s">
        <v>66</v>
      </c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  <c r="AA609" s="83"/>
      <c r="AB609" s="83"/>
      <c r="AC609" s="83"/>
      <c r="AD609" s="83"/>
      <c r="AE609" s="83"/>
      <c r="AF609" s="83"/>
      <c r="AG609" s="83"/>
      <c r="AH609" s="83"/>
      <c r="AI609" s="83"/>
      <c r="AJ609" s="83"/>
      <c r="AK609" s="83"/>
      <c r="AL609" s="83"/>
      <c r="AM609" s="83"/>
      <c r="AN609" s="83"/>
      <c r="AO609" s="83"/>
      <c r="AP609" s="83"/>
      <c r="AQ609" s="83"/>
    </row>
    <row r="610" spans="1:80" s="1" customFormat="1" ht="14.25" customHeight="1" x14ac:dyDescent="0.15">
      <c r="A610" s="202"/>
      <c r="B610" s="203"/>
      <c r="C610" s="74"/>
      <c r="D610" s="75"/>
      <c r="E610" s="74"/>
      <c r="F610" s="74"/>
      <c r="G610" s="76" t="s">
        <v>65</v>
      </c>
      <c r="H610" s="47" t="str">
        <f>IF(H609="","",$E609*H609)</f>
        <v/>
      </c>
      <c r="I610" s="47" t="str">
        <f t="shared" ref="I610:AQ610" si="14366">IF(I609="","",$E609*I609)</f>
        <v/>
      </c>
      <c r="J610" s="47" t="str">
        <f t="shared" si="14366"/>
        <v/>
      </c>
      <c r="K610" s="47" t="str">
        <f t="shared" si="14366"/>
        <v/>
      </c>
      <c r="L610" s="47" t="str">
        <f t="shared" si="14366"/>
        <v/>
      </c>
      <c r="M610" s="47" t="str">
        <f t="shared" si="14366"/>
        <v/>
      </c>
      <c r="N610" s="47" t="str">
        <f t="shared" si="14366"/>
        <v/>
      </c>
      <c r="O610" s="47" t="str">
        <f t="shared" si="14366"/>
        <v/>
      </c>
      <c r="P610" s="47" t="str">
        <f t="shared" si="14366"/>
        <v/>
      </c>
      <c r="Q610" s="47" t="str">
        <f t="shared" si="14366"/>
        <v/>
      </c>
      <c r="R610" s="47" t="str">
        <f t="shared" si="14366"/>
        <v/>
      </c>
      <c r="S610" s="47" t="str">
        <f t="shared" si="14366"/>
        <v/>
      </c>
      <c r="T610" s="47" t="str">
        <f t="shared" si="14366"/>
        <v/>
      </c>
      <c r="U610" s="47" t="str">
        <f t="shared" si="14366"/>
        <v/>
      </c>
      <c r="V610" s="47" t="str">
        <f t="shared" si="14366"/>
        <v/>
      </c>
      <c r="W610" s="47" t="str">
        <f t="shared" si="14366"/>
        <v/>
      </c>
      <c r="X610" s="47" t="str">
        <f t="shared" si="14366"/>
        <v/>
      </c>
      <c r="Y610" s="47" t="str">
        <f t="shared" si="14366"/>
        <v/>
      </c>
      <c r="Z610" s="47" t="str">
        <f t="shared" si="14366"/>
        <v/>
      </c>
      <c r="AA610" s="47" t="str">
        <f t="shared" si="14366"/>
        <v/>
      </c>
      <c r="AB610" s="47" t="str">
        <f t="shared" si="14366"/>
        <v/>
      </c>
      <c r="AC610" s="47" t="str">
        <f t="shared" si="14366"/>
        <v/>
      </c>
      <c r="AD610" s="47" t="str">
        <f t="shared" si="14366"/>
        <v/>
      </c>
      <c r="AE610" s="47" t="str">
        <f t="shared" si="14366"/>
        <v/>
      </c>
      <c r="AF610" s="47" t="str">
        <f t="shared" si="14366"/>
        <v/>
      </c>
      <c r="AG610" s="47" t="str">
        <f t="shared" si="14366"/>
        <v/>
      </c>
      <c r="AH610" s="47" t="str">
        <f t="shared" si="14366"/>
        <v/>
      </c>
      <c r="AI610" s="47" t="str">
        <f t="shared" si="14366"/>
        <v/>
      </c>
      <c r="AJ610" s="47" t="str">
        <f t="shared" si="14366"/>
        <v/>
      </c>
      <c r="AK610" s="47" t="str">
        <f t="shared" si="14366"/>
        <v/>
      </c>
      <c r="AL610" s="47" t="str">
        <f t="shared" si="14366"/>
        <v/>
      </c>
      <c r="AM610" s="47" t="str">
        <f t="shared" si="14366"/>
        <v/>
      </c>
      <c r="AN610" s="47" t="str">
        <f t="shared" si="14366"/>
        <v/>
      </c>
      <c r="AO610" s="47" t="str">
        <f t="shared" si="14366"/>
        <v/>
      </c>
      <c r="AP610" s="47" t="str">
        <f t="shared" si="14366"/>
        <v/>
      </c>
      <c r="AQ610" s="47" t="str">
        <f t="shared" si="14366"/>
        <v/>
      </c>
      <c r="AS610" s="97" t="str">
        <f t="shared" ref="AS610" si="14367">H610</f>
        <v/>
      </c>
      <c r="AT610" s="97" t="str">
        <f t="shared" ref="AT610" si="14368">I610</f>
        <v/>
      </c>
      <c r="AU610" s="97" t="str">
        <f t="shared" ref="AU610" si="14369">J610</f>
        <v/>
      </c>
      <c r="AV610" s="97" t="str">
        <f t="shared" ref="AV610" si="14370">K610</f>
        <v/>
      </c>
      <c r="AW610" s="97" t="str">
        <f t="shared" ref="AW610" si="14371">L610</f>
        <v/>
      </c>
      <c r="AX610" s="97" t="str">
        <f t="shared" ref="AX610" si="14372">M610</f>
        <v/>
      </c>
      <c r="AY610" s="97" t="str">
        <f t="shared" ref="AY610" si="14373">N610</f>
        <v/>
      </c>
      <c r="AZ610" s="97" t="str">
        <f t="shared" ref="AZ610" si="14374">O610</f>
        <v/>
      </c>
      <c r="BA610" s="97" t="str">
        <f t="shared" ref="BA610" si="14375">P610</f>
        <v/>
      </c>
      <c r="BB610" s="97" t="str">
        <f t="shared" ref="BB610" si="14376">Q610</f>
        <v/>
      </c>
      <c r="BC610" s="97" t="str">
        <f t="shared" ref="BC610" si="14377">R610</f>
        <v/>
      </c>
      <c r="BD610" s="97" t="str">
        <f t="shared" ref="BD610" si="14378">S610</f>
        <v/>
      </c>
      <c r="BE610" s="97" t="str">
        <f t="shared" ref="BE610" si="14379">T610</f>
        <v/>
      </c>
      <c r="BF610" s="97" t="str">
        <f t="shared" ref="BF610" si="14380">U610</f>
        <v/>
      </c>
      <c r="BG610" s="97" t="str">
        <f t="shared" ref="BG610" si="14381">V610</f>
        <v/>
      </c>
      <c r="BH610" s="97" t="str">
        <f t="shared" ref="BH610" si="14382">W610</f>
        <v/>
      </c>
      <c r="BI610" s="97" t="str">
        <f t="shared" ref="BI610" si="14383">X610</f>
        <v/>
      </c>
      <c r="BJ610" s="97" t="str">
        <f t="shared" ref="BJ610" si="14384">Y610</f>
        <v/>
      </c>
      <c r="BK610" s="97" t="str">
        <f t="shared" ref="BK610" si="14385">Z610</f>
        <v/>
      </c>
      <c r="BL610" s="97" t="str">
        <f t="shared" ref="BL610" si="14386">AA610</f>
        <v/>
      </c>
      <c r="BM610" s="97" t="str">
        <f t="shared" ref="BM610" si="14387">AB610</f>
        <v/>
      </c>
      <c r="BN610" s="97" t="str">
        <f t="shared" ref="BN610" si="14388">AC610</f>
        <v/>
      </c>
      <c r="BO610" s="97" t="str">
        <f t="shared" ref="BO610" si="14389">AD610</f>
        <v/>
      </c>
      <c r="BP610" s="97" t="str">
        <f t="shared" ref="BP610" si="14390">AE610</f>
        <v/>
      </c>
      <c r="BQ610" s="97" t="str">
        <f t="shared" ref="BQ610" si="14391">AF610</f>
        <v/>
      </c>
      <c r="BR610" s="97" t="str">
        <f t="shared" ref="BR610" si="14392">AG610</f>
        <v/>
      </c>
      <c r="BS610" s="97" t="str">
        <f t="shared" ref="BS610" si="14393">AH610</f>
        <v/>
      </c>
      <c r="BT610" s="97" t="str">
        <f t="shared" ref="BT610" si="14394">AI610</f>
        <v/>
      </c>
      <c r="BU610" s="97" t="str">
        <f t="shared" ref="BU610" si="14395">AJ610</f>
        <v/>
      </c>
      <c r="BV610" s="97" t="str">
        <f t="shared" ref="BV610" si="14396">AK610</f>
        <v/>
      </c>
      <c r="BW610" s="97" t="str">
        <f t="shared" ref="BW610" si="14397">AL610</f>
        <v/>
      </c>
      <c r="BX610" s="97" t="str">
        <f t="shared" ref="BX610" si="14398">AM610</f>
        <v/>
      </c>
      <c r="BY610" s="97" t="str">
        <f t="shared" ref="BY610" si="14399">AN610</f>
        <v/>
      </c>
      <c r="BZ610" s="97" t="str">
        <f t="shared" ref="BZ610" si="14400">AO610</f>
        <v/>
      </c>
      <c r="CA610" s="97" t="str">
        <f t="shared" ref="CA610" si="14401">AP610</f>
        <v/>
      </c>
      <c r="CB610" s="97" t="str">
        <f t="shared" ref="CB610" si="14402">AQ610</f>
        <v/>
      </c>
    </row>
    <row r="611" spans="1:80" s="1" customFormat="1" ht="14.25" customHeight="1" x14ac:dyDescent="0.15">
      <c r="A611" s="204"/>
      <c r="B611" s="205"/>
      <c r="C611" s="102"/>
      <c r="D611" s="103"/>
      <c r="E611" s="104"/>
      <c r="F611" s="66" t="str">
        <f>IF(E611="","",C611*E611)</f>
        <v/>
      </c>
      <c r="G611" s="73" t="s">
        <v>66</v>
      </c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  <c r="AA611" s="83"/>
      <c r="AB611" s="83"/>
      <c r="AC611" s="83"/>
      <c r="AD611" s="83"/>
      <c r="AE611" s="83"/>
      <c r="AF611" s="83"/>
      <c r="AG611" s="83"/>
      <c r="AH611" s="83"/>
      <c r="AI611" s="83"/>
      <c r="AJ611" s="83"/>
      <c r="AK611" s="83"/>
      <c r="AL611" s="83"/>
      <c r="AM611" s="83"/>
      <c r="AN611" s="83"/>
      <c r="AO611" s="83"/>
      <c r="AP611" s="83"/>
      <c r="AQ611" s="83"/>
    </row>
    <row r="612" spans="1:80" s="1" customFormat="1" ht="14.25" customHeight="1" x14ac:dyDescent="0.15">
      <c r="A612" s="202"/>
      <c r="B612" s="203"/>
      <c r="C612" s="74"/>
      <c r="D612" s="75"/>
      <c r="E612" s="74"/>
      <c r="F612" s="74"/>
      <c r="G612" s="76" t="s">
        <v>65</v>
      </c>
      <c r="H612" s="47" t="str">
        <f>IF(H611="","",$E611*H611)</f>
        <v/>
      </c>
      <c r="I612" s="47" t="str">
        <f t="shared" ref="I612:AQ612" si="14403">IF(I611="","",$E611*I611)</f>
        <v/>
      </c>
      <c r="J612" s="47" t="str">
        <f t="shared" si="14403"/>
        <v/>
      </c>
      <c r="K612" s="47" t="str">
        <f t="shared" si="14403"/>
        <v/>
      </c>
      <c r="L612" s="47" t="str">
        <f t="shared" si="14403"/>
        <v/>
      </c>
      <c r="M612" s="47" t="str">
        <f t="shared" si="14403"/>
        <v/>
      </c>
      <c r="N612" s="47" t="str">
        <f t="shared" si="14403"/>
        <v/>
      </c>
      <c r="O612" s="47" t="str">
        <f t="shared" si="14403"/>
        <v/>
      </c>
      <c r="P612" s="47" t="str">
        <f t="shared" si="14403"/>
        <v/>
      </c>
      <c r="Q612" s="47" t="str">
        <f t="shared" si="14403"/>
        <v/>
      </c>
      <c r="R612" s="47" t="str">
        <f t="shared" si="14403"/>
        <v/>
      </c>
      <c r="S612" s="47" t="str">
        <f t="shared" si="14403"/>
        <v/>
      </c>
      <c r="T612" s="47" t="str">
        <f t="shared" si="14403"/>
        <v/>
      </c>
      <c r="U612" s="47" t="str">
        <f t="shared" si="14403"/>
        <v/>
      </c>
      <c r="V612" s="47" t="str">
        <f t="shared" si="14403"/>
        <v/>
      </c>
      <c r="W612" s="47" t="str">
        <f t="shared" si="14403"/>
        <v/>
      </c>
      <c r="X612" s="47" t="str">
        <f t="shared" si="14403"/>
        <v/>
      </c>
      <c r="Y612" s="47" t="str">
        <f t="shared" si="14403"/>
        <v/>
      </c>
      <c r="Z612" s="47" t="str">
        <f t="shared" si="14403"/>
        <v/>
      </c>
      <c r="AA612" s="47" t="str">
        <f t="shared" si="14403"/>
        <v/>
      </c>
      <c r="AB612" s="47" t="str">
        <f t="shared" si="14403"/>
        <v/>
      </c>
      <c r="AC612" s="47" t="str">
        <f t="shared" si="14403"/>
        <v/>
      </c>
      <c r="AD612" s="47" t="str">
        <f t="shared" si="14403"/>
        <v/>
      </c>
      <c r="AE612" s="47" t="str">
        <f t="shared" si="14403"/>
        <v/>
      </c>
      <c r="AF612" s="47" t="str">
        <f t="shared" si="14403"/>
        <v/>
      </c>
      <c r="AG612" s="47" t="str">
        <f t="shared" si="14403"/>
        <v/>
      </c>
      <c r="AH612" s="47" t="str">
        <f t="shared" si="14403"/>
        <v/>
      </c>
      <c r="AI612" s="47" t="str">
        <f t="shared" si="14403"/>
        <v/>
      </c>
      <c r="AJ612" s="47" t="str">
        <f t="shared" si="14403"/>
        <v/>
      </c>
      <c r="AK612" s="47" t="str">
        <f t="shared" si="14403"/>
        <v/>
      </c>
      <c r="AL612" s="47" t="str">
        <f t="shared" si="14403"/>
        <v/>
      </c>
      <c r="AM612" s="47" t="str">
        <f t="shared" si="14403"/>
        <v/>
      </c>
      <c r="AN612" s="47" t="str">
        <f t="shared" si="14403"/>
        <v/>
      </c>
      <c r="AO612" s="47" t="str">
        <f t="shared" si="14403"/>
        <v/>
      </c>
      <c r="AP612" s="47" t="str">
        <f t="shared" si="14403"/>
        <v/>
      </c>
      <c r="AQ612" s="47" t="str">
        <f t="shared" si="14403"/>
        <v/>
      </c>
      <c r="AS612" s="97" t="str">
        <f t="shared" ref="AS612" si="14404">H612</f>
        <v/>
      </c>
      <c r="AT612" s="97" t="str">
        <f t="shared" ref="AT612" si="14405">I612</f>
        <v/>
      </c>
      <c r="AU612" s="97" t="str">
        <f t="shared" ref="AU612" si="14406">J612</f>
        <v/>
      </c>
      <c r="AV612" s="97" t="str">
        <f t="shared" ref="AV612" si="14407">K612</f>
        <v/>
      </c>
      <c r="AW612" s="97" t="str">
        <f t="shared" ref="AW612" si="14408">L612</f>
        <v/>
      </c>
      <c r="AX612" s="97" t="str">
        <f t="shared" ref="AX612" si="14409">M612</f>
        <v/>
      </c>
      <c r="AY612" s="97" t="str">
        <f t="shared" ref="AY612" si="14410">N612</f>
        <v/>
      </c>
      <c r="AZ612" s="97" t="str">
        <f t="shared" ref="AZ612" si="14411">O612</f>
        <v/>
      </c>
      <c r="BA612" s="97" t="str">
        <f t="shared" ref="BA612" si="14412">P612</f>
        <v/>
      </c>
      <c r="BB612" s="97" t="str">
        <f t="shared" ref="BB612" si="14413">Q612</f>
        <v/>
      </c>
      <c r="BC612" s="97" t="str">
        <f t="shared" ref="BC612" si="14414">R612</f>
        <v/>
      </c>
      <c r="BD612" s="97" t="str">
        <f t="shared" ref="BD612" si="14415">S612</f>
        <v/>
      </c>
      <c r="BE612" s="97" t="str">
        <f t="shared" ref="BE612" si="14416">T612</f>
        <v/>
      </c>
      <c r="BF612" s="97" t="str">
        <f t="shared" ref="BF612" si="14417">U612</f>
        <v/>
      </c>
      <c r="BG612" s="97" t="str">
        <f t="shared" ref="BG612" si="14418">V612</f>
        <v/>
      </c>
      <c r="BH612" s="97" t="str">
        <f t="shared" ref="BH612" si="14419">W612</f>
        <v/>
      </c>
      <c r="BI612" s="97" t="str">
        <f t="shared" ref="BI612" si="14420">X612</f>
        <v/>
      </c>
      <c r="BJ612" s="97" t="str">
        <f t="shared" ref="BJ612" si="14421">Y612</f>
        <v/>
      </c>
      <c r="BK612" s="97" t="str">
        <f t="shared" ref="BK612" si="14422">Z612</f>
        <v/>
      </c>
      <c r="BL612" s="97" t="str">
        <f t="shared" ref="BL612" si="14423">AA612</f>
        <v/>
      </c>
      <c r="BM612" s="97" t="str">
        <f t="shared" ref="BM612" si="14424">AB612</f>
        <v/>
      </c>
      <c r="BN612" s="97" t="str">
        <f t="shared" ref="BN612" si="14425">AC612</f>
        <v/>
      </c>
      <c r="BO612" s="97" t="str">
        <f t="shared" ref="BO612" si="14426">AD612</f>
        <v/>
      </c>
      <c r="BP612" s="97" t="str">
        <f t="shared" ref="BP612" si="14427">AE612</f>
        <v/>
      </c>
      <c r="BQ612" s="97" t="str">
        <f t="shared" ref="BQ612" si="14428">AF612</f>
        <v/>
      </c>
      <c r="BR612" s="97" t="str">
        <f t="shared" ref="BR612" si="14429">AG612</f>
        <v/>
      </c>
      <c r="BS612" s="97" t="str">
        <f t="shared" ref="BS612" si="14430">AH612</f>
        <v/>
      </c>
      <c r="BT612" s="97" t="str">
        <f t="shared" ref="BT612" si="14431">AI612</f>
        <v/>
      </c>
      <c r="BU612" s="97" t="str">
        <f t="shared" ref="BU612" si="14432">AJ612</f>
        <v/>
      </c>
      <c r="BV612" s="97" t="str">
        <f t="shared" ref="BV612" si="14433">AK612</f>
        <v/>
      </c>
      <c r="BW612" s="97" t="str">
        <f t="shared" ref="BW612" si="14434">AL612</f>
        <v/>
      </c>
      <c r="BX612" s="97" t="str">
        <f t="shared" ref="BX612" si="14435">AM612</f>
        <v/>
      </c>
      <c r="BY612" s="97" t="str">
        <f t="shared" ref="BY612" si="14436">AN612</f>
        <v/>
      </c>
      <c r="BZ612" s="97" t="str">
        <f t="shared" ref="BZ612" si="14437">AO612</f>
        <v/>
      </c>
      <c r="CA612" s="97" t="str">
        <f t="shared" ref="CA612" si="14438">AP612</f>
        <v/>
      </c>
      <c r="CB612" s="97" t="str">
        <f t="shared" ref="CB612" si="14439">AQ612</f>
        <v/>
      </c>
    </row>
    <row r="613" spans="1:80" s="1" customFormat="1" ht="14.25" customHeight="1" x14ac:dyDescent="0.15">
      <c r="A613" s="204"/>
      <c r="B613" s="205"/>
      <c r="C613" s="102"/>
      <c r="D613" s="103"/>
      <c r="E613" s="104"/>
      <c r="F613" s="66" t="str">
        <f>IF(E613="","",C613*E613)</f>
        <v/>
      </c>
      <c r="G613" s="73" t="s">
        <v>66</v>
      </c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  <c r="AA613" s="83"/>
      <c r="AB613" s="83"/>
      <c r="AC613" s="83"/>
      <c r="AD613" s="83"/>
      <c r="AE613" s="83"/>
      <c r="AF613" s="83"/>
      <c r="AG613" s="83"/>
      <c r="AH613" s="83"/>
      <c r="AI613" s="83"/>
      <c r="AJ613" s="83"/>
      <c r="AK613" s="83"/>
      <c r="AL613" s="83"/>
      <c r="AM613" s="83"/>
      <c r="AN613" s="83"/>
      <c r="AO613" s="83"/>
      <c r="AP613" s="83"/>
      <c r="AQ613" s="83"/>
    </row>
    <row r="614" spans="1:80" s="1" customFormat="1" ht="14.25" customHeight="1" x14ac:dyDescent="0.15">
      <c r="A614" s="202"/>
      <c r="B614" s="203"/>
      <c r="C614" s="74"/>
      <c r="D614" s="75"/>
      <c r="E614" s="74"/>
      <c r="F614" s="74"/>
      <c r="G614" s="76" t="s">
        <v>65</v>
      </c>
      <c r="H614" s="47" t="str">
        <f>IF(H613="","",$E613*H613)</f>
        <v/>
      </c>
      <c r="I614" s="47" t="str">
        <f t="shared" ref="I614:AQ614" si="14440">IF(I613="","",$E613*I613)</f>
        <v/>
      </c>
      <c r="J614" s="47" t="str">
        <f t="shared" si="14440"/>
        <v/>
      </c>
      <c r="K614" s="47" t="str">
        <f t="shared" si="14440"/>
        <v/>
      </c>
      <c r="L614" s="47" t="str">
        <f t="shared" si="14440"/>
        <v/>
      </c>
      <c r="M614" s="47" t="str">
        <f t="shared" si="14440"/>
        <v/>
      </c>
      <c r="N614" s="47" t="str">
        <f t="shared" si="14440"/>
        <v/>
      </c>
      <c r="O614" s="47" t="str">
        <f t="shared" si="14440"/>
        <v/>
      </c>
      <c r="P614" s="47" t="str">
        <f t="shared" si="14440"/>
        <v/>
      </c>
      <c r="Q614" s="47" t="str">
        <f t="shared" si="14440"/>
        <v/>
      </c>
      <c r="R614" s="47" t="str">
        <f t="shared" si="14440"/>
        <v/>
      </c>
      <c r="S614" s="47" t="str">
        <f t="shared" si="14440"/>
        <v/>
      </c>
      <c r="T614" s="47" t="str">
        <f t="shared" si="14440"/>
        <v/>
      </c>
      <c r="U614" s="47" t="str">
        <f t="shared" si="14440"/>
        <v/>
      </c>
      <c r="V614" s="47" t="str">
        <f t="shared" si="14440"/>
        <v/>
      </c>
      <c r="W614" s="47" t="str">
        <f t="shared" si="14440"/>
        <v/>
      </c>
      <c r="X614" s="47" t="str">
        <f t="shared" si="14440"/>
        <v/>
      </c>
      <c r="Y614" s="47" t="str">
        <f t="shared" si="14440"/>
        <v/>
      </c>
      <c r="Z614" s="47" t="str">
        <f t="shared" si="14440"/>
        <v/>
      </c>
      <c r="AA614" s="47" t="str">
        <f t="shared" si="14440"/>
        <v/>
      </c>
      <c r="AB614" s="47" t="str">
        <f t="shared" si="14440"/>
        <v/>
      </c>
      <c r="AC614" s="47" t="str">
        <f t="shared" si="14440"/>
        <v/>
      </c>
      <c r="AD614" s="47" t="str">
        <f t="shared" si="14440"/>
        <v/>
      </c>
      <c r="AE614" s="47" t="str">
        <f t="shared" si="14440"/>
        <v/>
      </c>
      <c r="AF614" s="47" t="str">
        <f t="shared" si="14440"/>
        <v/>
      </c>
      <c r="AG614" s="47" t="str">
        <f t="shared" si="14440"/>
        <v/>
      </c>
      <c r="AH614" s="47" t="str">
        <f t="shared" si="14440"/>
        <v/>
      </c>
      <c r="AI614" s="47" t="str">
        <f t="shared" si="14440"/>
        <v/>
      </c>
      <c r="AJ614" s="47" t="str">
        <f t="shared" si="14440"/>
        <v/>
      </c>
      <c r="AK614" s="47" t="str">
        <f t="shared" si="14440"/>
        <v/>
      </c>
      <c r="AL614" s="47" t="str">
        <f t="shared" si="14440"/>
        <v/>
      </c>
      <c r="AM614" s="47" t="str">
        <f t="shared" si="14440"/>
        <v/>
      </c>
      <c r="AN614" s="47" t="str">
        <f t="shared" si="14440"/>
        <v/>
      </c>
      <c r="AO614" s="47" t="str">
        <f t="shared" si="14440"/>
        <v/>
      </c>
      <c r="AP614" s="47" t="str">
        <f t="shared" si="14440"/>
        <v/>
      </c>
      <c r="AQ614" s="47" t="str">
        <f t="shared" si="14440"/>
        <v/>
      </c>
      <c r="AS614" s="97" t="str">
        <f t="shared" ref="AS614" si="14441">H614</f>
        <v/>
      </c>
      <c r="AT614" s="97" t="str">
        <f t="shared" ref="AT614" si="14442">I614</f>
        <v/>
      </c>
      <c r="AU614" s="97" t="str">
        <f t="shared" ref="AU614" si="14443">J614</f>
        <v/>
      </c>
      <c r="AV614" s="97" t="str">
        <f t="shared" ref="AV614" si="14444">K614</f>
        <v/>
      </c>
      <c r="AW614" s="97" t="str">
        <f t="shared" ref="AW614" si="14445">L614</f>
        <v/>
      </c>
      <c r="AX614" s="97" t="str">
        <f t="shared" ref="AX614" si="14446">M614</f>
        <v/>
      </c>
      <c r="AY614" s="97" t="str">
        <f t="shared" ref="AY614" si="14447">N614</f>
        <v/>
      </c>
      <c r="AZ614" s="97" t="str">
        <f t="shared" ref="AZ614" si="14448">O614</f>
        <v/>
      </c>
      <c r="BA614" s="97" t="str">
        <f t="shared" ref="BA614" si="14449">P614</f>
        <v/>
      </c>
      <c r="BB614" s="97" t="str">
        <f t="shared" ref="BB614" si="14450">Q614</f>
        <v/>
      </c>
      <c r="BC614" s="97" t="str">
        <f t="shared" ref="BC614" si="14451">R614</f>
        <v/>
      </c>
      <c r="BD614" s="97" t="str">
        <f t="shared" ref="BD614" si="14452">S614</f>
        <v/>
      </c>
      <c r="BE614" s="97" t="str">
        <f t="shared" ref="BE614" si="14453">T614</f>
        <v/>
      </c>
      <c r="BF614" s="97" t="str">
        <f t="shared" ref="BF614" si="14454">U614</f>
        <v/>
      </c>
      <c r="BG614" s="97" t="str">
        <f t="shared" ref="BG614" si="14455">V614</f>
        <v/>
      </c>
      <c r="BH614" s="97" t="str">
        <f t="shared" ref="BH614" si="14456">W614</f>
        <v/>
      </c>
      <c r="BI614" s="97" t="str">
        <f t="shared" ref="BI614" si="14457">X614</f>
        <v/>
      </c>
      <c r="BJ614" s="97" t="str">
        <f t="shared" ref="BJ614" si="14458">Y614</f>
        <v/>
      </c>
      <c r="BK614" s="97" t="str">
        <f t="shared" ref="BK614" si="14459">Z614</f>
        <v/>
      </c>
      <c r="BL614" s="97" t="str">
        <f t="shared" ref="BL614" si="14460">AA614</f>
        <v/>
      </c>
      <c r="BM614" s="97" t="str">
        <f t="shared" ref="BM614" si="14461">AB614</f>
        <v/>
      </c>
      <c r="BN614" s="97" t="str">
        <f t="shared" ref="BN614" si="14462">AC614</f>
        <v/>
      </c>
      <c r="BO614" s="97" t="str">
        <f t="shared" ref="BO614" si="14463">AD614</f>
        <v/>
      </c>
      <c r="BP614" s="97" t="str">
        <f t="shared" ref="BP614" si="14464">AE614</f>
        <v/>
      </c>
      <c r="BQ614" s="97" t="str">
        <f t="shared" ref="BQ614" si="14465">AF614</f>
        <v/>
      </c>
      <c r="BR614" s="97" t="str">
        <f t="shared" ref="BR614" si="14466">AG614</f>
        <v/>
      </c>
      <c r="BS614" s="97" t="str">
        <f t="shared" ref="BS614" si="14467">AH614</f>
        <v/>
      </c>
      <c r="BT614" s="97" t="str">
        <f t="shared" ref="BT614" si="14468">AI614</f>
        <v/>
      </c>
      <c r="BU614" s="97" t="str">
        <f t="shared" ref="BU614" si="14469">AJ614</f>
        <v/>
      </c>
      <c r="BV614" s="97" t="str">
        <f t="shared" ref="BV614" si="14470">AK614</f>
        <v/>
      </c>
      <c r="BW614" s="97" t="str">
        <f t="shared" ref="BW614" si="14471">AL614</f>
        <v/>
      </c>
      <c r="BX614" s="97" t="str">
        <f t="shared" ref="BX614" si="14472">AM614</f>
        <v/>
      </c>
      <c r="BY614" s="97" t="str">
        <f t="shared" ref="BY614" si="14473">AN614</f>
        <v/>
      </c>
      <c r="BZ614" s="97" t="str">
        <f t="shared" ref="BZ614" si="14474">AO614</f>
        <v/>
      </c>
      <c r="CA614" s="97" t="str">
        <f t="shared" ref="CA614" si="14475">AP614</f>
        <v/>
      </c>
      <c r="CB614" s="97" t="str">
        <f t="shared" ref="CB614" si="14476">AQ614</f>
        <v/>
      </c>
    </row>
    <row r="615" spans="1:80" s="1" customFormat="1" ht="14.25" customHeight="1" x14ac:dyDescent="0.15">
      <c r="A615" s="204"/>
      <c r="B615" s="205"/>
      <c r="C615" s="102"/>
      <c r="D615" s="103"/>
      <c r="E615" s="104"/>
      <c r="F615" s="66" t="str">
        <f>IF(E615="","",C615*E615)</f>
        <v/>
      </c>
      <c r="G615" s="73" t="s">
        <v>66</v>
      </c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  <c r="AA615" s="83"/>
      <c r="AB615" s="83"/>
      <c r="AC615" s="83"/>
      <c r="AD615" s="83"/>
      <c r="AE615" s="83"/>
      <c r="AF615" s="83"/>
      <c r="AG615" s="83"/>
      <c r="AH615" s="83"/>
      <c r="AI615" s="83"/>
      <c r="AJ615" s="83"/>
      <c r="AK615" s="83"/>
      <c r="AL615" s="83"/>
      <c r="AM615" s="83"/>
      <c r="AN615" s="83"/>
      <c r="AO615" s="83"/>
      <c r="AP615" s="83"/>
      <c r="AQ615" s="83"/>
    </row>
    <row r="616" spans="1:80" s="1" customFormat="1" ht="14.25" customHeight="1" x14ac:dyDescent="0.15">
      <c r="A616" s="202"/>
      <c r="B616" s="203"/>
      <c r="C616" s="74"/>
      <c r="D616" s="75"/>
      <c r="E616" s="74"/>
      <c r="F616" s="74"/>
      <c r="G616" s="76" t="s">
        <v>65</v>
      </c>
      <c r="H616" s="47" t="str">
        <f>IF(H615="","",$E615*H615)</f>
        <v/>
      </c>
      <c r="I616" s="47" t="str">
        <f t="shared" ref="I616:AQ616" si="14477">IF(I615="","",$E615*I615)</f>
        <v/>
      </c>
      <c r="J616" s="47" t="str">
        <f t="shared" si="14477"/>
        <v/>
      </c>
      <c r="K616" s="47" t="str">
        <f t="shared" si="14477"/>
        <v/>
      </c>
      <c r="L616" s="47" t="str">
        <f t="shared" si="14477"/>
        <v/>
      </c>
      <c r="M616" s="47" t="str">
        <f t="shared" si="14477"/>
        <v/>
      </c>
      <c r="N616" s="47" t="str">
        <f t="shared" si="14477"/>
        <v/>
      </c>
      <c r="O616" s="47" t="str">
        <f t="shared" si="14477"/>
        <v/>
      </c>
      <c r="P616" s="47" t="str">
        <f t="shared" si="14477"/>
        <v/>
      </c>
      <c r="Q616" s="47" t="str">
        <f t="shared" si="14477"/>
        <v/>
      </c>
      <c r="R616" s="47" t="str">
        <f t="shared" si="14477"/>
        <v/>
      </c>
      <c r="S616" s="47" t="str">
        <f t="shared" si="14477"/>
        <v/>
      </c>
      <c r="T616" s="47" t="str">
        <f t="shared" si="14477"/>
        <v/>
      </c>
      <c r="U616" s="47" t="str">
        <f t="shared" si="14477"/>
        <v/>
      </c>
      <c r="V616" s="47" t="str">
        <f t="shared" si="14477"/>
        <v/>
      </c>
      <c r="W616" s="47" t="str">
        <f t="shared" si="14477"/>
        <v/>
      </c>
      <c r="X616" s="47" t="str">
        <f t="shared" si="14477"/>
        <v/>
      </c>
      <c r="Y616" s="47" t="str">
        <f t="shared" si="14477"/>
        <v/>
      </c>
      <c r="Z616" s="47" t="str">
        <f t="shared" si="14477"/>
        <v/>
      </c>
      <c r="AA616" s="47" t="str">
        <f t="shared" si="14477"/>
        <v/>
      </c>
      <c r="AB616" s="47" t="str">
        <f t="shared" si="14477"/>
        <v/>
      </c>
      <c r="AC616" s="47" t="str">
        <f t="shared" si="14477"/>
        <v/>
      </c>
      <c r="AD616" s="47" t="str">
        <f t="shared" si="14477"/>
        <v/>
      </c>
      <c r="AE616" s="47" t="str">
        <f t="shared" si="14477"/>
        <v/>
      </c>
      <c r="AF616" s="47" t="str">
        <f t="shared" si="14477"/>
        <v/>
      </c>
      <c r="AG616" s="47" t="str">
        <f t="shared" si="14477"/>
        <v/>
      </c>
      <c r="AH616" s="47" t="str">
        <f t="shared" si="14477"/>
        <v/>
      </c>
      <c r="AI616" s="47" t="str">
        <f t="shared" si="14477"/>
        <v/>
      </c>
      <c r="AJ616" s="47" t="str">
        <f t="shared" si="14477"/>
        <v/>
      </c>
      <c r="AK616" s="47" t="str">
        <f t="shared" si="14477"/>
        <v/>
      </c>
      <c r="AL616" s="47" t="str">
        <f t="shared" si="14477"/>
        <v/>
      </c>
      <c r="AM616" s="47" t="str">
        <f t="shared" si="14477"/>
        <v/>
      </c>
      <c r="AN616" s="47" t="str">
        <f t="shared" si="14477"/>
        <v/>
      </c>
      <c r="AO616" s="47" t="str">
        <f t="shared" si="14477"/>
        <v/>
      </c>
      <c r="AP616" s="47" t="str">
        <f t="shared" si="14477"/>
        <v/>
      </c>
      <c r="AQ616" s="47" t="str">
        <f t="shared" si="14477"/>
        <v/>
      </c>
      <c r="AS616" s="97" t="str">
        <f t="shared" ref="AS616" si="14478">H616</f>
        <v/>
      </c>
      <c r="AT616" s="97" t="str">
        <f t="shared" ref="AT616" si="14479">I616</f>
        <v/>
      </c>
      <c r="AU616" s="97" t="str">
        <f t="shared" ref="AU616" si="14480">J616</f>
        <v/>
      </c>
      <c r="AV616" s="97" t="str">
        <f t="shared" ref="AV616" si="14481">K616</f>
        <v/>
      </c>
      <c r="AW616" s="97" t="str">
        <f t="shared" ref="AW616" si="14482">L616</f>
        <v/>
      </c>
      <c r="AX616" s="97" t="str">
        <f t="shared" ref="AX616" si="14483">M616</f>
        <v/>
      </c>
      <c r="AY616" s="97" t="str">
        <f t="shared" ref="AY616" si="14484">N616</f>
        <v/>
      </c>
      <c r="AZ616" s="97" t="str">
        <f t="shared" ref="AZ616" si="14485">O616</f>
        <v/>
      </c>
      <c r="BA616" s="97" t="str">
        <f t="shared" ref="BA616" si="14486">P616</f>
        <v/>
      </c>
      <c r="BB616" s="97" t="str">
        <f t="shared" ref="BB616" si="14487">Q616</f>
        <v/>
      </c>
      <c r="BC616" s="97" t="str">
        <f t="shared" ref="BC616" si="14488">R616</f>
        <v/>
      </c>
      <c r="BD616" s="97" t="str">
        <f t="shared" ref="BD616" si="14489">S616</f>
        <v/>
      </c>
      <c r="BE616" s="97" t="str">
        <f t="shared" ref="BE616" si="14490">T616</f>
        <v/>
      </c>
      <c r="BF616" s="97" t="str">
        <f t="shared" ref="BF616" si="14491">U616</f>
        <v/>
      </c>
      <c r="BG616" s="97" t="str">
        <f t="shared" ref="BG616" si="14492">V616</f>
        <v/>
      </c>
      <c r="BH616" s="97" t="str">
        <f t="shared" ref="BH616" si="14493">W616</f>
        <v/>
      </c>
      <c r="BI616" s="97" t="str">
        <f t="shared" ref="BI616" si="14494">X616</f>
        <v/>
      </c>
      <c r="BJ616" s="97" t="str">
        <f t="shared" ref="BJ616" si="14495">Y616</f>
        <v/>
      </c>
      <c r="BK616" s="97" t="str">
        <f t="shared" ref="BK616" si="14496">Z616</f>
        <v/>
      </c>
      <c r="BL616" s="97" t="str">
        <f t="shared" ref="BL616" si="14497">AA616</f>
        <v/>
      </c>
      <c r="BM616" s="97" t="str">
        <f t="shared" ref="BM616" si="14498">AB616</f>
        <v/>
      </c>
      <c r="BN616" s="97" t="str">
        <f t="shared" ref="BN616" si="14499">AC616</f>
        <v/>
      </c>
      <c r="BO616" s="97" t="str">
        <f t="shared" ref="BO616" si="14500">AD616</f>
        <v/>
      </c>
      <c r="BP616" s="97" t="str">
        <f t="shared" ref="BP616" si="14501">AE616</f>
        <v/>
      </c>
      <c r="BQ616" s="97" t="str">
        <f t="shared" ref="BQ616" si="14502">AF616</f>
        <v/>
      </c>
      <c r="BR616" s="97" t="str">
        <f t="shared" ref="BR616" si="14503">AG616</f>
        <v/>
      </c>
      <c r="BS616" s="97" t="str">
        <f t="shared" ref="BS616" si="14504">AH616</f>
        <v/>
      </c>
      <c r="BT616" s="97" t="str">
        <f t="shared" ref="BT616" si="14505">AI616</f>
        <v/>
      </c>
      <c r="BU616" s="97" t="str">
        <f t="shared" ref="BU616" si="14506">AJ616</f>
        <v/>
      </c>
      <c r="BV616" s="97" t="str">
        <f t="shared" ref="BV616" si="14507">AK616</f>
        <v/>
      </c>
      <c r="BW616" s="97" t="str">
        <f t="shared" ref="BW616" si="14508">AL616</f>
        <v/>
      </c>
      <c r="BX616" s="97" t="str">
        <f t="shared" ref="BX616" si="14509">AM616</f>
        <v/>
      </c>
      <c r="BY616" s="97" t="str">
        <f t="shared" ref="BY616" si="14510">AN616</f>
        <v/>
      </c>
      <c r="BZ616" s="97" t="str">
        <f t="shared" ref="BZ616" si="14511">AO616</f>
        <v/>
      </c>
      <c r="CA616" s="97" t="str">
        <f t="shared" ref="CA616" si="14512">AP616</f>
        <v/>
      </c>
      <c r="CB616" s="97" t="str">
        <f t="shared" ref="CB616" si="14513">AQ616</f>
        <v/>
      </c>
    </row>
    <row r="617" spans="1:80" s="1" customFormat="1" ht="14.25" customHeight="1" x14ac:dyDescent="0.15">
      <c r="A617" s="204"/>
      <c r="B617" s="205"/>
      <c r="C617" s="102"/>
      <c r="D617" s="103"/>
      <c r="E617" s="104"/>
      <c r="F617" s="66" t="str">
        <f>IF(E617="","",C617*E617)</f>
        <v/>
      </c>
      <c r="G617" s="73" t="s">
        <v>66</v>
      </c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  <c r="AA617" s="83"/>
      <c r="AB617" s="83"/>
      <c r="AC617" s="83"/>
      <c r="AD617" s="83"/>
      <c r="AE617" s="83"/>
      <c r="AF617" s="83"/>
      <c r="AG617" s="83"/>
      <c r="AH617" s="83"/>
      <c r="AI617" s="83"/>
      <c r="AJ617" s="83"/>
      <c r="AK617" s="83"/>
      <c r="AL617" s="83"/>
      <c r="AM617" s="83"/>
      <c r="AN617" s="83"/>
      <c r="AO617" s="83"/>
      <c r="AP617" s="83"/>
      <c r="AQ617" s="83"/>
    </row>
    <row r="618" spans="1:80" s="1" customFormat="1" ht="14.25" customHeight="1" x14ac:dyDescent="0.15">
      <c r="A618" s="202"/>
      <c r="B618" s="203"/>
      <c r="C618" s="74"/>
      <c r="D618" s="75"/>
      <c r="E618" s="74"/>
      <c r="F618" s="74"/>
      <c r="G618" s="76" t="s">
        <v>65</v>
      </c>
      <c r="H618" s="47" t="str">
        <f>IF(H617="","",$E617*H617)</f>
        <v/>
      </c>
      <c r="I618" s="47" t="str">
        <f t="shared" ref="I618:AQ618" si="14514">IF(I617="","",$E617*I617)</f>
        <v/>
      </c>
      <c r="J618" s="47" t="str">
        <f t="shared" si="14514"/>
        <v/>
      </c>
      <c r="K618" s="47" t="str">
        <f t="shared" si="14514"/>
        <v/>
      </c>
      <c r="L618" s="47" t="str">
        <f t="shared" si="14514"/>
        <v/>
      </c>
      <c r="M618" s="47" t="str">
        <f t="shared" si="14514"/>
        <v/>
      </c>
      <c r="N618" s="47" t="str">
        <f t="shared" si="14514"/>
        <v/>
      </c>
      <c r="O618" s="47" t="str">
        <f t="shared" si="14514"/>
        <v/>
      </c>
      <c r="P618" s="47" t="str">
        <f t="shared" si="14514"/>
        <v/>
      </c>
      <c r="Q618" s="47" t="str">
        <f t="shared" si="14514"/>
        <v/>
      </c>
      <c r="R618" s="47" t="str">
        <f t="shared" si="14514"/>
        <v/>
      </c>
      <c r="S618" s="47" t="str">
        <f t="shared" si="14514"/>
        <v/>
      </c>
      <c r="T618" s="47" t="str">
        <f t="shared" si="14514"/>
        <v/>
      </c>
      <c r="U618" s="47" t="str">
        <f t="shared" si="14514"/>
        <v/>
      </c>
      <c r="V618" s="47" t="str">
        <f t="shared" si="14514"/>
        <v/>
      </c>
      <c r="W618" s="47" t="str">
        <f t="shared" si="14514"/>
        <v/>
      </c>
      <c r="X618" s="47" t="str">
        <f t="shared" si="14514"/>
        <v/>
      </c>
      <c r="Y618" s="47" t="str">
        <f t="shared" si="14514"/>
        <v/>
      </c>
      <c r="Z618" s="47" t="str">
        <f t="shared" si="14514"/>
        <v/>
      </c>
      <c r="AA618" s="47" t="str">
        <f t="shared" si="14514"/>
        <v/>
      </c>
      <c r="AB618" s="47" t="str">
        <f t="shared" si="14514"/>
        <v/>
      </c>
      <c r="AC618" s="47" t="str">
        <f t="shared" si="14514"/>
        <v/>
      </c>
      <c r="AD618" s="47" t="str">
        <f t="shared" si="14514"/>
        <v/>
      </c>
      <c r="AE618" s="47" t="str">
        <f t="shared" si="14514"/>
        <v/>
      </c>
      <c r="AF618" s="47" t="str">
        <f t="shared" si="14514"/>
        <v/>
      </c>
      <c r="AG618" s="47" t="str">
        <f t="shared" si="14514"/>
        <v/>
      </c>
      <c r="AH618" s="47" t="str">
        <f t="shared" si="14514"/>
        <v/>
      </c>
      <c r="AI618" s="47" t="str">
        <f t="shared" si="14514"/>
        <v/>
      </c>
      <c r="AJ618" s="47" t="str">
        <f t="shared" si="14514"/>
        <v/>
      </c>
      <c r="AK618" s="47" t="str">
        <f t="shared" si="14514"/>
        <v/>
      </c>
      <c r="AL618" s="47" t="str">
        <f t="shared" si="14514"/>
        <v/>
      </c>
      <c r="AM618" s="47" t="str">
        <f t="shared" si="14514"/>
        <v/>
      </c>
      <c r="AN618" s="47" t="str">
        <f t="shared" si="14514"/>
        <v/>
      </c>
      <c r="AO618" s="47" t="str">
        <f t="shared" si="14514"/>
        <v/>
      </c>
      <c r="AP618" s="47" t="str">
        <f t="shared" si="14514"/>
        <v/>
      </c>
      <c r="AQ618" s="47" t="str">
        <f t="shared" si="14514"/>
        <v/>
      </c>
      <c r="AS618" s="97" t="str">
        <f t="shared" ref="AS618" si="14515">H618</f>
        <v/>
      </c>
      <c r="AT618" s="97" t="str">
        <f t="shared" ref="AT618" si="14516">I618</f>
        <v/>
      </c>
      <c r="AU618" s="97" t="str">
        <f t="shared" ref="AU618" si="14517">J618</f>
        <v/>
      </c>
      <c r="AV618" s="97" t="str">
        <f t="shared" ref="AV618" si="14518">K618</f>
        <v/>
      </c>
      <c r="AW618" s="97" t="str">
        <f t="shared" ref="AW618" si="14519">L618</f>
        <v/>
      </c>
      <c r="AX618" s="97" t="str">
        <f t="shared" ref="AX618" si="14520">M618</f>
        <v/>
      </c>
      <c r="AY618" s="97" t="str">
        <f t="shared" ref="AY618" si="14521">N618</f>
        <v/>
      </c>
      <c r="AZ618" s="97" t="str">
        <f t="shared" ref="AZ618" si="14522">O618</f>
        <v/>
      </c>
      <c r="BA618" s="97" t="str">
        <f t="shared" ref="BA618" si="14523">P618</f>
        <v/>
      </c>
      <c r="BB618" s="97" t="str">
        <f t="shared" ref="BB618" si="14524">Q618</f>
        <v/>
      </c>
      <c r="BC618" s="97" t="str">
        <f t="shared" ref="BC618" si="14525">R618</f>
        <v/>
      </c>
      <c r="BD618" s="97" t="str">
        <f t="shared" ref="BD618" si="14526">S618</f>
        <v/>
      </c>
      <c r="BE618" s="97" t="str">
        <f t="shared" ref="BE618" si="14527">T618</f>
        <v/>
      </c>
      <c r="BF618" s="97" t="str">
        <f t="shared" ref="BF618" si="14528">U618</f>
        <v/>
      </c>
      <c r="BG618" s="97" t="str">
        <f t="shared" ref="BG618" si="14529">V618</f>
        <v/>
      </c>
      <c r="BH618" s="97" t="str">
        <f t="shared" ref="BH618" si="14530">W618</f>
        <v/>
      </c>
      <c r="BI618" s="97" t="str">
        <f t="shared" ref="BI618" si="14531">X618</f>
        <v/>
      </c>
      <c r="BJ618" s="97" t="str">
        <f t="shared" ref="BJ618" si="14532">Y618</f>
        <v/>
      </c>
      <c r="BK618" s="97" t="str">
        <f t="shared" ref="BK618" si="14533">Z618</f>
        <v/>
      </c>
      <c r="BL618" s="97" t="str">
        <f t="shared" ref="BL618" si="14534">AA618</f>
        <v/>
      </c>
      <c r="BM618" s="97" t="str">
        <f t="shared" ref="BM618" si="14535">AB618</f>
        <v/>
      </c>
      <c r="BN618" s="97" t="str">
        <f t="shared" ref="BN618" si="14536">AC618</f>
        <v/>
      </c>
      <c r="BO618" s="97" t="str">
        <f t="shared" ref="BO618" si="14537">AD618</f>
        <v/>
      </c>
      <c r="BP618" s="97" t="str">
        <f t="shared" ref="BP618" si="14538">AE618</f>
        <v/>
      </c>
      <c r="BQ618" s="97" t="str">
        <f t="shared" ref="BQ618" si="14539">AF618</f>
        <v/>
      </c>
      <c r="BR618" s="97" t="str">
        <f t="shared" ref="BR618" si="14540">AG618</f>
        <v/>
      </c>
      <c r="BS618" s="97" t="str">
        <f t="shared" ref="BS618" si="14541">AH618</f>
        <v/>
      </c>
      <c r="BT618" s="97" t="str">
        <f t="shared" ref="BT618" si="14542">AI618</f>
        <v/>
      </c>
      <c r="BU618" s="97" t="str">
        <f t="shared" ref="BU618" si="14543">AJ618</f>
        <v/>
      </c>
      <c r="BV618" s="97" t="str">
        <f t="shared" ref="BV618" si="14544">AK618</f>
        <v/>
      </c>
      <c r="BW618" s="97" t="str">
        <f t="shared" ref="BW618" si="14545">AL618</f>
        <v/>
      </c>
      <c r="BX618" s="97" t="str">
        <f t="shared" ref="BX618" si="14546">AM618</f>
        <v/>
      </c>
      <c r="BY618" s="97" t="str">
        <f t="shared" ref="BY618" si="14547">AN618</f>
        <v/>
      </c>
      <c r="BZ618" s="97" t="str">
        <f t="shared" ref="BZ618" si="14548">AO618</f>
        <v/>
      </c>
      <c r="CA618" s="97" t="str">
        <f t="shared" ref="CA618" si="14549">AP618</f>
        <v/>
      </c>
      <c r="CB618" s="97" t="str">
        <f t="shared" ref="CB618" si="14550">AQ618</f>
        <v/>
      </c>
    </row>
    <row r="619" spans="1:80" s="1" customFormat="1" ht="14.25" customHeight="1" x14ac:dyDescent="0.15">
      <c r="A619" s="204"/>
      <c r="B619" s="205"/>
      <c r="C619" s="102"/>
      <c r="D619" s="103"/>
      <c r="E619" s="104"/>
      <c r="F619" s="66" t="str">
        <f>IF(E619="","",C619*E619)</f>
        <v/>
      </c>
      <c r="G619" s="73" t="s">
        <v>66</v>
      </c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  <c r="AA619" s="83"/>
      <c r="AB619" s="83"/>
      <c r="AC619" s="83"/>
      <c r="AD619" s="83"/>
      <c r="AE619" s="83"/>
      <c r="AF619" s="83"/>
      <c r="AG619" s="83"/>
      <c r="AH619" s="83"/>
      <c r="AI619" s="83"/>
      <c r="AJ619" s="83"/>
      <c r="AK619" s="83"/>
      <c r="AL619" s="83"/>
      <c r="AM619" s="83"/>
      <c r="AN619" s="83"/>
      <c r="AO619" s="83"/>
      <c r="AP619" s="83"/>
      <c r="AQ619" s="83"/>
    </row>
    <row r="620" spans="1:80" s="1" customFormat="1" ht="14.25" customHeight="1" x14ac:dyDescent="0.15">
      <c r="A620" s="202"/>
      <c r="B620" s="203"/>
      <c r="C620" s="74"/>
      <c r="D620" s="75"/>
      <c r="E620" s="74"/>
      <c r="F620" s="74"/>
      <c r="G620" s="76" t="s">
        <v>65</v>
      </c>
      <c r="H620" s="47" t="str">
        <f>IF(H619="","",$E619*H619)</f>
        <v/>
      </c>
      <c r="I620" s="47" t="str">
        <f t="shared" ref="I620:AQ620" si="14551">IF(I619="","",$E619*I619)</f>
        <v/>
      </c>
      <c r="J620" s="47" t="str">
        <f t="shared" si="14551"/>
        <v/>
      </c>
      <c r="K620" s="47" t="str">
        <f t="shared" si="14551"/>
        <v/>
      </c>
      <c r="L620" s="47" t="str">
        <f t="shared" si="14551"/>
        <v/>
      </c>
      <c r="M620" s="47" t="str">
        <f t="shared" si="14551"/>
        <v/>
      </c>
      <c r="N620" s="47" t="str">
        <f t="shared" si="14551"/>
        <v/>
      </c>
      <c r="O620" s="47" t="str">
        <f t="shared" si="14551"/>
        <v/>
      </c>
      <c r="P620" s="47" t="str">
        <f t="shared" si="14551"/>
        <v/>
      </c>
      <c r="Q620" s="47" t="str">
        <f t="shared" si="14551"/>
        <v/>
      </c>
      <c r="R620" s="47" t="str">
        <f t="shared" si="14551"/>
        <v/>
      </c>
      <c r="S620" s="47" t="str">
        <f t="shared" si="14551"/>
        <v/>
      </c>
      <c r="T620" s="47" t="str">
        <f t="shared" si="14551"/>
        <v/>
      </c>
      <c r="U620" s="47" t="str">
        <f t="shared" si="14551"/>
        <v/>
      </c>
      <c r="V620" s="47" t="str">
        <f t="shared" si="14551"/>
        <v/>
      </c>
      <c r="W620" s="47" t="str">
        <f t="shared" si="14551"/>
        <v/>
      </c>
      <c r="X620" s="47" t="str">
        <f t="shared" si="14551"/>
        <v/>
      </c>
      <c r="Y620" s="47" t="str">
        <f t="shared" si="14551"/>
        <v/>
      </c>
      <c r="Z620" s="47" t="str">
        <f t="shared" si="14551"/>
        <v/>
      </c>
      <c r="AA620" s="47" t="str">
        <f t="shared" si="14551"/>
        <v/>
      </c>
      <c r="AB620" s="47" t="str">
        <f t="shared" si="14551"/>
        <v/>
      </c>
      <c r="AC620" s="47" t="str">
        <f t="shared" si="14551"/>
        <v/>
      </c>
      <c r="AD620" s="47" t="str">
        <f t="shared" si="14551"/>
        <v/>
      </c>
      <c r="AE620" s="47" t="str">
        <f t="shared" si="14551"/>
        <v/>
      </c>
      <c r="AF620" s="47" t="str">
        <f t="shared" si="14551"/>
        <v/>
      </c>
      <c r="AG620" s="47" t="str">
        <f t="shared" si="14551"/>
        <v/>
      </c>
      <c r="AH620" s="47" t="str">
        <f t="shared" si="14551"/>
        <v/>
      </c>
      <c r="AI620" s="47" t="str">
        <f t="shared" si="14551"/>
        <v/>
      </c>
      <c r="AJ620" s="47" t="str">
        <f t="shared" si="14551"/>
        <v/>
      </c>
      <c r="AK620" s="47" t="str">
        <f t="shared" si="14551"/>
        <v/>
      </c>
      <c r="AL620" s="47" t="str">
        <f t="shared" si="14551"/>
        <v/>
      </c>
      <c r="AM620" s="47" t="str">
        <f t="shared" si="14551"/>
        <v/>
      </c>
      <c r="AN620" s="47" t="str">
        <f t="shared" si="14551"/>
        <v/>
      </c>
      <c r="AO620" s="47" t="str">
        <f t="shared" si="14551"/>
        <v/>
      </c>
      <c r="AP620" s="47" t="str">
        <f t="shared" si="14551"/>
        <v/>
      </c>
      <c r="AQ620" s="47" t="str">
        <f t="shared" si="14551"/>
        <v/>
      </c>
      <c r="AS620" s="97" t="str">
        <f t="shared" ref="AS620" si="14552">H620</f>
        <v/>
      </c>
      <c r="AT620" s="97" t="str">
        <f t="shared" ref="AT620" si="14553">I620</f>
        <v/>
      </c>
      <c r="AU620" s="97" t="str">
        <f t="shared" ref="AU620" si="14554">J620</f>
        <v/>
      </c>
      <c r="AV620" s="97" t="str">
        <f t="shared" ref="AV620" si="14555">K620</f>
        <v/>
      </c>
      <c r="AW620" s="97" t="str">
        <f t="shared" ref="AW620" si="14556">L620</f>
        <v/>
      </c>
      <c r="AX620" s="97" t="str">
        <f t="shared" ref="AX620" si="14557">M620</f>
        <v/>
      </c>
      <c r="AY620" s="97" t="str">
        <f t="shared" ref="AY620" si="14558">N620</f>
        <v/>
      </c>
      <c r="AZ620" s="97" t="str">
        <f t="shared" ref="AZ620" si="14559">O620</f>
        <v/>
      </c>
      <c r="BA620" s="97" t="str">
        <f t="shared" ref="BA620" si="14560">P620</f>
        <v/>
      </c>
      <c r="BB620" s="97" t="str">
        <f t="shared" ref="BB620" si="14561">Q620</f>
        <v/>
      </c>
      <c r="BC620" s="97" t="str">
        <f t="shared" ref="BC620" si="14562">R620</f>
        <v/>
      </c>
      <c r="BD620" s="97" t="str">
        <f t="shared" ref="BD620" si="14563">S620</f>
        <v/>
      </c>
      <c r="BE620" s="97" t="str">
        <f t="shared" ref="BE620" si="14564">T620</f>
        <v/>
      </c>
      <c r="BF620" s="97" t="str">
        <f t="shared" ref="BF620" si="14565">U620</f>
        <v/>
      </c>
      <c r="BG620" s="97" t="str">
        <f t="shared" ref="BG620" si="14566">V620</f>
        <v/>
      </c>
      <c r="BH620" s="97" t="str">
        <f t="shared" ref="BH620" si="14567">W620</f>
        <v/>
      </c>
      <c r="BI620" s="97" t="str">
        <f t="shared" ref="BI620" si="14568">X620</f>
        <v/>
      </c>
      <c r="BJ620" s="97" t="str">
        <f t="shared" ref="BJ620" si="14569">Y620</f>
        <v/>
      </c>
      <c r="BK620" s="97" t="str">
        <f t="shared" ref="BK620" si="14570">Z620</f>
        <v/>
      </c>
      <c r="BL620" s="97" t="str">
        <f t="shared" ref="BL620" si="14571">AA620</f>
        <v/>
      </c>
      <c r="BM620" s="97" t="str">
        <f t="shared" ref="BM620" si="14572">AB620</f>
        <v/>
      </c>
      <c r="BN620" s="97" t="str">
        <f t="shared" ref="BN620" si="14573">AC620</f>
        <v/>
      </c>
      <c r="BO620" s="97" t="str">
        <f t="shared" ref="BO620" si="14574">AD620</f>
        <v/>
      </c>
      <c r="BP620" s="97" t="str">
        <f t="shared" ref="BP620" si="14575">AE620</f>
        <v/>
      </c>
      <c r="BQ620" s="97" t="str">
        <f t="shared" ref="BQ620" si="14576">AF620</f>
        <v/>
      </c>
      <c r="BR620" s="97" t="str">
        <f t="shared" ref="BR620" si="14577">AG620</f>
        <v/>
      </c>
      <c r="BS620" s="97" t="str">
        <f t="shared" ref="BS620" si="14578">AH620</f>
        <v/>
      </c>
      <c r="BT620" s="97" t="str">
        <f t="shared" ref="BT620" si="14579">AI620</f>
        <v/>
      </c>
      <c r="BU620" s="97" t="str">
        <f t="shared" ref="BU620" si="14580">AJ620</f>
        <v/>
      </c>
      <c r="BV620" s="97" t="str">
        <f t="shared" ref="BV620" si="14581">AK620</f>
        <v/>
      </c>
      <c r="BW620" s="97" t="str">
        <f t="shared" ref="BW620" si="14582">AL620</f>
        <v/>
      </c>
      <c r="BX620" s="97" t="str">
        <f t="shared" ref="BX620" si="14583">AM620</f>
        <v/>
      </c>
      <c r="BY620" s="97" t="str">
        <f t="shared" ref="BY620" si="14584">AN620</f>
        <v/>
      </c>
      <c r="BZ620" s="97" t="str">
        <f t="shared" ref="BZ620" si="14585">AO620</f>
        <v/>
      </c>
      <c r="CA620" s="97" t="str">
        <f t="shared" ref="CA620" si="14586">AP620</f>
        <v/>
      </c>
      <c r="CB620" s="97" t="str">
        <f t="shared" ref="CB620" si="14587">AQ620</f>
        <v/>
      </c>
    </row>
    <row r="621" spans="1:80" s="1" customFormat="1" ht="14.25" customHeight="1" x14ac:dyDescent="0.15">
      <c r="A621" s="204"/>
      <c r="B621" s="205"/>
      <c r="C621" s="102"/>
      <c r="D621" s="103"/>
      <c r="E621" s="104"/>
      <c r="F621" s="66" t="str">
        <f>IF(E621="","",C621*E621)</f>
        <v/>
      </c>
      <c r="G621" s="73" t="s">
        <v>66</v>
      </c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  <c r="AA621" s="83"/>
      <c r="AB621" s="83"/>
      <c r="AC621" s="83"/>
      <c r="AD621" s="83"/>
      <c r="AE621" s="83"/>
      <c r="AF621" s="83"/>
      <c r="AG621" s="83"/>
      <c r="AH621" s="83"/>
      <c r="AI621" s="83"/>
      <c r="AJ621" s="83"/>
      <c r="AK621" s="83"/>
      <c r="AL621" s="83"/>
      <c r="AM621" s="83"/>
      <c r="AN621" s="83"/>
      <c r="AO621" s="83"/>
      <c r="AP621" s="83"/>
      <c r="AQ621" s="83"/>
    </row>
    <row r="622" spans="1:80" s="1" customFormat="1" ht="14.25" customHeight="1" x14ac:dyDescent="0.15">
      <c r="A622" s="202"/>
      <c r="B622" s="203"/>
      <c r="C622" s="74"/>
      <c r="D622" s="75"/>
      <c r="E622" s="74"/>
      <c r="F622" s="74"/>
      <c r="G622" s="76" t="s">
        <v>65</v>
      </c>
      <c r="H622" s="47" t="str">
        <f>IF(H621="","",$E621*H621)</f>
        <v/>
      </c>
      <c r="I622" s="47" t="str">
        <f t="shared" ref="I622:AQ622" si="14588">IF(I621="","",$E621*I621)</f>
        <v/>
      </c>
      <c r="J622" s="47" t="str">
        <f t="shared" si="14588"/>
        <v/>
      </c>
      <c r="K622" s="47" t="str">
        <f t="shared" si="14588"/>
        <v/>
      </c>
      <c r="L622" s="47" t="str">
        <f t="shared" si="14588"/>
        <v/>
      </c>
      <c r="M622" s="47" t="str">
        <f t="shared" si="14588"/>
        <v/>
      </c>
      <c r="N622" s="47" t="str">
        <f t="shared" si="14588"/>
        <v/>
      </c>
      <c r="O622" s="47" t="str">
        <f t="shared" si="14588"/>
        <v/>
      </c>
      <c r="P622" s="47" t="str">
        <f t="shared" si="14588"/>
        <v/>
      </c>
      <c r="Q622" s="47" t="str">
        <f t="shared" si="14588"/>
        <v/>
      </c>
      <c r="R622" s="47" t="str">
        <f t="shared" si="14588"/>
        <v/>
      </c>
      <c r="S622" s="47" t="str">
        <f t="shared" si="14588"/>
        <v/>
      </c>
      <c r="T622" s="47" t="str">
        <f t="shared" si="14588"/>
        <v/>
      </c>
      <c r="U622" s="47" t="str">
        <f t="shared" si="14588"/>
        <v/>
      </c>
      <c r="V622" s="47" t="str">
        <f t="shared" si="14588"/>
        <v/>
      </c>
      <c r="W622" s="47" t="str">
        <f t="shared" si="14588"/>
        <v/>
      </c>
      <c r="X622" s="47" t="str">
        <f t="shared" si="14588"/>
        <v/>
      </c>
      <c r="Y622" s="47" t="str">
        <f t="shared" si="14588"/>
        <v/>
      </c>
      <c r="Z622" s="47" t="str">
        <f t="shared" si="14588"/>
        <v/>
      </c>
      <c r="AA622" s="47" t="str">
        <f t="shared" si="14588"/>
        <v/>
      </c>
      <c r="AB622" s="47" t="str">
        <f t="shared" si="14588"/>
        <v/>
      </c>
      <c r="AC622" s="47" t="str">
        <f t="shared" si="14588"/>
        <v/>
      </c>
      <c r="AD622" s="47" t="str">
        <f t="shared" si="14588"/>
        <v/>
      </c>
      <c r="AE622" s="47" t="str">
        <f t="shared" si="14588"/>
        <v/>
      </c>
      <c r="AF622" s="47" t="str">
        <f t="shared" si="14588"/>
        <v/>
      </c>
      <c r="AG622" s="47" t="str">
        <f t="shared" si="14588"/>
        <v/>
      </c>
      <c r="AH622" s="47" t="str">
        <f t="shared" si="14588"/>
        <v/>
      </c>
      <c r="AI622" s="47" t="str">
        <f t="shared" si="14588"/>
        <v/>
      </c>
      <c r="AJ622" s="47" t="str">
        <f t="shared" si="14588"/>
        <v/>
      </c>
      <c r="AK622" s="47" t="str">
        <f t="shared" si="14588"/>
        <v/>
      </c>
      <c r="AL622" s="47" t="str">
        <f t="shared" si="14588"/>
        <v/>
      </c>
      <c r="AM622" s="47" t="str">
        <f t="shared" si="14588"/>
        <v/>
      </c>
      <c r="AN622" s="47" t="str">
        <f t="shared" si="14588"/>
        <v/>
      </c>
      <c r="AO622" s="47" t="str">
        <f t="shared" si="14588"/>
        <v/>
      </c>
      <c r="AP622" s="47" t="str">
        <f t="shared" si="14588"/>
        <v/>
      </c>
      <c r="AQ622" s="47" t="str">
        <f t="shared" si="14588"/>
        <v/>
      </c>
      <c r="AS622" s="97" t="str">
        <f t="shared" ref="AS622" si="14589">H622</f>
        <v/>
      </c>
      <c r="AT622" s="97" t="str">
        <f t="shared" ref="AT622" si="14590">I622</f>
        <v/>
      </c>
      <c r="AU622" s="97" t="str">
        <f t="shared" ref="AU622" si="14591">J622</f>
        <v/>
      </c>
      <c r="AV622" s="97" t="str">
        <f t="shared" ref="AV622" si="14592">K622</f>
        <v/>
      </c>
      <c r="AW622" s="97" t="str">
        <f t="shared" ref="AW622" si="14593">L622</f>
        <v/>
      </c>
      <c r="AX622" s="97" t="str">
        <f t="shared" ref="AX622" si="14594">M622</f>
        <v/>
      </c>
      <c r="AY622" s="97" t="str">
        <f t="shared" ref="AY622" si="14595">N622</f>
        <v/>
      </c>
      <c r="AZ622" s="97" t="str">
        <f t="shared" ref="AZ622" si="14596">O622</f>
        <v/>
      </c>
      <c r="BA622" s="97" t="str">
        <f t="shared" ref="BA622" si="14597">P622</f>
        <v/>
      </c>
      <c r="BB622" s="97" t="str">
        <f t="shared" ref="BB622" si="14598">Q622</f>
        <v/>
      </c>
      <c r="BC622" s="97" t="str">
        <f t="shared" ref="BC622" si="14599">R622</f>
        <v/>
      </c>
      <c r="BD622" s="97" t="str">
        <f t="shared" ref="BD622" si="14600">S622</f>
        <v/>
      </c>
      <c r="BE622" s="97" t="str">
        <f t="shared" ref="BE622" si="14601">T622</f>
        <v/>
      </c>
      <c r="BF622" s="97" t="str">
        <f t="shared" ref="BF622" si="14602">U622</f>
        <v/>
      </c>
      <c r="BG622" s="97" t="str">
        <f t="shared" ref="BG622" si="14603">V622</f>
        <v/>
      </c>
      <c r="BH622" s="97" t="str">
        <f t="shared" ref="BH622" si="14604">W622</f>
        <v/>
      </c>
      <c r="BI622" s="97" t="str">
        <f t="shared" ref="BI622" si="14605">X622</f>
        <v/>
      </c>
      <c r="BJ622" s="97" t="str">
        <f t="shared" ref="BJ622" si="14606">Y622</f>
        <v/>
      </c>
      <c r="BK622" s="97" t="str">
        <f t="shared" ref="BK622" si="14607">Z622</f>
        <v/>
      </c>
      <c r="BL622" s="97" t="str">
        <f t="shared" ref="BL622" si="14608">AA622</f>
        <v/>
      </c>
      <c r="BM622" s="97" t="str">
        <f t="shared" ref="BM622" si="14609">AB622</f>
        <v/>
      </c>
      <c r="BN622" s="97" t="str">
        <f t="shared" ref="BN622" si="14610">AC622</f>
        <v/>
      </c>
      <c r="BO622" s="97" t="str">
        <f t="shared" ref="BO622" si="14611">AD622</f>
        <v/>
      </c>
      <c r="BP622" s="97" t="str">
        <f t="shared" ref="BP622" si="14612">AE622</f>
        <v/>
      </c>
      <c r="BQ622" s="97" t="str">
        <f t="shared" ref="BQ622" si="14613">AF622</f>
        <v/>
      </c>
      <c r="BR622" s="97" t="str">
        <f t="shared" ref="BR622" si="14614">AG622</f>
        <v/>
      </c>
      <c r="BS622" s="97" t="str">
        <f t="shared" ref="BS622" si="14615">AH622</f>
        <v/>
      </c>
      <c r="BT622" s="97" t="str">
        <f t="shared" ref="BT622" si="14616">AI622</f>
        <v/>
      </c>
      <c r="BU622" s="97" t="str">
        <f t="shared" ref="BU622" si="14617">AJ622</f>
        <v/>
      </c>
      <c r="BV622" s="97" t="str">
        <f t="shared" ref="BV622" si="14618">AK622</f>
        <v/>
      </c>
      <c r="BW622" s="97" t="str">
        <f t="shared" ref="BW622" si="14619">AL622</f>
        <v/>
      </c>
      <c r="BX622" s="97" t="str">
        <f t="shared" ref="BX622" si="14620">AM622</f>
        <v/>
      </c>
      <c r="BY622" s="97" t="str">
        <f t="shared" ref="BY622" si="14621">AN622</f>
        <v/>
      </c>
      <c r="BZ622" s="97" t="str">
        <f t="shared" ref="BZ622" si="14622">AO622</f>
        <v/>
      </c>
      <c r="CA622" s="97" t="str">
        <f t="shared" ref="CA622" si="14623">AP622</f>
        <v/>
      </c>
      <c r="CB622" s="97" t="str">
        <f t="shared" ref="CB622" si="14624">AQ622</f>
        <v/>
      </c>
    </row>
    <row r="623" spans="1:80" s="1" customFormat="1" ht="14.25" customHeight="1" x14ac:dyDescent="0.15">
      <c r="A623" s="204"/>
      <c r="B623" s="205"/>
      <c r="C623" s="102"/>
      <c r="D623" s="103"/>
      <c r="E623" s="104"/>
      <c r="F623" s="66" t="str">
        <f>IF(E623="","",C623*E623)</f>
        <v/>
      </c>
      <c r="G623" s="73" t="s">
        <v>66</v>
      </c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  <c r="AA623" s="83"/>
      <c r="AB623" s="83"/>
      <c r="AC623" s="83"/>
      <c r="AD623" s="83"/>
      <c r="AE623" s="83"/>
      <c r="AF623" s="83"/>
      <c r="AG623" s="83"/>
      <c r="AH623" s="83"/>
      <c r="AI623" s="83"/>
      <c r="AJ623" s="83"/>
      <c r="AK623" s="83"/>
      <c r="AL623" s="83"/>
      <c r="AM623" s="83"/>
      <c r="AN623" s="83"/>
      <c r="AO623" s="83"/>
      <c r="AP623" s="83"/>
      <c r="AQ623" s="83"/>
    </row>
    <row r="624" spans="1:80" s="1" customFormat="1" ht="14.25" customHeight="1" x14ac:dyDescent="0.15">
      <c r="A624" s="202"/>
      <c r="B624" s="203"/>
      <c r="C624" s="74"/>
      <c r="D624" s="75"/>
      <c r="E624" s="74"/>
      <c r="F624" s="74"/>
      <c r="G624" s="76" t="s">
        <v>65</v>
      </c>
      <c r="H624" s="47" t="str">
        <f>IF(H623="","",$E623*H623)</f>
        <v/>
      </c>
      <c r="I624" s="47" t="str">
        <f t="shared" ref="I624:AQ624" si="14625">IF(I623="","",$E623*I623)</f>
        <v/>
      </c>
      <c r="J624" s="47" t="str">
        <f t="shared" si="14625"/>
        <v/>
      </c>
      <c r="K624" s="47" t="str">
        <f t="shared" si="14625"/>
        <v/>
      </c>
      <c r="L624" s="47" t="str">
        <f t="shared" si="14625"/>
        <v/>
      </c>
      <c r="M624" s="47" t="str">
        <f t="shared" si="14625"/>
        <v/>
      </c>
      <c r="N624" s="47" t="str">
        <f t="shared" si="14625"/>
        <v/>
      </c>
      <c r="O624" s="47" t="str">
        <f t="shared" si="14625"/>
        <v/>
      </c>
      <c r="P624" s="47" t="str">
        <f t="shared" si="14625"/>
        <v/>
      </c>
      <c r="Q624" s="47" t="str">
        <f t="shared" si="14625"/>
        <v/>
      </c>
      <c r="R624" s="47" t="str">
        <f t="shared" si="14625"/>
        <v/>
      </c>
      <c r="S624" s="47" t="str">
        <f t="shared" si="14625"/>
        <v/>
      </c>
      <c r="T624" s="47" t="str">
        <f t="shared" si="14625"/>
        <v/>
      </c>
      <c r="U624" s="47" t="str">
        <f t="shared" si="14625"/>
        <v/>
      </c>
      <c r="V624" s="47" t="str">
        <f t="shared" si="14625"/>
        <v/>
      </c>
      <c r="W624" s="47" t="str">
        <f t="shared" si="14625"/>
        <v/>
      </c>
      <c r="X624" s="47" t="str">
        <f t="shared" si="14625"/>
        <v/>
      </c>
      <c r="Y624" s="47" t="str">
        <f t="shared" si="14625"/>
        <v/>
      </c>
      <c r="Z624" s="47" t="str">
        <f t="shared" si="14625"/>
        <v/>
      </c>
      <c r="AA624" s="47" t="str">
        <f t="shared" si="14625"/>
        <v/>
      </c>
      <c r="AB624" s="47" t="str">
        <f t="shared" si="14625"/>
        <v/>
      </c>
      <c r="AC624" s="47" t="str">
        <f t="shared" si="14625"/>
        <v/>
      </c>
      <c r="AD624" s="47" t="str">
        <f t="shared" si="14625"/>
        <v/>
      </c>
      <c r="AE624" s="47" t="str">
        <f t="shared" si="14625"/>
        <v/>
      </c>
      <c r="AF624" s="47" t="str">
        <f t="shared" si="14625"/>
        <v/>
      </c>
      <c r="AG624" s="47" t="str">
        <f t="shared" si="14625"/>
        <v/>
      </c>
      <c r="AH624" s="47" t="str">
        <f t="shared" si="14625"/>
        <v/>
      </c>
      <c r="AI624" s="47" t="str">
        <f t="shared" si="14625"/>
        <v/>
      </c>
      <c r="AJ624" s="47" t="str">
        <f t="shared" si="14625"/>
        <v/>
      </c>
      <c r="AK624" s="47" t="str">
        <f t="shared" si="14625"/>
        <v/>
      </c>
      <c r="AL624" s="47" t="str">
        <f t="shared" si="14625"/>
        <v/>
      </c>
      <c r="AM624" s="47" t="str">
        <f t="shared" si="14625"/>
        <v/>
      </c>
      <c r="AN624" s="47" t="str">
        <f t="shared" si="14625"/>
        <v/>
      </c>
      <c r="AO624" s="47" t="str">
        <f t="shared" si="14625"/>
        <v/>
      </c>
      <c r="AP624" s="47" t="str">
        <f t="shared" si="14625"/>
        <v/>
      </c>
      <c r="AQ624" s="47" t="str">
        <f t="shared" si="14625"/>
        <v/>
      </c>
      <c r="AS624" s="97" t="str">
        <f t="shared" ref="AS624" si="14626">H624</f>
        <v/>
      </c>
      <c r="AT624" s="97" t="str">
        <f t="shared" ref="AT624" si="14627">I624</f>
        <v/>
      </c>
      <c r="AU624" s="97" t="str">
        <f t="shared" ref="AU624" si="14628">J624</f>
        <v/>
      </c>
      <c r="AV624" s="97" t="str">
        <f t="shared" ref="AV624" si="14629">K624</f>
        <v/>
      </c>
      <c r="AW624" s="97" t="str">
        <f t="shared" ref="AW624" si="14630">L624</f>
        <v/>
      </c>
      <c r="AX624" s="97" t="str">
        <f t="shared" ref="AX624" si="14631">M624</f>
        <v/>
      </c>
      <c r="AY624" s="97" t="str">
        <f t="shared" ref="AY624" si="14632">N624</f>
        <v/>
      </c>
      <c r="AZ624" s="97" t="str">
        <f t="shared" ref="AZ624" si="14633">O624</f>
        <v/>
      </c>
      <c r="BA624" s="97" t="str">
        <f t="shared" ref="BA624" si="14634">P624</f>
        <v/>
      </c>
      <c r="BB624" s="97" t="str">
        <f t="shared" ref="BB624" si="14635">Q624</f>
        <v/>
      </c>
      <c r="BC624" s="97" t="str">
        <f t="shared" ref="BC624" si="14636">R624</f>
        <v/>
      </c>
      <c r="BD624" s="97" t="str">
        <f t="shared" ref="BD624" si="14637">S624</f>
        <v/>
      </c>
      <c r="BE624" s="97" t="str">
        <f t="shared" ref="BE624" si="14638">T624</f>
        <v/>
      </c>
      <c r="BF624" s="97" t="str">
        <f t="shared" ref="BF624" si="14639">U624</f>
        <v/>
      </c>
      <c r="BG624" s="97" t="str">
        <f t="shared" ref="BG624" si="14640">V624</f>
        <v/>
      </c>
      <c r="BH624" s="97" t="str">
        <f t="shared" ref="BH624" si="14641">W624</f>
        <v/>
      </c>
      <c r="BI624" s="97" t="str">
        <f t="shared" ref="BI624" si="14642">X624</f>
        <v/>
      </c>
      <c r="BJ624" s="97" t="str">
        <f t="shared" ref="BJ624" si="14643">Y624</f>
        <v/>
      </c>
      <c r="BK624" s="97" t="str">
        <f t="shared" ref="BK624" si="14644">Z624</f>
        <v/>
      </c>
      <c r="BL624" s="97" t="str">
        <f t="shared" ref="BL624" si="14645">AA624</f>
        <v/>
      </c>
      <c r="BM624" s="97" t="str">
        <f t="shared" ref="BM624" si="14646">AB624</f>
        <v/>
      </c>
      <c r="BN624" s="97" t="str">
        <f t="shared" ref="BN624" si="14647">AC624</f>
        <v/>
      </c>
      <c r="BO624" s="97" t="str">
        <f t="shared" ref="BO624" si="14648">AD624</f>
        <v/>
      </c>
      <c r="BP624" s="97" t="str">
        <f t="shared" ref="BP624" si="14649">AE624</f>
        <v/>
      </c>
      <c r="BQ624" s="97" t="str">
        <f t="shared" ref="BQ624" si="14650">AF624</f>
        <v/>
      </c>
      <c r="BR624" s="97" t="str">
        <f t="shared" ref="BR624" si="14651">AG624</f>
        <v/>
      </c>
      <c r="BS624" s="97" t="str">
        <f t="shared" ref="BS624" si="14652">AH624</f>
        <v/>
      </c>
      <c r="BT624" s="97" t="str">
        <f t="shared" ref="BT624" si="14653">AI624</f>
        <v/>
      </c>
      <c r="BU624" s="97" t="str">
        <f t="shared" ref="BU624" si="14654">AJ624</f>
        <v/>
      </c>
      <c r="BV624" s="97" t="str">
        <f t="shared" ref="BV624" si="14655">AK624</f>
        <v/>
      </c>
      <c r="BW624" s="97" t="str">
        <f t="shared" ref="BW624" si="14656">AL624</f>
        <v/>
      </c>
      <c r="BX624" s="97" t="str">
        <f t="shared" ref="BX624" si="14657">AM624</f>
        <v/>
      </c>
      <c r="BY624" s="97" t="str">
        <f t="shared" ref="BY624" si="14658">AN624</f>
        <v/>
      </c>
      <c r="BZ624" s="97" t="str">
        <f t="shared" ref="BZ624" si="14659">AO624</f>
        <v/>
      </c>
      <c r="CA624" s="97" t="str">
        <f t="shared" ref="CA624" si="14660">AP624</f>
        <v/>
      </c>
      <c r="CB624" s="97" t="str">
        <f t="shared" ref="CB624" si="14661">AQ624</f>
        <v/>
      </c>
    </row>
    <row r="625" spans="1:80" s="1" customFormat="1" ht="14.25" customHeight="1" x14ac:dyDescent="0.15">
      <c r="A625" s="204"/>
      <c r="B625" s="205"/>
      <c r="C625" s="102"/>
      <c r="D625" s="103"/>
      <c r="E625" s="104"/>
      <c r="F625" s="66" t="str">
        <f>IF(E625="","",C625*E625)</f>
        <v/>
      </c>
      <c r="G625" s="73" t="s">
        <v>66</v>
      </c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  <c r="AA625" s="83"/>
      <c r="AB625" s="83"/>
      <c r="AC625" s="83"/>
      <c r="AD625" s="83"/>
      <c r="AE625" s="83"/>
      <c r="AF625" s="83"/>
      <c r="AG625" s="83"/>
      <c r="AH625" s="83"/>
      <c r="AI625" s="83"/>
      <c r="AJ625" s="83"/>
      <c r="AK625" s="83"/>
      <c r="AL625" s="83"/>
      <c r="AM625" s="83"/>
      <c r="AN625" s="83"/>
      <c r="AO625" s="83"/>
      <c r="AP625" s="83"/>
      <c r="AQ625" s="83"/>
    </row>
    <row r="626" spans="1:80" s="1" customFormat="1" ht="14.25" customHeight="1" x14ac:dyDescent="0.15">
      <c r="A626" s="202"/>
      <c r="B626" s="203"/>
      <c r="C626" s="74"/>
      <c r="D626" s="75"/>
      <c r="E626" s="74"/>
      <c r="F626" s="74"/>
      <c r="G626" s="76" t="s">
        <v>65</v>
      </c>
      <c r="H626" s="47" t="str">
        <f>IF(H625="","",$E625*H625)</f>
        <v/>
      </c>
      <c r="I626" s="47" t="str">
        <f t="shared" ref="I626:AQ626" si="14662">IF(I625="","",$E625*I625)</f>
        <v/>
      </c>
      <c r="J626" s="47" t="str">
        <f t="shared" si="14662"/>
        <v/>
      </c>
      <c r="K626" s="47" t="str">
        <f t="shared" si="14662"/>
        <v/>
      </c>
      <c r="L626" s="47" t="str">
        <f t="shared" si="14662"/>
        <v/>
      </c>
      <c r="M626" s="47" t="str">
        <f t="shared" si="14662"/>
        <v/>
      </c>
      <c r="N626" s="47" t="str">
        <f t="shared" si="14662"/>
        <v/>
      </c>
      <c r="O626" s="47" t="str">
        <f t="shared" si="14662"/>
        <v/>
      </c>
      <c r="P626" s="47" t="str">
        <f t="shared" si="14662"/>
        <v/>
      </c>
      <c r="Q626" s="47" t="str">
        <f t="shared" si="14662"/>
        <v/>
      </c>
      <c r="R626" s="47" t="str">
        <f t="shared" si="14662"/>
        <v/>
      </c>
      <c r="S626" s="47" t="str">
        <f t="shared" si="14662"/>
        <v/>
      </c>
      <c r="T626" s="47" t="str">
        <f t="shared" si="14662"/>
        <v/>
      </c>
      <c r="U626" s="47" t="str">
        <f t="shared" si="14662"/>
        <v/>
      </c>
      <c r="V626" s="47" t="str">
        <f t="shared" si="14662"/>
        <v/>
      </c>
      <c r="W626" s="47" t="str">
        <f t="shared" si="14662"/>
        <v/>
      </c>
      <c r="X626" s="47" t="str">
        <f t="shared" si="14662"/>
        <v/>
      </c>
      <c r="Y626" s="47" t="str">
        <f t="shared" si="14662"/>
        <v/>
      </c>
      <c r="Z626" s="47" t="str">
        <f t="shared" si="14662"/>
        <v/>
      </c>
      <c r="AA626" s="47" t="str">
        <f t="shared" si="14662"/>
        <v/>
      </c>
      <c r="AB626" s="47" t="str">
        <f t="shared" si="14662"/>
        <v/>
      </c>
      <c r="AC626" s="47" t="str">
        <f t="shared" si="14662"/>
        <v/>
      </c>
      <c r="AD626" s="47" t="str">
        <f t="shared" si="14662"/>
        <v/>
      </c>
      <c r="AE626" s="47" t="str">
        <f t="shared" si="14662"/>
        <v/>
      </c>
      <c r="AF626" s="47" t="str">
        <f t="shared" si="14662"/>
        <v/>
      </c>
      <c r="AG626" s="47" t="str">
        <f t="shared" si="14662"/>
        <v/>
      </c>
      <c r="AH626" s="47" t="str">
        <f t="shared" si="14662"/>
        <v/>
      </c>
      <c r="AI626" s="47" t="str">
        <f t="shared" si="14662"/>
        <v/>
      </c>
      <c r="AJ626" s="47" t="str">
        <f t="shared" si="14662"/>
        <v/>
      </c>
      <c r="AK626" s="47" t="str">
        <f t="shared" si="14662"/>
        <v/>
      </c>
      <c r="AL626" s="47" t="str">
        <f t="shared" si="14662"/>
        <v/>
      </c>
      <c r="AM626" s="47" t="str">
        <f t="shared" si="14662"/>
        <v/>
      </c>
      <c r="AN626" s="47" t="str">
        <f t="shared" si="14662"/>
        <v/>
      </c>
      <c r="AO626" s="47" t="str">
        <f t="shared" si="14662"/>
        <v/>
      </c>
      <c r="AP626" s="47" t="str">
        <f t="shared" si="14662"/>
        <v/>
      </c>
      <c r="AQ626" s="47" t="str">
        <f t="shared" si="14662"/>
        <v/>
      </c>
      <c r="AS626" s="97" t="str">
        <f t="shared" ref="AS626" si="14663">H626</f>
        <v/>
      </c>
      <c r="AT626" s="97" t="str">
        <f t="shared" ref="AT626" si="14664">I626</f>
        <v/>
      </c>
      <c r="AU626" s="97" t="str">
        <f t="shared" ref="AU626" si="14665">J626</f>
        <v/>
      </c>
      <c r="AV626" s="97" t="str">
        <f t="shared" ref="AV626" si="14666">K626</f>
        <v/>
      </c>
      <c r="AW626" s="97" t="str">
        <f t="shared" ref="AW626" si="14667">L626</f>
        <v/>
      </c>
      <c r="AX626" s="97" t="str">
        <f t="shared" ref="AX626" si="14668">M626</f>
        <v/>
      </c>
      <c r="AY626" s="97" t="str">
        <f t="shared" ref="AY626" si="14669">N626</f>
        <v/>
      </c>
      <c r="AZ626" s="97" t="str">
        <f t="shared" ref="AZ626" si="14670">O626</f>
        <v/>
      </c>
      <c r="BA626" s="97" t="str">
        <f t="shared" ref="BA626" si="14671">P626</f>
        <v/>
      </c>
      <c r="BB626" s="97" t="str">
        <f t="shared" ref="BB626" si="14672">Q626</f>
        <v/>
      </c>
      <c r="BC626" s="97" t="str">
        <f t="shared" ref="BC626" si="14673">R626</f>
        <v/>
      </c>
      <c r="BD626" s="97" t="str">
        <f t="shared" ref="BD626" si="14674">S626</f>
        <v/>
      </c>
      <c r="BE626" s="97" t="str">
        <f t="shared" ref="BE626" si="14675">T626</f>
        <v/>
      </c>
      <c r="BF626" s="97" t="str">
        <f t="shared" ref="BF626" si="14676">U626</f>
        <v/>
      </c>
      <c r="BG626" s="97" t="str">
        <f t="shared" ref="BG626" si="14677">V626</f>
        <v/>
      </c>
      <c r="BH626" s="97" t="str">
        <f t="shared" ref="BH626" si="14678">W626</f>
        <v/>
      </c>
      <c r="BI626" s="97" t="str">
        <f t="shared" ref="BI626" si="14679">X626</f>
        <v/>
      </c>
      <c r="BJ626" s="97" t="str">
        <f t="shared" ref="BJ626" si="14680">Y626</f>
        <v/>
      </c>
      <c r="BK626" s="97" t="str">
        <f t="shared" ref="BK626" si="14681">Z626</f>
        <v/>
      </c>
      <c r="BL626" s="97" t="str">
        <f t="shared" ref="BL626" si="14682">AA626</f>
        <v/>
      </c>
      <c r="BM626" s="97" t="str">
        <f t="shared" ref="BM626" si="14683">AB626</f>
        <v/>
      </c>
      <c r="BN626" s="97" t="str">
        <f t="shared" ref="BN626" si="14684">AC626</f>
        <v/>
      </c>
      <c r="BO626" s="97" t="str">
        <f t="shared" ref="BO626" si="14685">AD626</f>
        <v/>
      </c>
      <c r="BP626" s="97" t="str">
        <f t="shared" ref="BP626" si="14686">AE626</f>
        <v/>
      </c>
      <c r="BQ626" s="97" t="str">
        <f t="shared" ref="BQ626" si="14687">AF626</f>
        <v/>
      </c>
      <c r="BR626" s="97" t="str">
        <f t="shared" ref="BR626" si="14688">AG626</f>
        <v/>
      </c>
      <c r="BS626" s="97" t="str">
        <f t="shared" ref="BS626" si="14689">AH626</f>
        <v/>
      </c>
      <c r="BT626" s="97" t="str">
        <f t="shared" ref="BT626" si="14690">AI626</f>
        <v/>
      </c>
      <c r="BU626" s="97" t="str">
        <f t="shared" ref="BU626" si="14691">AJ626</f>
        <v/>
      </c>
      <c r="BV626" s="97" t="str">
        <f t="shared" ref="BV626" si="14692">AK626</f>
        <v/>
      </c>
      <c r="BW626" s="97" t="str">
        <f t="shared" ref="BW626" si="14693">AL626</f>
        <v/>
      </c>
      <c r="BX626" s="97" t="str">
        <f t="shared" ref="BX626" si="14694">AM626</f>
        <v/>
      </c>
      <c r="BY626" s="97" t="str">
        <f t="shared" ref="BY626" si="14695">AN626</f>
        <v/>
      </c>
      <c r="BZ626" s="97" t="str">
        <f t="shared" ref="BZ626" si="14696">AO626</f>
        <v/>
      </c>
      <c r="CA626" s="97" t="str">
        <f t="shared" ref="CA626" si="14697">AP626</f>
        <v/>
      </c>
      <c r="CB626" s="97" t="str">
        <f t="shared" ref="CB626" si="14698">AQ626</f>
        <v/>
      </c>
    </row>
    <row r="627" spans="1:80" s="1" customFormat="1" ht="14.25" customHeight="1" x14ac:dyDescent="0.15">
      <c r="A627" s="204"/>
      <c r="B627" s="205"/>
      <c r="C627" s="102"/>
      <c r="D627" s="103"/>
      <c r="E627" s="104"/>
      <c r="F627" s="66" t="str">
        <f>IF(E627="","",C627*E627)</f>
        <v/>
      </c>
      <c r="G627" s="73" t="s">
        <v>66</v>
      </c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  <c r="AA627" s="83"/>
      <c r="AB627" s="83"/>
      <c r="AC627" s="83"/>
      <c r="AD627" s="83"/>
      <c r="AE627" s="83"/>
      <c r="AF627" s="83"/>
      <c r="AG627" s="83"/>
      <c r="AH627" s="83"/>
      <c r="AI627" s="83"/>
      <c r="AJ627" s="83"/>
      <c r="AK627" s="83"/>
      <c r="AL627" s="83"/>
      <c r="AM627" s="83"/>
      <c r="AN627" s="83"/>
      <c r="AO627" s="83"/>
      <c r="AP627" s="83"/>
      <c r="AQ627" s="83"/>
    </row>
    <row r="628" spans="1:80" s="1" customFormat="1" ht="14.25" customHeight="1" x14ac:dyDescent="0.15">
      <c r="A628" s="202"/>
      <c r="B628" s="203"/>
      <c r="C628" s="74"/>
      <c r="D628" s="75"/>
      <c r="E628" s="74"/>
      <c r="F628" s="74"/>
      <c r="G628" s="76" t="s">
        <v>65</v>
      </c>
      <c r="H628" s="47" t="str">
        <f>IF(H627="","",$E627*H627)</f>
        <v/>
      </c>
      <c r="I628" s="47" t="str">
        <f t="shared" ref="I628:AQ628" si="14699">IF(I627="","",$E627*I627)</f>
        <v/>
      </c>
      <c r="J628" s="47" t="str">
        <f t="shared" si="14699"/>
        <v/>
      </c>
      <c r="K628" s="47" t="str">
        <f t="shared" si="14699"/>
        <v/>
      </c>
      <c r="L628" s="47" t="str">
        <f t="shared" si="14699"/>
        <v/>
      </c>
      <c r="M628" s="47" t="str">
        <f t="shared" si="14699"/>
        <v/>
      </c>
      <c r="N628" s="47" t="str">
        <f t="shared" si="14699"/>
        <v/>
      </c>
      <c r="O628" s="47" t="str">
        <f t="shared" si="14699"/>
        <v/>
      </c>
      <c r="P628" s="47" t="str">
        <f t="shared" si="14699"/>
        <v/>
      </c>
      <c r="Q628" s="47" t="str">
        <f t="shared" si="14699"/>
        <v/>
      </c>
      <c r="R628" s="47" t="str">
        <f t="shared" si="14699"/>
        <v/>
      </c>
      <c r="S628" s="47" t="str">
        <f t="shared" si="14699"/>
        <v/>
      </c>
      <c r="T628" s="47" t="str">
        <f t="shared" si="14699"/>
        <v/>
      </c>
      <c r="U628" s="47" t="str">
        <f t="shared" si="14699"/>
        <v/>
      </c>
      <c r="V628" s="47" t="str">
        <f t="shared" si="14699"/>
        <v/>
      </c>
      <c r="W628" s="47" t="str">
        <f t="shared" si="14699"/>
        <v/>
      </c>
      <c r="X628" s="47" t="str">
        <f t="shared" si="14699"/>
        <v/>
      </c>
      <c r="Y628" s="47" t="str">
        <f t="shared" si="14699"/>
        <v/>
      </c>
      <c r="Z628" s="47" t="str">
        <f t="shared" si="14699"/>
        <v/>
      </c>
      <c r="AA628" s="47" t="str">
        <f t="shared" si="14699"/>
        <v/>
      </c>
      <c r="AB628" s="47" t="str">
        <f t="shared" si="14699"/>
        <v/>
      </c>
      <c r="AC628" s="47" t="str">
        <f t="shared" si="14699"/>
        <v/>
      </c>
      <c r="AD628" s="47" t="str">
        <f t="shared" si="14699"/>
        <v/>
      </c>
      <c r="AE628" s="47" t="str">
        <f t="shared" si="14699"/>
        <v/>
      </c>
      <c r="AF628" s="47" t="str">
        <f t="shared" si="14699"/>
        <v/>
      </c>
      <c r="AG628" s="47" t="str">
        <f t="shared" si="14699"/>
        <v/>
      </c>
      <c r="AH628" s="47" t="str">
        <f t="shared" si="14699"/>
        <v/>
      </c>
      <c r="AI628" s="47" t="str">
        <f t="shared" si="14699"/>
        <v/>
      </c>
      <c r="AJ628" s="47" t="str">
        <f t="shared" si="14699"/>
        <v/>
      </c>
      <c r="AK628" s="47" t="str">
        <f t="shared" si="14699"/>
        <v/>
      </c>
      <c r="AL628" s="47" t="str">
        <f t="shared" si="14699"/>
        <v/>
      </c>
      <c r="AM628" s="47" t="str">
        <f t="shared" si="14699"/>
        <v/>
      </c>
      <c r="AN628" s="47" t="str">
        <f t="shared" si="14699"/>
        <v/>
      </c>
      <c r="AO628" s="47" t="str">
        <f t="shared" si="14699"/>
        <v/>
      </c>
      <c r="AP628" s="47" t="str">
        <f t="shared" si="14699"/>
        <v/>
      </c>
      <c r="AQ628" s="47" t="str">
        <f t="shared" si="14699"/>
        <v/>
      </c>
      <c r="AS628" s="97" t="str">
        <f t="shared" ref="AS628" si="14700">H628</f>
        <v/>
      </c>
      <c r="AT628" s="97" t="str">
        <f t="shared" ref="AT628" si="14701">I628</f>
        <v/>
      </c>
      <c r="AU628" s="97" t="str">
        <f t="shared" ref="AU628" si="14702">J628</f>
        <v/>
      </c>
      <c r="AV628" s="97" t="str">
        <f t="shared" ref="AV628" si="14703">K628</f>
        <v/>
      </c>
      <c r="AW628" s="97" t="str">
        <f t="shared" ref="AW628" si="14704">L628</f>
        <v/>
      </c>
      <c r="AX628" s="97" t="str">
        <f t="shared" ref="AX628" si="14705">M628</f>
        <v/>
      </c>
      <c r="AY628" s="97" t="str">
        <f t="shared" ref="AY628" si="14706">N628</f>
        <v/>
      </c>
      <c r="AZ628" s="97" t="str">
        <f t="shared" ref="AZ628" si="14707">O628</f>
        <v/>
      </c>
      <c r="BA628" s="97" t="str">
        <f t="shared" ref="BA628" si="14708">P628</f>
        <v/>
      </c>
      <c r="BB628" s="97" t="str">
        <f t="shared" ref="BB628" si="14709">Q628</f>
        <v/>
      </c>
      <c r="BC628" s="97" t="str">
        <f t="shared" ref="BC628" si="14710">R628</f>
        <v/>
      </c>
      <c r="BD628" s="97" t="str">
        <f t="shared" ref="BD628" si="14711">S628</f>
        <v/>
      </c>
      <c r="BE628" s="97" t="str">
        <f t="shared" ref="BE628" si="14712">T628</f>
        <v/>
      </c>
      <c r="BF628" s="97" t="str">
        <f t="shared" ref="BF628" si="14713">U628</f>
        <v/>
      </c>
      <c r="BG628" s="97" t="str">
        <f t="shared" ref="BG628" si="14714">V628</f>
        <v/>
      </c>
      <c r="BH628" s="97" t="str">
        <f t="shared" ref="BH628" si="14715">W628</f>
        <v/>
      </c>
      <c r="BI628" s="97" t="str">
        <f t="shared" ref="BI628" si="14716">X628</f>
        <v/>
      </c>
      <c r="BJ628" s="97" t="str">
        <f t="shared" ref="BJ628" si="14717">Y628</f>
        <v/>
      </c>
      <c r="BK628" s="97" t="str">
        <f t="shared" ref="BK628" si="14718">Z628</f>
        <v/>
      </c>
      <c r="BL628" s="97" t="str">
        <f t="shared" ref="BL628" si="14719">AA628</f>
        <v/>
      </c>
      <c r="BM628" s="97" t="str">
        <f t="shared" ref="BM628" si="14720">AB628</f>
        <v/>
      </c>
      <c r="BN628" s="97" t="str">
        <f t="shared" ref="BN628" si="14721">AC628</f>
        <v/>
      </c>
      <c r="BO628" s="97" t="str">
        <f t="shared" ref="BO628" si="14722">AD628</f>
        <v/>
      </c>
      <c r="BP628" s="97" t="str">
        <f t="shared" ref="BP628" si="14723">AE628</f>
        <v/>
      </c>
      <c r="BQ628" s="97" t="str">
        <f t="shared" ref="BQ628" si="14724">AF628</f>
        <v/>
      </c>
      <c r="BR628" s="97" t="str">
        <f t="shared" ref="BR628" si="14725">AG628</f>
        <v/>
      </c>
      <c r="BS628" s="97" t="str">
        <f t="shared" ref="BS628" si="14726">AH628</f>
        <v/>
      </c>
      <c r="BT628" s="97" t="str">
        <f t="shared" ref="BT628" si="14727">AI628</f>
        <v/>
      </c>
      <c r="BU628" s="97" t="str">
        <f t="shared" ref="BU628" si="14728">AJ628</f>
        <v/>
      </c>
      <c r="BV628" s="97" t="str">
        <f t="shared" ref="BV628" si="14729">AK628</f>
        <v/>
      </c>
      <c r="BW628" s="97" t="str">
        <f t="shared" ref="BW628" si="14730">AL628</f>
        <v/>
      </c>
      <c r="BX628" s="97" t="str">
        <f t="shared" ref="BX628" si="14731">AM628</f>
        <v/>
      </c>
      <c r="BY628" s="97" t="str">
        <f t="shared" ref="BY628" si="14732">AN628</f>
        <v/>
      </c>
      <c r="BZ628" s="97" t="str">
        <f t="shared" ref="BZ628" si="14733">AO628</f>
        <v/>
      </c>
      <c r="CA628" s="97" t="str">
        <f t="shared" ref="CA628" si="14734">AP628</f>
        <v/>
      </c>
      <c r="CB628" s="97" t="str">
        <f t="shared" ref="CB628" si="14735">AQ628</f>
        <v/>
      </c>
    </row>
    <row r="629" spans="1:80" s="1" customFormat="1" ht="14.25" customHeight="1" x14ac:dyDescent="0.15">
      <c r="A629" s="204"/>
      <c r="B629" s="205"/>
      <c r="C629" s="102"/>
      <c r="D629" s="103"/>
      <c r="E629" s="104"/>
      <c r="F629" s="66" t="str">
        <f>IF(E629="","",C629*E629)</f>
        <v/>
      </c>
      <c r="G629" s="107" t="s">
        <v>66</v>
      </c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  <c r="AA629" s="83"/>
      <c r="AB629" s="83"/>
      <c r="AC629" s="83"/>
      <c r="AD629" s="83"/>
      <c r="AE629" s="83"/>
      <c r="AF629" s="83"/>
      <c r="AG629" s="83"/>
      <c r="AH629" s="83"/>
      <c r="AI629" s="83"/>
      <c r="AJ629" s="83"/>
      <c r="AK629" s="83"/>
      <c r="AL629" s="83"/>
      <c r="AM629" s="83"/>
      <c r="AN629" s="83"/>
      <c r="AO629" s="83"/>
      <c r="AP629" s="83"/>
      <c r="AQ629" s="83"/>
    </row>
    <row r="630" spans="1:80" s="1" customFormat="1" ht="14.25" customHeight="1" x14ac:dyDescent="0.15">
      <c r="A630" s="202"/>
      <c r="B630" s="203"/>
      <c r="C630" s="74"/>
      <c r="D630" s="75"/>
      <c r="E630" s="74"/>
      <c r="F630" s="74"/>
      <c r="G630" s="108" t="s">
        <v>65</v>
      </c>
      <c r="H630" s="47" t="str">
        <f>IF(H629="","",$E629*H629)</f>
        <v/>
      </c>
      <c r="I630" s="47" t="str">
        <f t="shared" ref="I630:AQ630" si="14736">IF(I629="","",$E629*I629)</f>
        <v/>
      </c>
      <c r="J630" s="47" t="str">
        <f t="shared" si="14736"/>
        <v/>
      </c>
      <c r="K630" s="47" t="str">
        <f t="shared" si="14736"/>
        <v/>
      </c>
      <c r="L630" s="47" t="str">
        <f t="shared" si="14736"/>
        <v/>
      </c>
      <c r="M630" s="47" t="str">
        <f t="shared" si="14736"/>
        <v/>
      </c>
      <c r="N630" s="47" t="str">
        <f t="shared" si="14736"/>
        <v/>
      </c>
      <c r="O630" s="47" t="str">
        <f t="shared" si="14736"/>
        <v/>
      </c>
      <c r="P630" s="47" t="str">
        <f t="shared" si="14736"/>
        <v/>
      </c>
      <c r="Q630" s="47" t="str">
        <f t="shared" si="14736"/>
        <v/>
      </c>
      <c r="R630" s="47" t="str">
        <f t="shared" si="14736"/>
        <v/>
      </c>
      <c r="S630" s="47" t="str">
        <f t="shared" si="14736"/>
        <v/>
      </c>
      <c r="T630" s="47" t="str">
        <f t="shared" si="14736"/>
        <v/>
      </c>
      <c r="U630" s="47" t="str">
        <f t="shared" si="14736"/>
        <v/>
      </c>
      <c r="V630" s="47" t="str">
        <f t="shared" si="14736"/>
        <v/>
      </c>
      <c r="W630" s="47" t="str">
        <f t="shared" si="14736"/>
        <v/>
      </c>
      <c r="X630" s="47" t="str">
        <f t="shared" si="14736"/>
        <v/>
      </c>
      <c r="Y630" s="47" t="str">
        <f t="shared" si="14736"/>
        <v/>
      </c>
      <c r="Z630" s="47" t="str">
        <f t="shared" si="14736"/>
        <v/>
      </c>
      <c r="AA630" s="47" t="str">
        <f t="shared" si="14736"/>
        <v/>
      </c>
      <c r="AB630" s="47" t="str">
        <f t="shared" si="14736"/>
        <v/>
      </c>
      <c r="AC630" s="47" t="str">
        <f t="shared" si="14736"/>
        <v/>
      </c>
      <c r="AD630" s="47" t="str">
        <f t="shared" si="14736"/>
        <v/>
      </c>
      <c r="AE630" s="47" t="str">
        <f t="shared" si="14736"/>
        <v/>
      </c>
      <c r="AF630" s="47" t="str">
        <f t="shared" si="14736"/>
        <v/>
      </c>
      <c r="AG630" s="47" t="str">
        <f t="shared" si="14736"/>
        <v/>
      </c>
      <c r="AH630" s="47" t="str">
        <f t="shared" si="14736"/>
        <v/>
      </c>
      <c r="AI630" s="47" t="str">
        <f t="shared" si="14736"/>
        <v/>
      </c>
      <c r="AJ630" s="47" t="str">
        <f t="shared" si="14736"/>
        <v/>
      </c>
      <c r="AK630" s="47" t="str">
        <f t="shared" si="14736"/>
        <v/>
      </c>
      <c r="AL630" s="47" t="str">
        <f t="shared" si="14736"/>
        <v/>
      </c>
      <c r="AM630" s="47" t="str">
        <f t="shared" si="14736"/>
        <v/>
      </c>
      <c r="AN630" s="47" t="str">
        <f t="shared" si="14736"/>
        <v/>
      </c>
      <c r="AO630" s="47" t="str">
        <f t="shared" si="14736"/>
        <v/>
      </c>
      <c r="AP630" s="47" t="str">
        <f t="shared" si="14736"/>
        <v/>
      </c>
      <c r="AQ630" s="47" t="str">
        <f t="shared" si="14736"/>
        <v/>
      </c>
      <c r="AS630" s="97" t="str">
        <f t="shared" ref="AS630" si="14737">H630</f>
        <v/>
      </c>
      <c r="AT630" s="97" t="str">
        <f t="shared" ref="AT630" si="14738">I630</f>
        <v/>
      </c>
      <c r="AU630" s="97" t="str">
        <f t="shared" ref="AU630" si="14739">J630</f>
        <v/>
      </c>
      <c r="AV630" s="97" t="str">
        <f t="shared" ref="AV630" si="14740">K630</f>
        <v/>
      </c>
      <c r="AW630" s="97" t="str">
        <f t="shared" ref="AW630" si="14741">L630</f>
        <v/>
      </c>
      <c r="AX630" s="97" t="str">
        <f t="shared" ref="AX630" si="14742">M630</f>
        <v/>
      </c>
      <c r="AY630" s="97" t="str">
        <f t="shared" ref="AY630" si="14743">N630</f>
        <v/>
      </c>
      <c r="AZ630" s="97" t="str">
        <f t="shared" ref="AZ630" si="14744">O630</f>
        <v/>
      </c>
      <c r="BA630" s="97" t="str">
        <f t="shared" ref="BA630" si="14745">P630</f>
        <v/>
      </c>
      <c r="BB630" s="97" t="str">
        <f t="shared" ref="BB630" si="14746">Q630</f>
        <v/>
      </c>
      <c r="BC630" s="97" t="str">
        <f t="shared" ref="BC630" si="14747">R630</f>
        <v/>
      </c>
      <c r="BD630" s="97" t="str">
        <f t="shared" ref="BD630" si="14748">S630</f>
        <v/>
      </c>
      <c r="BE630" s="97" t="str">
        <f t="shared" ref="BE630" si="14749">T630</f>
        <v/>
      </c>
      <c r="BF630" s="97" t="str">
        <f t="shared" ref="BF630" si="14750">U630</f>
        <v/>
      </c>
      <c r="BG630" s="97" t="str">
        <f t="shared" ref="BG630" si="14751">V630</f>
        <v/>
      </c>
      <c r="BH630" s="97" t="str">
        <f t="shared" ref="BH630" si="14752">W630</f>
        <v/>
      </c>
      <c r="BI630" s="97" t="str">
        <f t="shared" ref="BI630" si="14753">X630</f>
        <v/>
      </c>
      <c r="BJ630" s="97" t="str">
        <f t="shared" ref="BJ630" si="14754">Y630</f>
        <v/>
      </c>
      <c r="BK630" s="97" t="str">
        <f t="shared" ref="BK630" si="14755">Z630</f>
        <v/>
      </c>
      <c r="BL630" s="97" t="str">
        <f t="shared" ref="BL630" si="14756">AA630</f>
        <v/>
      </c>
      <c r="BM630" s="97" t="str">
        <f t="shared" ref="BM630" si="14757">AB630</f>
        <v/>
      </c>
      <c r="BN630" s="97" t="str">
        <f t="shared" ref="BN630" si="14758">AC630</f>
        <v/>
      </c>
      <c r="BO630" s="97" t="str">
        <f t="shared" ref="BO630" si="14759">AD630</f>
        <v/>
      </c>
      <c r="BP630" s="97" t="str">
        <f t="shared" ref="BP630" si="14760">AE630</f>
        <v/>
      </c>
      <c r="BQ630" s="97" t="str">
        <f t="shared" ref="BQ630" si="14761">AF630</f>
        <v/>
      </c>
      <c r="BR630" s="97" t="str">
        <f t="shared" ref="BR630" si="14762">AG630</f>
        <v/>
      </c>
      <c r="BS630" s="97" t="str">
        <f t="shared" ref="BS630" si="14763">AH630</f>
        <v/>
      </c>
      <c r="BT630" s="97" t="str">
        <f t="shared" ref="BT630" si="14764">AI630</f>
        <v/>
      </c>
      <c r="BU630" s="97" t="str">
        <f t="shared" ref="BU630" si="14765">AJ630</f>
        <v/>
      </c>
      <c r="BV630" s="97" t="str">
        <f t="shared" ref="BV630" si="14766">AK630</f>
        <v/>
      </c>
      <c r="BW630" s="97" t="str">
        <f t="shared" ref="BW630" si="14767">AL630</f>
        <v/>
      </c>
      <c r="BX630" s="97" t="str">
        <f t="shared" ref="BX630" si="14768">AM630</f>
        <v/>
      </c>
      <c r="BY630" s="97" t="str">
        <f t="shared" ref="BY630" si="14769">AN630</f>
        <v/>
      </c>
      <c r="BZ630" s="97" t="str">
        <f t="shared" ref="BZ630" si="14770">AO630</f>
        <v/>
      </c>
      <c r="CA630" s="97" t="str">
        <f t="shared" ref="CA630" si="14771">AP630</f>
        <v/>
      </c>
      <c r="CB630" s="97" t="str">
        <f t="shared" ref="CB630" si="14772">AQ630</f>
        <v/>
      </c>
    </row>
    <row r="631" spans="1:80" s="1" customFormat="1" ht="14.25" customHeight="1" x14ac:dyDescent="0.15">
      <c r="A631" s="204"/>
      <c r="B631" s="205"/>
      <c r="C631" s="102"/>
      <c r="D631" s="103"/>
      <c r="E631" s="104"/>
      <c r="F631" s="66" t="str">
        <f>IF(E631="","",C631*E631)</f>
        <v/>
      </c>
      <c r="G631" s="73" t="s">
        <v>66</v>
      </c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  <c r="AA631" s="83"/>
      <c r="AB631" s="83"/>
      <c r="AC631" s="83"/>
      <c r="AD631" s="83"/>
      <c r="AE631" s="83"/>
      <c r="AF631" s="83"/>
      <c r="AG631" s="83"/>
      <c r="AH631" s="83"/>
      <c r="AI631" s="83"/>
      <c r="AJ631" s="83"/>
      <c r="AK631" s="83"/>
      <c r="AL631" s="83"/>
      <c r="AM631" s="83"/>
      <c r="AN631" s="83"/>
      <c r="AO631" s="83"/>
      <c r="AP631" s="83"/>
      <c r="AQ631" s="83"/>
    </row>
    <row r="632" spans="1:80" s="1" customFormat="1" ht="14.25" customHeight="1" x14ac:dyDescent="0.15">
      <c r="A632" s="202"/>
      <c r="B632" s="203"/>
      <c r="C632" s="74"/>
      <c r="D632" s="75"/>
      <c r="E632" s="74"/>
      <c r="F632" s="74"/>
      <c r="G632" s="76" t="s">
        <v>65</v>
      </c>
      <c r="H632" s="47" t="str">
        <f>IF(H631="","",$E631*H631)</f>
        <v/>
      </c>
      <c r="I632" s="47" t="str">
        <f t="shared" ref="I632:AQ632" si="14773">IF(I631="","",$E631*I631)</f>
        <v/>
      </c>
      <c r="J632" s="47" t="str">
        <f t="shared" si="14773"/>
        <v/>
      </c>
      <c r="K632" s="47" t="str">
        <f t="shared" si="14773"/>
        <v/>
      </c>
      <c r="L632" s="47" t="str">
        <f t="shared" si="14773"/>
        <v/>
      </c>
      <c r="M632" s="47" t="str">
        <f t="shared" si="14773"/>
        <v/>
      </c>
      <c r="N632" s="47" t="str">
        <f t="shared" si="14773"/>
        <v/>
      </c>
      <c r="O632" s="47" t="str">
        <f t="shared" si="14773"/>
        <v/>
      </c>
      <c r="P632" s="47" t="str">
        <f t="shared" si="14773"/>
        <v/>
      </c>
      <c r="Q632" s="47" t="str">
        <f t="shared" si="14773"/>
        <v/>
      </c>
      <c r="R632" s="47" t="str">
        <f t="shared" si="14773"/>
        <v/>
      </c>
      <c r="S632" s="47" t="str">
        <f t="shared" si="14773"/>
        <v/>
      </c>
      <c r="T632" s="47" t="str">
        <f t="shared" si="14773"/>
        <v/>
      </c>
      <c r="U632" s="47" t="str">
        <f t="shared" si="14773"/>
        <v/>
      </c>
      <c r="V632" s="47" t="str">
        <f t="shared" si="14773"/>
        <v/>
      </c>
      <c r="W632" s="47" t="str">
        <f t="shared" si="14773"/>
        <v/>
      </c>
      <c r="X632" s="47" t="str">
        <f t="shared" si="14773"/>
        <v/>
      </c>
      <c r="Y632" s="47" t="str">
        <f t="shared" si="14773"/>
        <v/>
      </c>
      <c r="Z632" s="47" t="str">
        <f t="shared" si="14773"/>
        <v/>
      </c>
      <c r="AA632" s="47" t="str">
        <f t="shared" si="14773"/>
        <v/>
      </c>
      <c r="AB632" s="47" t="str">
        <f t="shared" si="14773"/>
        <v/>
      </c>
      <c r="AC632" s="47" t="str">
        <f t="shared" si="14773"/>
        <v/>
      </c>
      <c r="AD632" s="47" t="str">
        <f t="shared" si="14773"/>
        <v/>
      </c>
      <c r="AE632" s="47" t="str">
        <f t="shared" si="14773"/>
        <v/>
      </c>
      <c r="AF632" s="47" t="str">
        <f t="shared" si="14773"/>
        <v/>
      </c>
      <c r="AG632" s="47" t="str">
        <f t="shared" si="14773"/>
        <v/>
      </c>
      <c r="AH632" s="47" t="str">
        <f t="shared" si="14773"/>
        <v/>
      </c>
      <c r="AI632" s="47" t="str">
        <f t="shared" si="14773"/>
        <v/>
      </c>
      <c r="AJ632" s="47" t="str">
        <f t="shared" si="14773"/>
        <v/>
      </c>
      <c r="AK632" s="47" t="str">
        <f t="shared" si="14773"/>
        <v/>
      </c>
      <c r="AL632" s="47" t="str">
        <f t="shared" si="14773"/>
        <v/>
      </c>
      <c r="AM632" s="47" t="str">
        <f t="shared" si="14773"/>
        <v/>
      </c>
      <c r="AN632" s="47" t="str">
        <f t="shared" si="14773"/>
        <v/>
      </c>
      <c r="AO632" s="47" t="str">
        <f t="shared" si="14773"/>
        <v/>
      </c>
      <c r="AP632" s="47" t="str">
        <f t="shared" si="14773"/>
        <v/>
      </c>
      <c r="AQ632" s="47" t="str">
        <f t="shared" si="14773"/>
        <v/>
      </c>
      <c r="AS632" s="97" t="str">
        <f t="shared" ref="AS632" si="14774">H632</f>
        <v/>
      </c>
      <c r="AT632" s="97" t="str">
        <f t="shared" ref="AT632" si="14775">I632</f>
        <v/>
      </c>
      <c r="AU632" s="97" t="str">
        <f t="shared" ref="AU632" si="14776">J632</f>
        <v/>
      </c>
      <c r="AV632" s="97" t="str">
        <f t="shared" ref="AV632" si="14777">K632</f>
        <v/>
      </c>
      <c r="AW632" s="97" t="str">
        <f t="shared" ref="AW632" si="14778">L632</f>
        <v/>
      </c>
      <c r="AX632" s="97" t="str">
        <f t="shared" ref="AX632" si="14779">M632</f>
        <v/>
      </c>
      <c r="AY632" s="97" t="str">
        <f t="shared" ref="AY632" si="14780">N632</f>
        <v/>
      </c>
      <c r="AZ632" s="97" t="str">
        <f t="shared" ref="AZ632" si="14781">O632</f>
        <v/>
      </c>
      <c r="BA632" s="97" t="str">
        <f t="shared" ref="BA632" si="14782">P632</f>
        <v/>
      </c>
      <c r="BB632" s="97" t="str">
        <f t="shared" ref="BB632" si="14783">Q632</f>
        <v/>
      </c>
      <c r="BC632" s="97" t="str">
        <f t="shared" ref="BC632" si="14784">R632</f>
        <v/>
      </c>
      <c r="BD632" s="97" t="str">
        <f t="shared" ref="BD632" si="14785">S632</f>
        <v/>
      </c>
      <c r="BE632" s="97" t="str">
        <f t="shared" ref="BE632" si="14786">T632</f>
        <v/>
      </c>
      <c r="BF632" s="97" t="str">
        <f t="shared" ref="BF632" si="14787">U632</f>
        <v/>
      </c>
      <c r="BG632" s="97" t="str">
        <f t="shared" ref="BG632" si="14788">V632</f>
        <v/>
      </c>
      <c r="BH632" s="97" t="str">
        <f t="shared" ref="BH632" si="14789">W632</f>
        <v/>
      </c>
      <c r="BI632" s="97" t="str">
        <f t="shared" ref="BI632" si="14790">X632</f>
        <v/>
      </c>
      <c r="BJ632" s="97" t="str">
        <f t="shared" ref="BJ632" si="14791">Y632</f>
        <v/>
      </c>
      <c r="BK632" s="97" t="str">
        <f t="shared" ref="BK632" si="14792">Z632</f>
        <v/>
      </c>
      <c r="BL632" s="97" t="str">
        <f t="shared" ref="BL632" si="14793">AA632</f>
        <v/>
      </c>
      <c r="BM632" s="97" t="str">
        <f t="shared" ref="BM632" si="14794">AB632</f>
        <v/>
      </c>
      <c r="BN632" s="97" t="str">
        <f t="shared" ref="BN632" si="14795">AC632</f>
        <v/>
      </c>
      <c r="BO632" s="97" t="str">
        <f t="shared" ref="BO632" si="14796">AD632</f>
        <v/>
      </c>
      <c r="BP632" s="97" t="str">
        <f t="shared" ref="BP632" si="14797">AE632</f>
        <v/>
      </c>
      <c r="BQ632" s="97" t="str">
        <f t="shared" ref="BQ632" si="14798">AF632</f>
        <v/>
      </c>
      <c r="BR632" s="97" t="str">
        <f t="shared" ref="BR632" si="14799">AG632</f>
        <v/>
      </c>
      <c r="BS632" s="97" t="str">
        <f t="shared" ref="BS632" si="14800">AH632</f>
        <v/>
      </c>
      <c r="BT632" s="97" t="str">
        <f t="shared" ref="BT632" si="14801">AI632</f>
        <v/>
      </c>
      <c r="BU632" s="97" t="str">
        <f t="shared" ref="BU632" si="14802">AJ632</f>
        <v/>
      </c>
      <c r="BV632" s="97" t="str">
        <f t="shared" ref="BV632" si="14803">AK632</f>
        <v/>
      </c>
      <c r="BW632" s="97" t="str">
        <f t="shared" ref="BW632" si="14804">AL632</f>
        <v/>
      </c>
      <c r="BX632" s="97" t="str">
        <f t="shared" ref="BX632" si="14805">AM632</f>
        <v/>
      </c>
      <c r="BY632" s="97" t="str">
        <f t="shared" ref="BY632" si="14806">AN632</f>
        <v/>
      </c>
      <c r="BZ632" s="97" t="str">
        <f t="shared" ref="BZ632" si="14807">AO632</f>
        <v/>
      </c>
      <c r="CA632" s="97" t="str">
        <f t="shared" ref="CA632" si="14808">AP632</f>
        <v/>
      </c>
      <c r="CB632" s="97" t="str">
        <f t="shared" ref="CB632" si="14809">AQ632</f>
        <v/>
      </c>
    </row>
    <row r="633" spans="1:80" s="1" customFormat="1" ht="14.25" customHeight="1" x14ac:dyDescent="0.15">
      <c r="A633" s="204"/>
      <c r="B633" s="205"/>
      <c r="C633" s="102"/>
      <c r="D633" s="103"/>
      <c r="E633" s="104"/>
      <c r="F633" s="66" t="str">
        <f>IF(E633="","",C633*E633)</f>
        <v/>
      </c>
      <c r="G633" s="73" t="s">
        <v>66</v>
      </c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  <c r="AA633" s="83"/>
      <c r="AB633" s="83"/>
      <c r="AC633" s="83"/>
      <c r="AD633" s="83"/>
      <c r="AE633" s="83"/>
      <c r="AF633" s="83"/>
      <c r="AG633" s="83"/>
      <c r="AH633" s="83"/>
      <c r="AI633" s="83"/>
      <c r="AJ633" s="83"/>
      <c r="AK633" s="83"/>
      <c r="AL633" s="83"/>
      <c r="AM633" s="83"/>
      <c r="AN633" s="83"/>
      <c r="AO633" s="83"/>
      <c r="AP633" s="83"/>
      <c r="AQ633" s="83"/>
    </row>
    <row r="634" spans="1:80" s="1" customFormat="1" ht="14.25" customHeight="1" x14ac:dyDescent="0.15">
      <c r="A634" s="202"/>
      <c r="B634" s="203"/>
      <c r="C634" s="74"/>
      <c r="D634" s="75"/>
      <c r="E634" s="74"/>
      <c r="F634" s="74"/>
      <c r="G634" s="76" t="s">
        <v>65</v>
      </c>
      <c r="H634" s="47" t="str">
        <f>IF(H633="","",$E633*H633)</f>
        <v/>
      </c>
      <c r="I634" s="47" t="str">
        <f t="shared" ref="I634:AQ634" si="14810">IF(I633="","",$E633*I633)</f>
        <v/>
      </c>
      <c r="J634" s="47" t="str">
        <f t="shared" si="14810"/>
        <v/>
      </c>
      <c r="K634" s="47" t="str">
        <f t="shared" si="14810"/>
        <v/>
      </c>
      <c r="L634" s="47" t="str">
        <f t="shared" si="14810"/>
        <v/>
      </c>
      <c r="M634" s="47" t="str">
        <f t="shared" si="14810"/>
        <v/>
      </c>
      <c r="N634" s="47" t="str">
        <f t="shared" si="14810"/>
        <v/>
      </c>
      <c r="O634" s="47" t="str">
        <f t="shared" si="14810"/>
        <v/>
      </c>
      <c r="P634" s="47" t="str">
        <f t="shared" si="14810"/>
        <v/>
      </c>
      <c r="Q634" s="47" t="str">
        <f t="shared" si="14810"/>
        <v/>
      </c>
      <c r="R634" s="47" t="str">
        <f t="shared" si="14810"/>
        <v/>
      </c>
      <c r="S634" s="47" t="str">
        <f t="shared" si="14810"/>
        <v/>
      </c>
      <c r="T634" s="47" t="str">
        <f t="shared" si="14810"/>
        <v/>
      </c>
      <c r="U634" s="47" t="str">
        <f t="shared" si="14810"/>
        <v/>
      </c>
      <c r="V634" s="47" t="str">
        <f t="shared" si="14810"/>
        <v/>
      </c>
      <c r="W634" s="47" t="str">
        <f t="shared" si="14810"/>
        <v/>
      </c>
      <c r="X634" s="47" t="str">
        <f t="shared" si="14810"/>
        <v/>
      </c>
      <c r="Y634" s="47" t="str">
        <f t="shared" si="14810"/>
        <v/>
      </c>
      <c r="Z634" s="47" t="str">
        <f t="shared" si="14810"/>
        <v/>
      </c>
      <c r="AA634" s="47" t="str">
        <f t="shared" si="14810"/>
        <v/>
      </c>
      <c r="AB634" s="47" t="str">
        <f t="shared" si="14810"/>
        <v/>
      </c>
      <c r="AC634" s="47" t="str">
        <f t="shared" si="14810"/>
        <v/>
      </c>
      <c r="AD634" s="47" t="str">
        <f t="shared" si="14810"/>
        <v/>
      </c>
      <c r="AE634" s="47" t="str">
        <f t="shared" si="14810"/>
        <v/>
      </c>
      <c r="AF634" s="47" t="str">
        <f t="shared" si="14810"/>
        <v/>
      </c>
      <c r="AG634" s="47" t="str">
        <f t="shared" si="14810"/>
        <v/>
      </c>
      <c r="AH634" s="47" t="str">
        <f t="shared" si="14810"/>
        <v/>
      </c>
      <c r="AI634" s="47" t="str">
        <f t="shared" si="14810"/>
        <v/>
      </c>
      <c r="AJ634" s="47" t="str">
        <f t="shared" si="14810"/>
        <v/>
      </c>
      <c r="AK634" s="47" t="str">
        <f t="shared" si="14810"/>
        <v/>
      </c>
      <c r="AL634" s="47" t="str">
        <f t="shared" si="14810"/>
        <v/>
      </c>
      <c r="AM634" s="47" t="str">
        <f t="shared" si="14810"/>
        <v/>
      </c>
      <c r="AN634" s="47" t="str">
        <f t="shared" si="14810"/>
        <v/>
      </c>
      <c r="AO634" s="47" t="str">
        <f t="shared" si="14810"/>
        <v/>
      </c>
      <c r="AP634" s="47" t="str">
        <f t="shared" si="14810"/>
        <v/>
      </c>
      <c r="AQ634" s="47" t="str">
        <f t="shared" si="14810"/>
        <v/>
      </c>
      <c r="AS634" s="97" t="str">
        <f t="shared" ref="AS634" si="14811">H634</f>
        <v/>
      </c>
      <c r="AT634" s="97" t="str">
        <f t="shared" ref="AT634" si="14812">I634</f>
        <v/>
      </c>
      <c r="AU634" s="97" t="str">
        <f t="shared" ref="AU634" si="14813">J634</f>
        <v/>
      </c>
      <c r="AV634" s="97" t="str">
        <f t="shared" ref="AV634" si="14814">K634</f>
        <v/>
      </c>
      <c r="AW634" s="97" t="str">
        <f t="shared" ref="AW634" si="14815">L634</f>
        <v/>
      </c>
      <c r="AX634" s="97" t="str">
        <f t="shared" ref="AX634" si="14816">M634</f>
        <v/>
      </c>
      <c r="AY634" s="97" t="str">
        <f t="shared" ref="AY634" si="14817">N634</f>
        <v/>
      </c>
      <c r="AZ634" s="97" t="str">
        <f t="shared" ref="AZ634" si="14818">O634</f>
        <v/>
      </c>
      <c r="BA634" s="97" t="str">
        <f t="shared" ref="BA634" si="14819">P634</f>
        <v/>
      </c>
      <c r="BB634" s="97" t="str">
        <f t="shared" ref="BB634" si="14820">Q634</f>
        <v/>
      </c>
      <c r="BC634" s="97" t="str">
        <f t="shared" ref="BC634" si="14821">R634</f>
        <v/>
      </c>
      <c r="BD634" s="97" t="str">
        <f t="shared" ref="BD634" si="14822">S634</f>
        <v/>
      </c>
      <c r="BE634" s="97" t="str">
        <f t="shared" ref="BE634" si="14823">T634</f>
        <v/>
      </c>
      <c r="BF634" s="97" t="str">
        <f t="shared" ref="BF634" si="14824">U634</f>
        <v/>
      </c>
      <c r="BG634" s="97" t="str">
        <f t="shared" ref="BG634" si="14825">V634</f>
        <v/>
      </c>
      <c r="BH634" s="97" t="str">
        <f t="shared" ref="BH634" si="14826">W634</f>
        <v/>
      </c>
      <c r="BI634" s="97" t="str">
        <f t="shared" ref="BI634" si="14827">X634</f>
        <v/>
      </c>
      <c r="BJ634" s="97" t="str">
        <f t="shared" ref="BJ634" si="14828">Y634</f>
        <v/>
      </c>
      <c r="BK634" s="97" t="str">
        <f t="shared" ref="BK634" si="14829">Z634</f>
        <v/>
      </c>
      <c r="BL634" s="97" t="str">
        <f t="shared" ref="BL634" si="14830">AA634</f>
        <v/>
      </c>
      <c r="BM634" s="97" t="str">
        <f t="shared" ref="BM634" si="14831">AB634</f>
        <v/>
      </c>
      <c r="BN634" s="97" t="str">
        <f t="shared" ref="BN634" si="14832">AC634</f>
        <v/>
      </c>
      <c r="BO634" s="97" t="str">
        <f t="shared" ref="BO634" si="14833">AD634</f>
        <v/>
      </c>
      <c r="BP634" s="97" t="str">
        <f t="shared" ref="BP634" si="14834">AE634</f>
        <v/>
      </c>
      <c r="BQ634" s="97" t="str">
        <f t="shared" ref="BQ634" si="14835">AF634</f>
        <v/>
      </c>
      <c r="BR634" s="97" t="str">
        <f t="shared" ref="BR634" si="14836">AG634</f>
        <v/>
      </c>
      <c r="BS634" s="97" t="str">
        <f t="shared" ref="BS634" si="14837">AH634</f>
        <v/>
      </c>
      <c r="BT634" s="97" t="str">
        <f t="shared" ref="BT634" si="14838">AI634</f>
        <v/>
      </c>
      <c r="BU634" s="97" t="str">
        <f t="shared" ref="BU634" si="14839">AJ634</f>
        <v/>
      </c>
      <c r="BV634" s="97" t="str">
        <f t="shared" ref="BV634" si="14840">AK634</f>
        <v/>
      </c>
      <c r="BW634" s="97" t="str">
        <f t="shared" ref="BW634" si="14841">AL634</f>
        <v/>
      </c>
      <c r="BX634" s="97" t="str">
        <f t="shared" ref="BX634" si="14842">AM634</f>
        <v/>
      </c>
      <c r="BY634" s="97" t="str">
        <f t="shared" ref="BY634" si="14843">AN634</f>
        <v/>
      </c>
      <c r="BZ634" s="97" t="str">
        <f t="shared" ref="BZ634" si="14844">AO634</f>
        <v/>
      </c>
      <c r="CA634" s="97" t="str">
        <f t="shared" ref="CA634" si="14845">AP634</f>
        <v/>
      </c>
      <c r="CB634" s="97" t="str">
        <f t="shared" ref="CB634" si="14846">AQ634</f>
        <v/>
      </c>
    </row>
    <row r="635" spans="1:80" s="1" customFormat="1" ht="14.25" customHeight="1" x14ac:dyDescent="0.15">
      <c r="A635" s="204"/>
      <c r="B635" s="205"/>
      <c r="C635" s="102"/>
      <c r="D635" s="103"/>
      <c r="E635" s="104"/>
      <c r="F635" s="66" t="str">
        <f>IF(E635="","",C635*E635)</f>
        <v/>
      </c>
      <c r="G635" s="73" t="s">
        <v>66</v>
      </c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  <c r="AA635" s="83"/>
      <c r="AB635" s="83"/>
      <c r="AC635" s="83"/>
      <c r="AD635" s="83"/>
      <c r="AE635" s="83"/>
      <c r="AF635" s="83"/>
      <c r="AG635" s="83"/>
      <c r="AH635" s="83"/>
      <c r="AI635" s="83"/>
      <c r="AJ635" s="83"/>
      <c r="AK635" s="83"/>
      <c r="AL635" s="83"/>
      <c r="AM635" s="83"/>
      <c r="AN635" s="83"/>
      <c r="AO635" s="83"/>
      <c r="AP635" s="83"/>
      <c r="AQ635" s="83"/>
    </row>
    <row r="636" spans="1:80" s="1" customFormat="1" ht="14.25" customHeight="1" x14ac:dyDescent="0.15">
      <c r="A636" s="202"/>
      <c r="B636" s="203"/>
      <c r="C636" s="74"/>
      <c r="D636" s="75"/>
      <c r="E636" s="74"/>
      <c r="F636" s="74"/>
      <c r="G636" s="76" t="s">
        <v>65</v>
      </c>
      <c r="H636" s="47" t="str">
        <f>IF(H635="","",$E635*H635)</f>
        <v/>
      </c>
      <c r="I636" s="47" t="str">
        <f t="shared" ref="I636:AQ636" si="14847">IF(I635="","",$E635*I635)</f>
        <v/>
      </c>
      <c r="J636" s="47" t="str">
        <f t="shared" si="14847"/>
        <v/>
      </c>
      <c r="K636" s="47" t="str">
        <f t="shared" si="14847"/>
        <v/>
      </c>
      <c r="L636" s="47" t="str">
        <f t="shared" si="14847"/>
        <v/>
      </c>
      <c r="M636" s="47" t="str">
        <f t="shared" si="14847"/>
        <v/>
      </c>
      <c r="N636" s="47" t="str">
        <f t="shared" si="14847"/>
        <v/>
      </c>
      <c r="O636" s="47" t="str">
        <f t="shared" si="14847"/>
        <v/>
      </c>
      <c r="P636" s="47" t="str">
        <f t="shared" si="14847"/>
        <v/>
      </c>
      <c r="Q636" s="47" t="str">
        <f t="shared" si="14847"/>
        <v/>
      </c>
      <c r="R636" s="47" t="str">
        <f t="shared" si="14847"/>
        <v/>
      </c>
      <c r="S636" s="47" t="str">
        <f t="shared" si="14847"/>
        <v/>
      </c>
      <c r="T636" s="47" t="str">
        <f t="shared" si="14847"/>
        <v/>
      </c>
      <c r="U636" s="47" t="str">
        <f t="shared" si="14847"/>
        <v/>
      </c>
      <c r="V636" s="47" t="str">
        <f t="shared" si="14847"/>
        <v/>
      </c>
      <c r="W636" s="47" t="str">
        <f t="shared" si="14847"/>
        <v/>
      </c>
      <c r="X636" s="47" t="str">
        <f t="shared" si="14847"/>
        <v/>
      </c>
      <c r="Y636" s="47" t="str">
        <f t="shared" si="14847"/>
        <v/>
      </c>
      <c r="Z636" s="47" t="str">
        <f t="shared" si="14847"/>
        <v/>
      </c>
      <c r="AA636" s="47" t="str">
        <f t="shared" si="14847"/>
        <v/>
      </c>
      <c r="AB636" s="47" t="str">
        <f t="shared" si="14847"/>
        <v/>
      </c>
      <c r="AC636" s="47" t="str">
        <f t="shared" si="14847"/>
        <v/>
      </c>
      <c r="AD636" s="47" t="str">
        <f t="shared" si="14847"/>
        <v/>
      </c>
      <c r="AE636" s="47" t="str">
        <f t="shared" si="14847"/>
        <v/>
      </c>
      <c r="AF636" s="47" t="str">
        <f t="shared" si="14847"/>
        <v/>
      </c>
      <c r="AG636" s="47" t="str">
        <f t="shared" si="14847"/>
        <v/>
      </c>
      <c r="AH636" s="47" t="str">
        <f t="shared" si="14847"/>
        <v/>
      </c>
      <c r="AI636" s="47" t="str">
        <f t="shared" si="14847"/>
        <v/>
      </c>
      <c r="AJ636" s="47" t="str">
        <f t="shared" si="14847"/>
        <v/>
      </c>
      <c r="AK636" s="47" t="str">
        <f t="shared" si="14847"/>
        <v/>
      </c>
      <c r="AL636" s="47" t="str">
        <f t="shared" si="14847"/>
        <v/>
      </c>
      <c r="AM636" s="47" t="str">
        <f t="shared" si="14847"/>
        <v/>
      </c>
      <c r="AN636" s="47" t="str">
        <f t="shared" si="14847"/>
        <v/>
      </c>
      <c r="AO636" s="47" t="str">
        <f t="shared" si="14847"/>
        <v/>
      </c>
      <c r="AP636" s="47" t="str">
        <f t="shared" si="14847"/>
        <v/>
      </c>
      <c r="AQ636" s="47" t="str">
        <f t="shared" si="14847"/>
        <v/>
      </c>
      <c r="AS636" s="97" t="str">
        <f t="shared" ref="AS636" si="14848">H636</f>
        <v/>
      </c>
      <c r="AT636" s="97" t="str">
        <f t="shared" ref="AT636" si="14849">I636</f>
        <v/>
      </c>
      <c r="AU636" s="97" t="str">
        <f t="shared" ref="AU636" si="14850">J636</f>
        <v/>
      </c>
      <c r="AV636" s="97" t="str">
        <f t="shared" ref="AV636" si="14851">K636</f>
        <v/>
      </c>
      <c r="AW636" s="97" t="str">
        <f t="shared" ref="AW636" si="14852">L636</f>
        <v/>
      </c>
      <c r="AX636" s="97" t="str">
        <f t="shared" ref="AX636" si="14853">M636</f>
        <v/>
      </c>
      <c r="AY636" s="97" t="str">
        <f t="shared" ref="AY636" si="14854">N636</f>
        <v/>
      </c>
      <c r="AZ636" s="97" t="str">
        <f t="shared" ref="AZ636" si="14855">O636</f>
        <v/>
      </c>
      <c r="BA636" s="97" t="str">
        <f t="shared" ref="BA636" si="14856">P636</f>
        <v/>
      </c>
      <c r="BB636" s="97" t="str">
        <f t="shared" ref="BB636" si="14857">Q636</f>
        <v/>
      </c>
      <c r="BC636" s="97" t="str">
        <f t="shared" ref="BC636" si="14858">R636</f>
        <v/>
      </c>
      <c r="BD636" s="97" t="str">
        <f t="shared" ref="BD636" si="14859">S636</f>
        <v/>
      </c>
      <c r="BE636" s="97" t="str">
        <f t="shared" ref="BE636" si="14860">T636</f>
        <v/>
      </c>
      <c r="BF636" s="97" t="str">
        <f t="shared" ref="BF636" si="14861">U636</f>
        <v/>
      </c>
      <c r="BG636" s="97" t="str">
        <f t="shared" ref="BG636" si="14862">V636</f>
        <v/>
      </c>
      <c r="BH636" s="97" t="str">
        <f t="shared" ref="BH636" si="14863">W636</f>
        <v/>
      </c>
      <c r="BI636" s="97" t="str">
        <f t="shared" ref="BI636" si="14864">X636</f>
        <v/>
      </c>
      <c r="BJ636" s="97" t="str">
        <f t="shared" ref="BJ636" si="14865">Y636</f>
        <v/>
      </c>
      <c r="BK636" s="97" t="str">
        <f t="shared" ref="BK636" si="14866">Z636</f>
        <v/>
      </c>
      <c r="BL636" s="97" t="str">
        <f t="shared" ref="BL636" si="14867">AA636</f>
        <v/>
      </c>
      <c r="BM636" s="97" t="str">
        <f t="shared" ref="BM636" si="14868">AB636</f>
        <v/>
      </c>
      <c r="BN636" s="97" t="str">
        <f t="shared" ref="BN636" si="14869">AC636</f>
        <v/>
      </c>
      <c r="BO636" s="97" t="str">
        <f t="shared" ref="BO636" si="14870">AD636</f>
        <v/>
      </c>
      <c r="BP636" s="97" t="str">
        <f t="shared" ref="BP636" si="14871">AE636</f>
        <v/>
      </c>
      <c r="BQ636" s="97" t="str">
        <f t="shared" ref="BQ636" si="14872">AF636</f>
        <v/>
      </c>
      <c r="BR636" s="97" t="str">
        <f t="shared" ref="BR636" si="14873">AG636</f>
        <v/>
      </c>
      <c r="BS636" s="97" t="str">
        <f t="shared" ref="BS636" si="14874">AH636</f>
        <v/>
      </c>
      <c r="BT636" s="97" t="str">
        <f t="shared" ref="BT636" si="14875">AI636</f>
        <v/>
      </c>
      <c r="BU636" s="97" t="str">
        <f t="shared" ref="BU636" si="14876">AJ636</f>
        <v/>
      </c>
      <c r="BV636" s="97" t="str">
        <f t="shared" ref="BV636" si="14877">AK636</f>
        <v/>
      </c>
      <c r="BW636" s="97" t="str">
        <f t="shared" ref="BW636" si="14878">AL636</f>
        <v/>
      </c>
      <c r="BX636" s="97" t="str">
        <f t="shared" ref="BX636" si="14879">AM636</f>
        <v/>
      </c>
      <c r="BY636" s="97" t="str">
        <f t="shared" ref="BY636" si="14880">AN636</f>
        <v/>
      </c>
      <c r="BZ636" s="97" t="str">
        <f t="shared" ref="BZ636" si="14881">AO636</f>
        <v/>
      </c>
      <c r="CA636" s="97" t="str">
        <f t="shared" ref="CA636" si="14882">AP636</f>
        <v/>
      </c>
      <c r="CB636" s="97" t="str">
        <f t="shared" ref="CB636" si="14883">AQ636</f>
        <v/>
      </c>
    </row>
    <row r="637" spans="1:80" s="1" customFormat="1" ht="14.25" customHeight="1" x14ac:dyDescent="0.15">
      <c r="A637" s="204"/>
      <c r="B637" s="205"/>
      <c r="C637" s="102"/>
      <c r="D637" s="103"/>
      <c r="E637" s="104"/>
      <c r="F637" s="66" t="str">
        <f>IF(E637="","",C637*E637)</f>
        <v/>
      </c>
      <c r="G637" s="73" t="s">
        <v>66</v>
      </c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  <c r="AA637" s="83"/>
      <c r="AB637" s="83"/>
      <c r="AC637" s="83"/>
      <c r="AD637" s="83"/>
      <c r="AE637" s="83"/>
      <c r="AF637" s="83"/>
      <c r="AG637" s="83"/>
      <c r="AH637" s="83"/>
      <c r="AI637" s="83"/>
      <c r="AJ637" s="83"/>
      <c r="AK637" s="83"/>
      <c r="AL637" s="83"/>
      <c r="AM637" s="83"/>
      <c r="AN637" s="83"/>
      <c r="AO637" s="83"/>
      <c r="AP637" s="83"/>
      <c r="AQ637" s="83"/>
    </row>
    <row r="638" spans="1:80" s="1" customFormat="1" ht="14.25" customHeight="1" x14ac:dyDescent="0.15">
      <c r="A638" s="202"/>
      <c r="B638" s="203"/>
      <c r="C638" s="74"/>
      <c r="D638" s="75"/>
      <c r="E638" s="74"/>
      <c r="F638" s="74"/>
      <c r="G638" s="76" t="s">
        <v>65</v>
      </c>
      <c r="H638" s="47" t="str">
        <f>IF(H637="","",$E637*H637)</f>
        <v/>
      </c>
      <c r="I638" s="47" t="str">
        <f t="shared" ref="I638:AQ638" si="14884">IF(I637="","",$E637*I637)</f>
        <v/>
      </c>
      <c r="J638" s="47" t="str">
        <f t="shared" si="14884"/>
        <v/>
      </c>
      <c r="K638" s="47" t="str">
        <f t="shared" si="14884"/>
        <v/>
      </c>
      <c r="L638" s="47" t="str">
        <f t="shared" si="14884"/>
        <v/>
      </c>
      <c r="M638" s="47" t="str">
        <f t="shared" si="14884"/>
        <v/>
      </c>
      <c r="N638" s="47" t="str">
        <f t="shared" si="14884"/>
        <v/>
      </c>
      <c r="O638" s="47" t="str">
        <f t="shared" si="14884"/>
        <v/>
      </c>
      <c r="P638" s="47" t="str">
        <f t="shared" si="14884"/>
        <v/>
      </c>
      <c r="Q638" s="47" t="str">
        <f t="shared" si="14884"/>
        <v/>
      </c>
      <c r="R638" s="47" t="str">
        <f t="shared" si="14884"/>
        <v/>
      </c>
      <c r="S638" s="47" t="str">
        <f t="shared" si="14884"/>
        <v/>
      </c>
      <c r="T638" s="47" t="str">
        <f t="shared" si="14884"/>
        <v/>
      </c>
      <c r="U638" s="47" t="str">
        <f t="shared" si="14884"/>
        <v/>
      </c>
      <c r="V638" s="47" t="str">
        <f t="shared" si="14884"/>
        <v/>
      </c>
      <c r="W638" s="47" t="str">
        <f t="shared" si="14884"/>
        <v/>
      </c>
      <c r="X638" s="47" t="str">
        <f t="shared" si="14884"/>
        <v/>
      </c>
      <c r="Y638" s="47" t="str">
        <f t="shared" si="14884"/>
        <v/>
      </c>
      <c r="Z638" s="47" t="str">
        <f t="shared" si="14884"/>
        <v/>
      </c>
      <c r="AA638" s="47" t="str">
        <f t="shared" si="14884"/>
        <v/>
      </c>
      <c r="AB638" s="47" t="str">
        <f t="shared" si="14884"/>
        <v/>
      </c>
      <c r="AC638" s="47" t="str">
        <f t="shared" si="14884"/>
        <v/>
      </c>
      <c r="AD638" s="47" t="str">
        <f t="shared" si="14884"/>
        <v/>
      </c>
      <c r="AE638" s="47" t="str">
        <f t="shared" si="14884"/>
        <v/>
      </c>
      <c r="AF638" s="47" t="str">
        <f t="shared" si="14884"/>
        <v/>
      </c>
      <c r="AG638" s="47" t="str">
        <f t="shared" si="14884"/>
        <v/>
      </c>
      <c r="AH638" s="47" t="str">
        <f t="shared" si="14884"/>
        <v/>
      </c>
      <c r="AI638" s="47" t="str">
        <f t="shared" si="14884"/>
        <v/>
      </c>
      <c r="AJ638" s="47" t="str">
        <f t="shared" si="14884"/>
        <v/>
      </c>
      <c r="AK638" s="47" t="str">
        <f t="shared" si="14884"/>
        <v/>
      </c>
      <c r="AL638" s="47" t="str">
        <f t="shared" si="14884"/>
        <v/>
      </c>
      <c r="AM638" s="47" t="str">
        <f t="shared" si="14884"/>
        <v/>
      </c>
      <c r="AN638" s="47" t="str">
        <f t="shared" si="14884"/>
        <v/>
      </c>
      <c r="AO638" s="47" t="str">
        <f t="shared" si="14884"/>
        <v/>
      </c>
      <c r="AP638" s="47" t="str">
        <f t="shared" si="14884"/>
        <v/>
      </c>
      <c r="AQ638" s="47" t="str">
        <f t="shared" si="14884"/>
        <v/>
      </c>
      <c r="AS638" s="97" t="str">
        <f t="shared" ref="AS638" si="14885">H638</f>
        <v/>
      </c>
      <c r="AT638" s="97" t="str">
        <f t="shared" ref="AT638" si="14886">I638</f>
        <v/>
      </c>
      <c r="AU638" s="97" t="str">
        <f t="shared" ref="AU638" si="14887">J638</f>
        <v/>
      </c>
      <c r="AV638" s="97" t="str">
        <f t="shared" ref="AV638" si="14888">K638</f>
        <v/>
      </c>
      <c r="AW638" s="97" t="str">
        <f t="shared" ref="AW638" si="14889">L638</f>
        <v/>
      </c>
      <c r="AX638" s="97" t="str">
        <f t="shared" ref="AX638" si="14890">M638</f>
        <v/>
      </c>
      <c r="AY638" s="97" t="str">
        <f t="shared" ref="AY638" si="14891">N638</f>
        <v/>
      </c>
      <c r="AZ638" s="97" t="str">
        <f t="shared" ref="AZ638" si="14892">O638</f>
        <v/>
      </c>
      <c r="BA638" s="97" t="str">
        <f t="shared" ref="BA638" si="14893">P638</f>
        <v/>
      </c>
      <c r="BB638" s="97" t="str">
        <f t="shared" ref="BB638" si="14894">Q638</f>
        <v/>
      </c>
      <c r="BC638" s="97" t="str">
        <f t="shared" ref="BC638" si="14895">R638</f>
        <v/>
      </c>
      <c r="BD638" s="97" t="str">
        <f t="shared" ref="BD638" si="14896">S638</f>
        <v/>
      </c>
      <c r="BE638" s="97" t="str">
        <f t="shared" ref="BE638" si="14897">T638</f>
        <v/>
      </c>
      <c r="BF638" s="97" t="str">
        <f t="shared" ref="BF638" si="14898">U638</f>
        <v/>
      </c>
      <c r="BG638" s="97" t="str">
        <f t="shared" ref="BG638" si="14899">V638</f>
        <v/>
      </c>
      <c r="BH638" s="97" t="str">
        <f t="shared" ref="BH638" si="14900">W638</f>
        <v/>
      </c>
      <c r="BI638" s="97" t="str">
        <f t="shared" ref="BI638" si="14901">X638</f>
        <v/>
      </c>
      <c r="BJ638" s="97" t="str">
        <f t="shared" ref="BJ638" si="14902">Y638</f>
        <v/>
      </c>
      <c r="BK638" s="97" t="str">
        <f t="shared" ref="BK638" si="14903">Z638</f>
        <v/>
      </c>
      <c r="BL638" s="97" t="str">
        <f t="shared" ref="BL638" si="14904">AA638</f>
        <v/>
      </c>
      <c r="BM638" s="97" t="str">
        <f t="shared" ref="BM638" si="14905">AB638</f>
        <v/>
      </c>
      <c r="BN638" s="97" t="str">
        <f t="shared" ref="BN638" si="14906">AC638</f>
        <v/>
      </c>
      <c r="BO638" s="97" t="str">
        <f t="shared" ref="BO638" si="14907">AD638</f>
        <v/>
      </c>
      <c r="BP638" s="97" t="str">
        <f t="shared" ref="BP638" si="14908">AE638</f>
        <v/>
      </c>
      <c r="BQ638" s="97" t="str">
        <f t="shared" ref="BQ638" si="14909">AF638</f>
        <v/>
      </c>
      <c r="BR638" s="97" t="str">
        <f t="shared" ref="BR638" si="14910">AG638</f>
        <v/>
      </c>
      <c r="BS638" s="97" t="str">
        <f t="shared" ref="BS638" si="14911">AH638</f>
        <v/>
      </c>
      <c r="BT638" s="97" t="str">
        <f t="shared" ref="BT638" si="14912">AI638</f>
        <v/>
      </c>
      <c r="BU638" s="97" t="str">
        <f t="shared" ref="BU638" si="14913">AJ638</f>
        <v/>
      </c>
      <c r="BV638" s="97" t="str">
        <f t="shared" ref="BV638" si="14914">AK638</f>
        <v/>
      </c>
      <c r="BW638" s="97" t="str">
        <f t="shared" ref="BW638" si="14915">AL638</f>
        <v/>
      </c>
      <c r="BX638" s="97" t="str">
        <f t="shared" ref="BX638" si="14916">AM638</f>
        <v/>
      </c>
      <c r="BY638" s="97" t="str">
        <f t="shared" ref="BY638" si="14917">AN638</f>
        <v/>
      </c>
      <c r="BZ638" s="97" t="str">
        <f t="shared" ref="BZ638" si="14918">AO638</f>
        <v/>
      </c>
      <c r="CA638" s="97" t="str">
        <f t="shared" ref="CA638" si="14919">AP638</f>
        <v/>
      </c>
      <c r="CB638" s="97" t="str">
        <f t="shared" ref="CB638" si="14920">AQ638</f>
        <v/>
      </c>
    </row>
    <row r="639" spans="1:80" s="1" customFormat="1" ht="14.25" customHeight="1" x14ac:dyDescent="0.15">
      <c r="A639" s="204"/>
      <c r="B639" s="205"/>
      <c r="C639" s="102"/>
      <c r="D639" s="103"/>
      <c r="E639" s="104"/>
      <c r="F639" s="66" t="str">
        <f>IF(E639="","",C639*E639)</f>
        <v/>
      </c>
      <c r="G639" s="73" t="s">
        <v>66</v>
      </c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  <c r="AA639" s="83"/>
      <c r="AB639" s="83"/>
      <c r="AC639" s="83"/>
      <c r="AD639" s="83"/>
      <c r="AE639" s="83"/>
      <c r="AF639" s="83"/>
      <c r="AG639" s="83"/>
      <c r="AH639" s="83"/>
      <c r="AI639" s="83"/>
      <c r="AJ639" s="83"/>
      <c r="AK639" s="83"/>
      <c r="AL639" s="83"/>
      <c r="AM639" s="83"/>
      <c r="AN639" s="83"/>
      <c r="AO639" s="83"/>
      <c r="AP639" s="83"/>
      <c r="AQ639" s="83"/>
    </row>
    <row r="640" spans="1:80" s="1" customFormat="1" ht="14.25" customHeight="1" x14ac:dyDescent="0.15">
      <c r="A640" s="202"/>
      <c r="B640" s="203"/>
      <c r="C640" s="74"/>
      <c r="D640" s="75"/>
      <c r="E640" s="74"/>
      <c r="F640" s="74"/>
      <c r="G640" s="76" t="s">
        <v>65</v>
      </c>
      <c r="H640" s="47" t="str">
        <f>IF(H639="","",$E639*H639)</f>
        <v/>
      </c>
      <c r="I640" s="47" t="str">
        <f t="shared" ref="I640:AQ640" si="14921">IF(I639="","",$E639*I639)</f>
        <v/>
      </c>
      <c r="J640" s="47" t="str">
        <f t="shared" si="14921"/>
        <v/>
      </c>
      <c r="K640" s="47" t="str">
        <f t="shared" si="14921"/>
        <v/>
      </c>
      <c r="L640" s="47" t="str">
        <f t="shared" si="14921"/>
        <v/>
      </c>
      <c r="M640" s="47" t="str">
        <f t="shared" si="14921"/>
        <v/>
      </c>
      <c r="N640" s="47" t="str">
        <f t="shared" si="14921"/>
        <v/>
      </c>
      <c r="O640" s="47" t="str">
        <f t="shared" si="14921"/>
        <v/>
      </c>
      <c r="P640" s="47" t="str">
        <f t="shared" si="14921"/>
        <v/>
      </c>
      <c r="Q640" s="47" t="str">
        <f t="shared" si="14921"/>
        <v/>
      </c>
      <c r="R640" s="47" t="str">
        <f t="shared" si="14921"/>
        <v/>
      </c>
      <c r="S640" s="47" t="str">
        <f t="shared" si="14921"/>
        <v/>
      </c>
      <c r="T640" s="47" t="str">
        <f t="shared" si="14921"/>
        <v/>
      </c>
      <c r="U640" s="47" t="str">
        <f t="shared" si="14921"/>
        <v/>
      </c>
      <c r="V640" s="47" t="str">
        <f t="shared" si="14921"/>
        <v/>
      </c>
      <c r="W640" s="47" t="str">
        <f t="shared" si="14921"/>
        <v/>
      </c>
      <c r="X640" s="47" t="str">
        <f t="shared" si="14921"/>
        <v/>
      </c>
      <c r="Y640" s="47" t="str">
        <f t="shared" si="14921"/>
        <v/>
      </c>
      <c r="Z640" s="47" t="str">
        <f t="shared" si="14921"/>
        <v/>
      </c>
      <c r="AA640" s="47" t="str">
        <f t="shared" si="14921"/>
        <v/>
      </c>
      <c r="AB640" s="47" t="str">
        <f t="shared" si="14921"/>
        <v/>
      </c>
      <c r="AC640" s="47" t="str">
        <f t="shared" si="14921"/>
        <v/>
      </c>
      <c r="AD640" s="47" t="str">
        <f t="shared" si="14921"/>
        <v/>
      </c>
      <c r="AE640" s="47" t="str">
        <f t="shared" si="14921"/>
        <v/>
      </c>
      <c r="AF640" s="47" t="str">
        <f t="shared" si="14921"/>
        <v/>
      </c>
      <c r="AG640" s="47" t="str">
        <f t="shared" si="14921"/>
        <v/>
      </c>
      <c r="AH640" s="47" t="str">
        <f t="shared" si="14921"/>
        <v/>
      </c>
      <c r="AI640" s="47" t="str">
        <f t="shared" si="14921"/>
        <v/>
      </c>
      <c r="AJ640" s="47" t="str">
        <f t="shared" si="14921"/>
        <v/>
      </c>
      <c r="AK640" s="47" t="str">
        <f t="shared" si="14921"/>
        <v/>
      </c>
      <c r="AL640" s="47" t="str">
        <f t="shared" si="14921"/>
        <v/>
      </c>
      <c r="AM640" s="47" t="str">
        <f t="shared" si="14921"/>
        <v/>
      </c>
      <c r="AN640" s="47" t="str">
        <f t="shared" si="14921"/>
        <v/>
      </c>
      <c r="AO640" s="47" t="str">
        <f t="shared" si="14921"/>
        <v/>
      </c>
      <c r="AP640" s="47" t="str">
        <f t="shared" si="14921"/>
        <v/>
      </c>
      <c r="AQ640" s="47" t="str">
        <f t="shared" si="14921"/>
        <v/>
      </c>
      <c r="AS640" s="97" t="str">
        <f t="shared" ref="AS640" si="14922">H640</f>
        <v/>
      </c>
      <c r="AT640" s="97" t="str">
        <f t="shared" ref="AT640" si="14923">I640</f>
        <v/>
      </c>
      <c r="AU640" s="97" t="str">
        <f t="shared" ref="AU640" si="14924">J640</f>
        <v/>
      </c>
      <c r="AV640" s="97" t="str">
        <f t="shared" ref="AV640" si="14925">K640</f>
        <v/>
      </c>
      <c r="AW640" s="97" t="str">
        <f t="shared" ref="AW640" si="14926">L640</f>
        <v/>
      </c>
      <c r="AX640" s="97" t="str">
        <f t="shared" ref="AX640" si="14927">M640</f>
        <v/>
      </c>
      <c r="AY640" s="97" t="str">
        <f t="shared" ref="AY640" si="14928">N640</f>
        <v/>
      </c>
      <c r="AZ640" s="97" t="str">
        <f t="shared" ref="AZ640" si="14929">O640</f>
        <v/>
      </c>
      <c r="BA640" s="97" t="str">
        <f t="shared" ref="BA640" si="14930">P640</f>
        <v/>
      </c>
      <c r="BB640" s="97" t="str">
        <f t="shared" ref="BB640" si="14931">Q640</f>
        <v/>
      </c>
      <c r="BC640" s="97" t="str">
        <f t="shared" ref="BC640" si="14932">R640</f>
        <v/>
      </c>
      <c r="BD640" s="97" t="str">
        <f t="shared" ref="BD640" si="14933">S640</f>
        <v/>
      </c>
      <c r="BE640" s="97" t="str">
        <f t="shared" ref="BE640" si="14934">T640</f>
        <v/>
      </c>
      <c r="BF640" s="97" t="str">
        <f t="shared" ref="BF640" si="14935">U640</f>
        <v/>
      </c>
      <c r="BG640" s="97" t="str">
        <f t="shared" ref="BG640" si="14936">V640</f>
        <v/>
      </c>
      <c r="BH640" s="97" t="str">
        <f t="shared" ref="BH640" si="14937">W640</f>
        <v/>
      </c>
      <c r="BI640" s="97" t="str">
        <f t="shared" ref="BI640" si="14938">X640</f>
        <v/>
      </c>
      <c r="BJ640" s="97" t="str">
        <f t="shared" ref="BJ640" si="14939">Y640</f>
        <v/>
      </c>
      <c r="BK640" s="97" t="str">
        <f t="shared" ref="BK640" si="14940">Z640</f>
        <v/>
      </c>
      <c r="BL640" s="97" t="str">
        <f t="shared" ref="BL640" si="14941">AA640</f>
        <v/>
      </c>
      <c r="BM640" s="97" t="str">
        <f t="shared" ref="BM640" si="14942">AB640</f>
        <v/>
      </c>
      <c r="BN640" s="97" t="str">
        <f t="shared" ref="BN640" si="14943">AC640</f>
        <v/>
      </c>
      <c r="BO640" s="97" t="str">
        <f t="shared" ref="BO640" si="14944">AD640</f>
        <v/>
      </c>
      <c r="BP640" s="97" t="str">
        <f t="shared" ref="BP640" si="14945">AE640</f>
        <v/>
      </c>
      <c r="BQ640" s="97" t="str">
        <f t="shared" ref="BQ640" si="14946">AF640</f>
        <v/>
      </c>
      <c r="BR640" s="97" t="str">
        <f t="shared" ref="BR640" si="14947">AG640</f>
        <v/>
      </c>
      <c r="BS640" s="97" t="str">
        <f t="shared" ref="BS640" si="14948">AH640</f>
        <v/>
      </c>
      <c r="BT640" s="97" t="str">
        <f t="shared" ref="BT640" si="14949">AI640</f>
        <v/>
      </c>
      <c r="BU640" s="97" t="str">
        <f t="shared" ref="BU640" si="14950">AJ640</f>
        <v/>
      </c>
      <c r="BV640" s="97" t="str">
        <f t="shared" ref="BV640" si="14951">AK640</f>
        <v/>
      </c>
      <c r="BW640" s="97" t="str">
        <f t="shared" ref="BW640" si="14952">AL640</f>
        <v/>
      </c>
      <c r="BX640" s="97" t="str">
        <f t="shared" ref="BX640" si="14953">AM640</f>
        <v/>
      </c>
      <c r="BY640" s="97" t="str">
        <f t="shared" ref="BY640" si="14954">AN640</f>
        <v/>
      </c>
      <c r="BZ640" s="97" t="str">
        <f t="shared" ref="BZ640" si="14955">AO640</f>
        <v/>
      </c>
      <c r="CA640" s="97" t="str">
        <f t="shared" ref="CA640" si="14956">AP640</f>
        <v/>
      </c>
      <c r="CB640" s="97" t="str">
        <f t="shared" ref="CB640" si="14957">AQ640</f>
        <v/>
      </c>
    </row>
    <row r="641" spans="1:80" s="1" customFormat="1" ht="14.25" customHeight="1" x14ac:dyDescent="0.15">
      <c r="A641" s="204"/>
      <c r="B641" s="205"/>
      <c r="C641" s="102"/>
      <c r="D641" s="103"/>
      <c r="E641" s="104"/>
      <c r="F641" s="66" t="str">
        <f>IF(E641="","",C641*E641)</f>
        <v/>
      </c>
      <c r="G641" s="73" t="s">
        <v>66</v>
      </c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  <c r="AA641" s="83"/>
      <c r="AB641" s="83"/>
      <c r="AC641" s="83"/>
      <c r="AD641" s="83"/>
      <c r="AE641" s="83"/>
      <c r="AF641" s="83"/>
      <c r="AG641" s="83"/>
      <c r="AH641" s="83"/>
      <c r="AI641" s="83"/>
      <c r="AJ641" s="83"/>
      <c r="AK641" s="83"/>
      <c r="AL641" s="83"/>
      <c r="AM641" s="83"/>
      <c r="AN641" s="83"/>
      <c r="AO641" s="83"/>
      <c r="AP641" s="83"/>
      <c r="AQ641" s="83"/>
    </row>
    <row r="642" spans="1:80" s="1" customFormat="1" ht="14.25" customHeight="1" x14ac:dyDescent="0.15">
      <c r="A642" s="202"/>
      <c r="B642" s="203"/>
      <c r="C642" s="74"/>
      <c r="D642" s="75"/>
      <c r="E642" s="74"/>
      <c r="F642" s="74"/>
      <c r="G642" s="76" t="s">
        <v>65</v>
      </c>
      <c r="H642" s="47" t="str">
        <f>IF(H641="","",$E641*H641)</f>
        <v/>
      </c>
      <c r="I642" s="47" t="str">
        <f t="shared" ref="I642:AQ642" si="14958">IF(I641="","",$E641*I641)</f>
        <v/>
      </c>
      <c r="J642" s="47" t="str">
        <f t="shared" si="14958"/>
        <v/>
      </c>
      <c r="K642" s="47" t="str">
        <f t="shared" si="14958"/>
        <v/>
      </c>
      <c r="L642" s="47" t="str">
        <f t="shared" si="14958"/>
        <v/>
      </c>
      <c r="M642" s="47" t="str">
        <f t="shared" si="14958"/>
        <v/>
      </c>
      <c r="N642" s="47" t="str">
        <f t="shared" si="14958"/>
        <v/>
      </c>
      <c r="O642" s="47" t="str">
        <f t="shared" si="14958"/>
        <v/>
      </c>
      <c r="P642" s="47" t="str">
        <f t="shared" si="14958"/>
        <v/>
      </c>
      <c r="Q642" s="47" t="str">
        <f t="shared" si="14958"/>
        <v/>
      </c>
      <c r="R642" s="47" t="str">
        <f t="shared" si="14958"/>
        <v/>
      </c>
      <c r="S642" s="47" t="str">
        <f t="shared" si="14958"/>
        <v/>
      </c>
      <c r="T642" s="47" t="str">
        <f t="shared" si="14958"/>
        <v/>
      </c>
      <c r="U642" s="47" t="str">
        <f t="shared" si="14958"/>
        <v/>
      </c>
      <c r="V642" s="47" t="str">
        <f t="shared" si="14958"/>
        <v/>
      </c>
      <c r="W642" s="47" t="str">
        <f t="shared" si="14958"/>
        <v/>
      </c>
      <c r="X642" s="47" t="str">
        <f t="shared" si="14958"/>
        <v/>
      </c>
      <c r="Y642" s="47" t="str">
        <f t="shared" si="14958"/>
        <v/>
      </c>
      <c r="Z642" s="47" t="str">
        <f t="shared" si="14958"/>
        <v/>
      </c>
      <c r="AA642" s="47" t="str">
        <f t="shared" si="14958"/>
        <v/>
      </c>
      <c r="AB642" s="47" t="str">
        <f t="shared" si="14958"/>
        <v/>
      </c>
      <c r="AC642" s="47" t="str">
        <f t="shared" si="14958"/>
        <v/>
      </c>
      <c r="AD642" s="47" t="str">
        <f t="shared" si="14958"/>
        <v/>
      </c>
      <c r="AE642" s="47" t="str">
        <f t="shared" si="14958"/>
        <v/>
      </c>
      <c r="AF642" s="47" t="str">
        <f t="shared" si="14958"/>
        <v/>
      </c>
      <c r="AG642" s="47" t="str">
        <f t="shared" si="14958"/>
        <v/>
      </c>
      <c r="AH642" s="47" t="str">
        <f t="shared" si="14958"/>
        <v/>
      </c>
      <c r="AI642" s="47" t="str">
        <f t="shared" si="14958"/>
        <v/>
      </c>
      <c r="AJ642" s="47" t="str">
        <f t="shared" si="14958"/>
        <v/>
      </c>
      <c r="AK642" s="47" t="str">
        <f t="shared" si="14958"/>
        <v/>
      </c>
      <c r="AL642" s="47" t="str">
        <f t="shared" si="14958"/>
        <v/>
      </c>
      <c r="AM642" s="47" t="str">
        <f t="shared" si="14958"/>
        <v/>
      </c>
      <c r="AN642" s="47" t="str">
        <f t="shared" si="14958"/>
        <v/>
      </c>
      <c r="AO642" s="47" t="str">
        <f t="shared" si="14958"/>
        <v/>
      </c>
      <c r="AP642" s="47" t="str">
        <f t="shared" si="14958"/>
        <v/>
      </c>
      <c r="AQ642" s="47" t="str">
        <f t="shared" si="14958"/>
        <v/>
      </c>
      <c r="AS642" s="97" t="str">
        <f t="shared" ref="AS642" si="14959">H642</f>
        <v/>
      </c>
      <c r="AT642" s="97" t="str">
        <f t="shared" ref="AT642" si="14960">I642</f>
        <v/>
      </c>
      <c r="AU642" s="97" t="str">
        <f t="shared" ref="AU642" si="14961">J642</f>
        <v/>
      </c>
      <c r="AV642" s="97" t="str">
        <f t="shared" ref="AV642" si="14962">K642</f>
        <v/>
      </c>
      <c r="AW642" s="97" t="str">
        <f t="shared" ref="AW642" si="14963">L642</f>
        <v/>
      </c>
      <c r="AX642" s="97" t="str">
        <f t="shared" ref="AX642" si="14964">M642</f>
        <v/>
      </c>
      <c r="AY642" s="97" t="str">
        <f t="shared" ref="AY642" si="14965">N642</f>
        <v/>
      </c>
      <c r="AZ642" s="97" t="str">
        <f t="shared" ref="AZ642" si="14966">O642</f>
        <v/>
      </c>
      <c r="BA642" s="97" t="str">
        <f t="shared" ref="BA642" si="14967">P642</f>
        <v/>
      </c>
      <c r="BB642" s="97" t="str">
        <f t="shared" ref="BB642" si="14968">Q642</f>
        <v/>
      </c>
      <c r="BC642" s="97" t="str">
        <f t="shared" ref="BC642" si="14969">R642</f>
        <v/>
      </c>
      <c r="BD642" s="97" t="str">
        <f t="shared" ref="BD642" si="14970">S642</f>
        <v/>
      </c>
      <c r="BE642" s="97" t="str">
        <f t="shared" ref="BE642" si="14971">T642</f>
        <v/>
      </c>
      <c r="BF642" s="97" t="str">
        <f t="shared" ref="BF642" si="14972">U642</f>
        <v/>
      </c>
      <c r="BG642" s="97" t="str">
        <f t="shared" ref="BG642" si="14973">V642</f>
        <v/>
      </c>
      <c r="BH642" s="97" t="str">
        <f t="shared" ref="BH642" si="14974">W642</f>
        <v/>
      </c>
      <c r="BI642" s="97" t="str">
        <f t="shared" ref="BI642" si="14975">X642</f>
        <v/>
      </c>
      <c r="BJ642" s="97" t="str">
        <f t="shared" ref="BJ642" si="14976">Y642</f>
        <v/>
      </c>
      <c r="BK642" s="97" t="str">
        <f t="shared" ref="BK642" si="14977">Z642</f>
        <v/>
      </c>
      <c r="BL642" s="97" t="str">
        <f t="shared" ref="BL642" si="14978">AA642</f>
        <v/>
      </c>
      <c r="BM642" s="97" t="str">
        <f t="shared" ref="BM642" si="14979">AB642</f>
        <v/>
      </c>
      <c r="BN642" s="97" t="str">
        <f t="shared" ref="BN642" si="14980">AC642</f>
        <v/>
      </c>
      <c r="BO642" s="97" t="str">
        <f t="shared" ref="BO642" si="14981">AD642</f>
        <v/>
      </c>
      <c r="BP642" s="97" t="str">
        <f t="shared" ref="BP642" si="14982">AE642</f>
        <v/>
      </c>
      <c r="BQ642" s="97" t="str">
        <f t="shared" ref="BQ642" si="14983">AF642</f>
        <v/>
      </c>
      <c r="BR642" s="97" t="str">
        <f t="shared" ref="BR642" si="14984">AG642</f>
        <v/>
      </c>
      <c r="BS642" s="97" t="str">
        <f t="shared" ref="BS642" si="14985">AH642</f>
        <v/>
      </c>
      <c r="BT642" s="97" t="str">
        <f t="shared" ref="BT642" si="14986">AI642</f>
        <v/>
      </c>
      <c r="BU642" s="97" t="str">
        <f t="shared" ref="BU642" si="14987">AJ642</f>
        <v/>
      </c>
      <c r="BV642" s="97" t="str">
        <f t="shared" ref="BV642" si="14988">AK642</f>
        <v/>
      </c>
      <c r="BW642" s="97" t="str">
        <f t="shared" ref="BW642" si="14989">AL642</f>
        <v/>
      </c>
      <c r="BX642" s="97" t="str">
        <f t="shared" ref="BX642" si="14990">AM642</f>
        <v/>
      </c>
      <c r="BY642" s="97" t="str">
        <f t="shared" ref="BY642" si="14991">AN642</f>
        <v/>
      </c>
      <c r="BZ642" s="97" t="str">
        <f t="shared" ref="BZ642" si="14992">AO642</f>
        <v/>
      </c>
      <c r="CA642" s="97" t="str">
        <f t="shared" ref="CA642" si="14993">AP642</f>
        <v/>
      </c>
      <c r="CB642" s="97" t="str">
        <f t="shared" ref="CB642" si="14994">AQ642</f>
        <v/>
      </c>
    </row>
    <row r="643" spans="1:80" s="1" customFormat="1" ht="14.25" customHeight="1" x14ac:dyDescent="0.15">
      <c r="A643" s="204"/>
      <c r="B643" s="205"/>
      <c r="C643" s="102"/>
      <c r="D643" s="103"/>
      <c r="E643" s="104"/>
      <c r="F643" s="66" t="str">
        <f>IF(E643="","",C643*E643)</f>
        <v/>
      </c>
      <c r="G643" s="73" t="s">
        <v>66</v>
      </c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  <c r="AA643" s="83"/>
      <c r="AB643" s="83"/>
      <c r="AC643" s="83"/>
      <c r="AD643" s="83"/>
      <c r="AE643" s="83"/>
      <c r="AF643" s="83"/>
      <c r="AG643" s="83"/>
      <c r="AH643" s="83"/>
      <c r="AI643" s="83"/>
      <c r="AJ643" s="83"/>
      <c r="AK643" s="83"/>
      <c r="AL643" s="83"/>
      <c r="AM643" s="83"/>
      <c r="AN643" s="83"/>
      <c r="AO643" s="83"/>
      <c r="AP643" s="83"/>
      <c r="AQ643" s="83"/>
    </row>
    <row r="644" spans="1:80" s="1" customFormat="1" ht="14.25" customHeight="1" x14ac:dyDescent="0.15">
      <c r="A644" s="202"/>
      <c r="B644" s="203"/>
      <c r="C644" s="74"/>
      <c r="D644" s="75"/>
      <c r="E644" s="74"/>
      <c r="F644" s="74"/>
      <c r="G644" s="76" t="s">
        <v>65</v>
      </c>
      <c r="H644" s="47" t="str">
        <f>IF(H643="","",$E643*H643)</f>
        <v/>
      </c>
      <c r="I644" s="47" t="str">
        <f t="shared" ref="I644:AQ644" si="14995">IF(I643="","",$E643*I643)</f>
        <v/>
      </c>
      <c r="J644" s="47" t="str">
        <f t="shared" si="14995"/>
        <v/>
      </c>
      <c r="K644" s="47" t="str">
        <f t="shared" si="14995"/>
        <v/>
      </c>
      <c r="L644" s="47" t="str">
        <f t="shared" si="14995"/>
        <v/>
      </c>
      <c r="M644" s="47" t="str">
        <f t="shared" si="14995"/>
        <v/>
      </c>
      <c r="N644" s="47" t="str">
        <f t="shared" si="14995"/>
        <v/>
      </c>
      <c r="O644" s="47" t="str">
        <f t="shared" si="14995"/>
        <v/>
      </c>
      <c r="P644" s="47" t="str">
        <f t="shared" si="14995"/>
        <v/>
      </c>
      <c r="Q644" s="47" t="str">
        <f t="shared" si="14995"/>
        <v/>
      </c>
      <c r="R644" s="47" t="str">
        <f t="shared" si="14995"/>
        <v/>
      </c>
      <c r="S644" s="47" t="str">
        <f t="shared" si="14995"/>
        <v/>
      </c>
      <c r="T644" s="47" t="str">
        <f t="shared" si="14995"/>
        <v/>
      </c>
      <c r="U644" s="47" t="str">
        <f t="shared" si="14995"/>
        <v/>
      </c>
      <c r="V644" s="47" t="str">
        <f t="shared" si="14995"/>
        <v/>
      </c>
      <c r="W644" s="47" t="str">
        <f t="shared" si="14995"/>
        <v/>
      </c>
      <c r="X644" s="47" t="str">
        <f t="shared" si="14995"/>
        <v/>
      </c>
      <c r="Y644" s="47" t="str">
        <f t="shared" si="14995"/>
        <v/>
      </c>
      <c r="Z644" s="47" t="str">
        <f t="shared" si="14995"/>
        <v/>
      </c>
      <c r="AA644" s="47" t="str">
        <f t="shared" si="14995"/>
        <v/>
      </c>
      <c r="AB644" s="47" t="str">
        <f t="shared" si="14995"/>
        <v/>
      </c>
      <c r="AC644" s="47" t="str">
        <f t="shared" si="14995"/>
        <v/>
      </c>
      <c r="AD644" s="47" t="str">
        <f t="shared" si="14995"/>
        <v/>
      </c>
      <c r="AE644" s="47" t="str">
        <f t="shared" si="14995"/>
        <v/>
      </c>
      <c r="AF644" s="47" t="str">
        <f t="shared" si="14995"/>
        <v/>
      </c>
      <c r="AG644" s="47" t="str">
        <f t="shared" si="14995"/>
        <v/>
      </c>
      <c r="AH644" s="47" t="str">
        <f t="shared" si="14995"/>
        <v/>
      </c>
      <c r="AI644" s="47" t="str">
        <f t="shared" si="14995"/>
        <v/>
      </c>
      <c r="AJ644" s="47" t="str">
        <f t="shared" si="14995"/>
        <v/>
      </c>
      <c r="AK644" s="47" t="str">
        <f t="shared" si="14995"/>
        <v/>
      </c>
      <c r="AL644" s="47" t="str">
        <f t="shared" si="14995"/>
        <v/>
      </c>
      <c r="AM644" s="47" t="str">
        <f t="shared" si="14995"/>
        <v/>
      </c>
      <c r="AN644" s="47" t="str">
        <f t="shared" si="14995"/>
        <v/>
      </c>
      <c r="AO644" s="47" t="str">
        <f t="shared" si="14995"/>
        <v/>
      </c>
      <c r="AP644" s="47" t="str">
        <f t="shared" si="14995"/>
        <v/>
      </c>
      <c r="AQ644" s="47" t="str">
        <f t="shared" si="14995"/>
        <v/>
      </c>
      <c r="AS644" s="97" t="str">
        <f t="shared" ref="AS644" si="14996">H644</f>
        <v/>
      </c>
      <c r="AT644" s="97" t="str">
        <f t="shared" ref="AT644" si="14997">I644</f>
        <v/>
      </c>
      <c r="AU644" s="97" t="str">
        <f t="shared" ref="AU644" si="14998">J644</f>
        <v/>
      </c>
      <c r="AV644" s="97" t="str">
        <f t="shared" ref="AV644" si="14999">K644</f>
        <v/>
      </c>
      <c r="AW644" s="97" t="str">
        <f t="shared" ref="AW644" si="15000">L644</f>
        <v/>
      </c>
      <c r="AX644" s="97" t="str">
        <f t="shared" ref="AX644" si="15001">M644</f>
        <v/>
      </c>
      <c r="AY644" s="97" t="str">
        <f t="shared" ref="AY644" si="15002">N644</f>
        <v/>
      </c>
      <c r="AZ644" s="97" t="str">
        <f t="shared" ref="AZ644" si="15003">O644</f>
        <v/>
      </c>
      <c r="BA644" s="97" t="str">
        <f t="shared" ref="BA644" si="15004">P644</f>
        <v/>
      </c>
      <c r="BB644" s="97" t="str">
        <f t="shared" ref="BB644" si="15005">Q644</f>
        <v/>
      </c>
      <c r="BC644" s="97" t="str">
        <f t="shared" ref="BC644" si="15006">R644</f>
        <v/>
      </c>
      <c r="BD644" s="97" t="str">
        <f t="shared" ref="BD644" si="15007">S644</f>
        <v/>
      </c>
      <c r="BE644" s="97" t="str">
        <f t="shared" ref="BE644" si="15008">T644</f>
        <v/>
      </c>
      <c r="BF644" s="97" t="str">
        <f t="shared" ref="BF644" si="15009">U644</f>
        <v/>
      </c>
      <c r="BG644" s="97" t="str">
        <f t="shared" ref="BG644" si="15010">V644</f>
        <v/>
      </c>
      <c r="BH644" s="97" t="str">
        <f t="shared" ref="BH644" si="15011">W644</f>
        <v/>
      </c>
      <c r="BI644" s="97" t="str">
        <f t="shared" ref="BI644" si="15012">X644</f>
        <v/>
      </c>
      <c r="BJ644" s="97" t="str">
        <f t="shared" ref="BJ644" si="15013">Y644</f>
        <v/>
      </c>
      <c r="BK644" s="97" t="str">
        <f t="shared" ref="BK644" si="15014">Z644</f>
        <v/>
      </c>
      <c r="BL644" s="97" t="str">
        <f t="shared" ref="BL644" si="15015">AA644</f>
        <v/>
      </c>
      <c r="BM644" s="97" t="str">
        <f t="shared" ref="BM644" si="15016">AB644</f>
        <v/>
      </c>
      <c r="BN644" s="97" t="str">
        <f t="shared" ref="BN644" si="15017">AC644</f>
        <v/>
      </c>
      <c r="BO644" s="97" t="str">
        <f t="shared" ref="BO644" si="15018">AD644</f>
        <v/>
      </c>
      <c r="BP644" s="97" t="str">
        <f t="shared" ref="BP644" si="15019">AE644</f>
        <v/>
      </c>
      <c r="BQ644" s="97" t="str">
        <f t="shared" ref="BQ644" si="15020">AF644</f>
        <v/>
      </c>
      <c r="BR644" s="97" t="str">
        <f t="shared" ref="BR644" si="15021">AG644</f>
        <v/>
      </c>
      <c r="BS644" s="97" t="str">
        <f t="shared" ref="BS644" si="15022">AH644</f>
        <v/>
      </c>
      <c r="BT644" s="97" t="str">
        <f t="shared" ref="BT644" si="15023">AI644</f>
        <v/>
      </c>
      <c r="BU644" s="97" t="str">
        <f t="shared" ref="BU644" si="15024">AJ644</f>
        <v/>
      </c>
      <c r="BV644" s="97" t="str">
        <f t="shared" ref="BV644" si="15025">AK644</f>
        <v/>
      </c>
      <c r="BW644" s="97" t="str">
        <f t="shared" ref="BW644" si="15026">AL644</f>
        <v/>
      </c>
      <c r="BX644" s="97" t="str">
        <f t="shared" ref="BX644" si="15027">AM644</f>
        <v/>
      </c>
      <c r="BY644" s="97" t="str">
        <f t="shared" ref="BY644" si="15028">AN644</f>
        <v/>
      </c>
      <c r="BZ644" s="97" t="str">
        <f t="shared" ref="BZ644" si="15029">AO644</f>
        <v/>
      </c>
      <c r="CA644" s="97" t="str">
        <f t="shared" ref="CA644" si="15030">AP644</f>
        <v/>
      </c>
      <c r="CB644" s="97" t="str">
        <f t="shared" ref="CB644" si="15031">AQ644</f>
        <v/>
      </c>
    </row>
    <row r="645" spans="1:80" s="1" customFormat="1" ht="14.25" customHeight="1" x14ac:dyDescent="0.15">
      <c r="A645" s="204"/>
      <c r="B645" s="205"/>
      <c r="C645" s="102"/>
      <c r="D645" s="103"/>
      <c r="E645" s="104"/>
      <c r="F645" s="66" t="str">
        <f>IF(E645="","",C645*E645)</f>
        <v/>
      </c>
      <c r="G645" s="73" t="s">
        <v>66</v>
      </c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  <c r="AA645" s="83"/>
      <c r="AB645" s="83"/>
      <c r="AC645" s="83"/>
      <c r="AD645" s="83"/>
      <c r="AE645" s="83"/>
      <c r="AF645" s="83"/>
      <c r="AG645" s="83"/>
      <c r="AH645" s="83"/>
      <c r="AI645" s="83"/>
      <c r="AJ645" s="83"/>
      <c r="AK645" s="83"/>
      <c r="AL645" s="83"/>
      <c r="AM645" s="83"/>
      <c r="AN645" s="83"/>
      <c r="AO645" s="83"/>
      <c r="AP645" s="83"/>
      <c r="AQ645" s="83"/>
    </row>
    <row r="646" spans="1:80" s="1" customFormat="1" ht="14.25" customHeight="1" x14ac:dyDescent="0.15">
      <c r="A646" s="202"/>
      <c r="B646" s="203"/>
      <c r="C646" s="74"/>
      <c r="D646" s="75"/>
      <c r="E646" s="74"/>
      <c r="F646" s="74"/>
      <c r="G646" s="76" t="s">
        <v>65</v>
      </c>
      <c r="H646" s="47" t="str">
        <f>IF(H645="","",$E645*H645)</f>
        <v/>
      </c>
      <c r="I646" s="47" t="str">
        <f t="shared" ref="I646:AQ646" si="15032">IF(I645="","",$E645*I645)</f>
        <v/>
      </c>
      <c r="J646" s="47" t="str">
        <f t="shared" si="15032"/>
        <v/>
      </c>
      <c r="K646" s="47" t="str">
        <f t="shared" si="15032"/>
        <v/>
      </c>
      <c r="L646" s="47" t="str">
        <f t="shared" si="15032"/>
        <v/>
      </c>
      <c r="M646" s="47" t="str">
        <f t="shared" si="15032"/>
        <v/>
      </c>
      <c r="N646" s="47" t="str">
        <f t="shared" si="15032"/>
        <v/>
      </c>
      <c r="O646" s="47" t="str">
        <f t="shared" si="15032"/>
        <v/>
      </c>
      <c r="P646" s="47" t="str">
        <f t="shared" si="15032"/>
        <v/>
      </c>
      <c r="Q646" s="47" t="str">
        <f t="shared" si="15032"/>
        <v/>
      </c>
      <c r="R646" s="47" t="str">
        <f t="shared" si="15032"/>
        <v/>
      </c>
      <c r="S646" s="47" t="str">
        <f t="shared" si="15032"/>
        <v/>
      </c>
      <c r="T646" s="47" t="str">
        <f t="shared" si="15032"/>
        <v/>
      </c>
      <c r="U646" s="47" t="str">
        <f t="shared" si="15032"/>
        <v/>
      </c>
      <c r="V646" s="47" t="str">
        <f t="shared" si="15032"/>
        <v/>
      </c>
      <c r="W646" s="47" t="str">
        <f t="shared" si="15032"/>
        <v/>
      </c>
      <c r="X646" s="47" t="str">
        <f t="shared" si="15032"/>
        <v/>
      </c>
      <c r="Y646" s="47" t="str">
        <f t="shared" si="15032"/>
        <v/>
      </c>
      <c r="Z646" s="47" t="str">
        <f t="shared" si="15032"/>
        <v/>
      </c>
      <c r="AA646" s="47" t="str">
        <f t="shared" si="15032"/>
        <v/>
      </c>
      <c r="AB646" s="47" t="str">
        <f t="shared" si="15032"/>
        <v/>
      </c>
      <c r="AC646" s="47" t="str">
        <f t="shared" si="15032"/>
        <v/>
      </c>
      <c r="AD646" s="47" t="str">
        <f t="shared" si="15032"/>
        <v/>
      </c>
      <c r="AE646" s="47" t="str">
        <f t="shared" si="15032"/>
        <v/>
      </c>
      <c r="AF646" s="47" t="str">
        <f t="shared" si="15032"/>
        <v/>
      </c>
      <c r="AG646" s="47" t="str">
        <f t="shared" si="15032"/>
        <v/>
      </c>
      <c r="AH646" s="47" t="str">
        <f t="shared" si="15032"/>
        <v/>
      </c>
      <c r="AI646" s="47" t="str">
        <f t="shared" si="15032"/>
        <v/>
      </c>
      <c r="AJ646" s="47" t="str">
        <f t="shared" si="15032"/>
        <v/>
      </c>
      <c r="AK646" s="47" t="str">
        <f t="shared" si="15032"/>
        <v/>
      </c>
      <c r="AL646" s="47" t="str">
        <f t="shared" si="15032"/>
        <v/>
      </c>
      <c r="AM646" s="47" t="str">
        <f t="shared" si="15032"/>
        <v/>
      </c>
      <c r="AN646" s="47" t="str">
        <f t="shared" si="15032"/>
        <v/>
      </c>
      <c r="AO646" s="47" t="str">
        <f t="shared" si="15032"/>
        <v/>
      </c>
      <c r="AP646" s="47" t="str">
        <f t="shared" si="15032"/>
        <v/>
      </c>
      <c r="AQ646" s="47" t="str">
        <f t="shared" si="15032"/>
        <v/>
      </c>
      <c r="AS646" s="97" t="str">
        <f t="shared" ref="AS646" si="15033">H646</f>
        <v/>
      </c>
      <c r="AT646" s="97" t="str">
        <f t="shared" ref="AT646" si="15034">I646</f>
        <v/>
      </c>
      <c r="AU646" s="97" t="str">
        <f t="shared" ref="AU646" si="15035">J646</f>
        <v/>
      </c>
      <c r="AV646" s="97" t="str">
        <f t="shared" ref="AV646" si="15036">K646</f>
        <v/>
      </c>
      <c r="AW646" s="97" t="str">
        <f t="shared" ref="AW646" si="15037">L646</f>
        <v/>
      </c>
      <c r="AX646" s="97" t="str">
        <f t="shared" ref="AX646" si="15038">M646</f>
        <v/>
      </c>
      <c r="AY646" s="97" t="str">
        <f t="shared" ref="AY646" si="15039">N646</f>
        <v/>
      </c>
      <c r="AZ646" s="97" t="str">
        <f t="shared" ref="AZ646" si="15040">O646</f>
        <v/>
      </c>
      <c r="BA646" s="97" t="str">
        <f t="shared" ref="BA646" si="15041">P646</f>
        <v/>
      </c>
      <c r="BB646" s="97" t="str">
        <f t="shared" ref="BB646" si="15042">Q646</f>
        <v/>
      </c>
      <c r="BC646" s="97" t="str">
        <f t="shared" ref="BC646" si="15043">R646</f>
        <v/>
      </c>
      <c r="BD646" s="97" t="str">
        <f t="shared" ref="BD646" si="15044">S646</f>
        <v/>
      </c>
      <c r="BE646" s="97" t="str">
        <f t="shared" ref="BE646" si="15045">T646</f>
        <v/>
      </c>
      <c r="BF646" s="97" t="str">
        <f t="shared" ref="BF646" si="15046">U646</f>
        <v/>
      </c>
      <c r="BG646" s="97" t="str">
        <f t="shared" ref="BG646" si="15047">V646</f>
        <v/>
      </c>
      <c r="BH646" s="97" t="str">
        <f t="shared" ref="BH646" si="15048">W646</f>
        <v/>
      </c>
      <c r="BI646" s="97" t="str">
        <f t="shared" ref="BI646" si="15049">X646</f>
        <v/>
      </c>
      <c r="BJ646" s="97" t="str">
        <f t="shared" ref="BJ646" si="15050">Y646</f>
        <v/>
      </c>
      <c r="BK646" s="97" t="str">
        <f t="shared" ref="BK646" si="15051">Z646</f>
        <v/>
      </c>
      <c r="BL646" s="97" t="str">
        <f t="shared" ref="BL646" si="15052">AA646</f>
        <v/>
      </c>
      <c r="BM646" s="97" t="str">
        <f t="shared" ref="BM646" si="15053">AB646</f>
        <v/>
      </c>
      <c r="BN646" s="97" t="str">
        <f t="shared" ref="BN646" si="15054">AC646</f>
        <v/>
      </c>
      <c r="BO646" s="97" t="str">
        <f t="shared" ref="BO646" si="15055">AD646</f>
        <v/>
      </c>
      <c r="BP646" s="97" t="str">
        <f t="shared" ref="BP646" si="15056">AE646</f>
        <v/>
      </c>
      <c r="BQ646" s="97" t="str">
        <f t="shared" ref="BQ646" si="15057">AF646</f>
        <v/>
      </c>
      <c r="BR646" s="97" t="str">
        <f t="shared" ref="BR646" si="15058">AG646</f>
        <v/>
      </c>
      <c r="BS646" s="97" t="str">
        <f t="shared" ref="BS646" si="15059">AH646</f>
        <v/>
      </c>
      <c r="BT646" s="97" t="str">
        <f t="shared" ref="BT646" si="15060">AI646</f>
        <v/>
      </c>
      <c r="BU646" s="97" t="str">
        <f t="shared" ref="BU646" si="15061">AJ646</f>
        <v/>
      </c>
      <c r="BV646" s="97" t="str">
        <f t="shared" ref="BV646" si="15062">AK646</f>
        <v/>
      </c>
      <c r="BW646" s="97" t="str">
        <f t="shared" ref="BW646" si="15063">AL646</f>
        <v/>
      </c>
      <c r="BX646" s="97" t="str">
        <f t="shared" ref="BX646" si="15064">AM646</f>
        <v/>
      </c>
      <c r="BY646" s="97" t="str">
        <f t="shared" ref="BY646" si="15065">AN646</f>
        <v/>
      </c>
      <c r="BZ646" s="97" t="str">
        <f t="shared" ref="BZ646" si="15066">AO646</f>
        <v/>
      </c>
      <c r="CA646" s="97" t="str">
        <f t="shared" ref="CA646" si="15067">AP646</f>
        <v/>
      </c>
      <c r="CB646" s="97" t="str">
        <f t="shared" ref="CB646" si="15068">AQ646</f>
        <v/>
      </c>
    </row>
    <row r="647" spans="1:80" s="1" customFormat="1" ht="14.25" customHeight="1" x14ac:dyDescent="0.15">
      <c r="A647" s="204"/>
      <c r="B647" s="205"/>
      <c r="C647" s="102"/>
      <c r="D647" s="103"/>
      <c r="E647" s="104"/>
      <c r="F647" s="66" t="str">
        <f>IF(E647="","",C647*E647)</f>
        <v/>
      </c>
      <c r="G647" s="73" t="s">
        <v>66</v>
      </c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  <c r="AA647" s="83"/>
      <c r="AB647" s="83"/>
      <c r="AC647" s="83"/>
      <c r="AD647" s="83"/>
      <c r="AE647" s="83"/>
      <c r="AF647" s="83"/>
      <c r="AG647" s="83"/>
      <c r="AH647" s="83"/>
      <c r="AI647" s="83"/>
      <c r="AJ647" s="83"/>
      <c r="AK647" s="83"/>
      <c r="AL647" s="83"/>
      <c r="AM647" s="83"/>
      <c r="AN647" s="83"/>
      <c r="AO647" s="83"/>
      <c r="AP647" s="83"/>
      <c r="AQ647" s="83"/>
    </row>
    <row r="648" spans="1:80" s="1" customFormat="1" ht="14.25" customHeight="1" x14ac:dyDescent="0.15">
      <c r="A648" s="202"/>
      <c r="B648" s="203"/>
      <c r="C648" s="74"/>
      <c r="D648" s="75"/>
      <c r="E648" s="74"/>
      <c r="F648" s="74"/>
      <c r="G648" s="76" t="s">
        <v>65</v>
      </c>
      <c r="H648" s="47" t="str">
        <f>IF(H647="","",$E647*H647)</f>
        <v/>
      </c>
      <c r="I648" s="47" t="str">
        <f t="shared" ref="I648:AQ648" si="15069">IF(I647="","",$E647*I647)</f>
        <v/>
      </c>
      <c r="J648" s="47" t="str">
        <f t="shared" si="15069"/>
        <v/>
      </c>
      <c r="K648" s="47" t="str">
        <f t="shared" si="15069"/>
        <v/>
      </c>
      <c r="L648" s="47" t="str">
        <f t="shared" si="15069"/>
        <v/>
      </c>
      <c r="M648" s="47" t="str">
        <f t="shared" si="15069"/>
        <v/>
      </c>
      <c r="N648" s="47" t="str">
        <f t="shared" si="15069"/>
        <v/>
      </c>
      <c r="O648" s="47" t="str">
        <f t="shared" si="15069"/>
        <v/>
      </c>
      <c r="P648" s="47" t="str">
        <f t="shared" si="15069"/>
        <v/>
      </c>
      <c r="Q648" s="47" t="str">
        <f t="shared" si="15069"/>
        <v/>
      </c>
      <c r="R648" s="47" t="str">
        <f t="shared" si="15069"/>
        <v/>
      </c>
      <c r="S648" s="47" t="str">
        <f t="shared" si="15069"/>
        <v/>
      </c>
      <c r="T648" s="47" t="str">
        <f t="shared" si="15069"/>
        <v/>
      </c>
      <c r="U648" s="47" t="str">
        <f t="shared" si="15069"/>
        <v/>
      </c>
      <c r="V648" s="47" t="str">
        <f t="shared" si="15069"/>
        <v/>
      </c>
      <c r="W648" s="47" t="str">
        <f t="shared" si="15069"/>
        <v/>
      </c>
      <c r="X648" s="47" t="str">
        <f t="shared" si="15069"/>
        <v/>
      </c>
      <c r="Y648" s="47" t="str">
        <f t="shared" si="15069"/>
        <v/>
      </c>
      <c r="Z648" s="47" t="str">
        <f t="shared" si="15069"/>
        <v/>
      </c>
      <c r="AA648" s="47" t="str">
        <f t="shared" si="15069"/>
        <v/>
      </c>
      <c r="AB648" s="47" t="str">
        <f t="shared" si="15069"/>
        <v/>
      </c>
      <c r="AC648" s="47" t="str">
        <f t="shared" si="15069"/>
        <v/>
      </c>
      <c r="AD648" s="47" t="str">
        <f t="shared" si="15069"/>
        <v/>
      </c>
      <c r="AE648" s="47" t="str">
        <f t="shared" si="15069"/>
        <v/>
      </c>
      <c r="AF648" s="47" t="str">
        <f t="shared" si="15069"/>
        <v/>
      </c>
      <c r="AG648" s="47" t="str">
        <f t="shared" si="15069"/>
        <v/>
      </c>
      <c r="AH648" s="47" t="str">
        <f t="shared" si="15069"/>
        <v/>
      </c>
      <c r="AI648" s="47" t="str">
        <f t="shared" si="15069"/>
        <v/>
      </c>
      <c r="AJ648" s="47" t="str">
        <f t="shared" si="15069"/>
        <v/>
      </c>
      <c r="AK648" s="47" t="str">
        <f t="shared" si="15069"/>
        <v/>
      </c>
      <c r="AL648" s="47" t="str">
        <f t="shared" si="15069"/>
        <v/>
      </c>
      <c r="AM648" s="47" t="str">
        <f t="shared" si="15069"/>
        <v/>
      </c>
      <c r="AN648" s="47" t="str">
        <f t="shared" si="15069"/>
        <v/>
      </c>
      <c r="AO648" s="47" t="str">
        <f t="shared" si="15069"/>
        <v/>
      </c>
      <c r="AP648" s="47" t="str">
        <f t="shared" si="15069"/>
        <v/>
      </c>
      <c r="AQ648" s="47" t="str">
        <f t="shared" si="15069"/>
        <v/>
      </c>
      <c r="AS648" s="97" t="str">
        <f t="shared" ref="AS648" si="15070">H648</f>
        <v/>
      </c>
      <c r="AT648" s="97" t="str">
        <f t="shared" ref="AT648" si="15071">I648</f>
        <v/>
      </c>
      <c r="AU648" s="97" t="str">
        <f t="shared" ref="AU648" si="15072">J648</f>
        <v/>
      </c>
      <c r="AV648" s="97" t="str">
        <f t="shared" ref="AV648" si="15073">K648</f>
        <v/>
      </c>
      <c r="AW648" s="97" t="str">
        <f t="shared" ref="AW648" si="15074">L648</f>
        <v/>
      </c>
      <c r="AX648" s="97" t="str">
        <f t="shared" ref="AX648" si="15075">M648</f>
        <v/>
      </c>
      <c r="AY648" s="97" t="str">
        <f t="shared" ref="AY648" si="15076">N648</f>
        <v/>
      </c>
      <c r="AZ648" s="97" t="str">
        <f t="shared" ref="AZ648" si="15077">O648</f>
        <v/>
      </c>
      <c r="BA648" s="97" t="str">
        <f t="shared" ref="BA648" si="15078">P648</f>
        <v/>
      </c>
      <c r="BB648" s="97" t="str">
        <f t="shared" ref="BB648" si="15079">Q648</f>
        <v/>
      </c>
      <c r="BC648" s="97" t="str">
        <f t="shared" ref="BC648" si="15080">R648</f>
        <v/>
      </c>
      <c r="BD648" s="97" t="str">
        <f t="shared" ref="BD648" si="15081">S648</f>
        <v/>
      </c>
      <c r="BE648" s="97" t="str">
        <f t="shared" ref="BE648" si="15082">T648</f>
        <v/>
      </c>
      <c r="BF648" s="97" t="str">
        <f t="shared" ref="BF648" si="15083">U648</f>
        <v/>
      </c>
      <c r="BG648" s="97" t="str">
        <f t="shared" ref="BG648" si="15084">V648</f>
        <v/>
      </c>
      <c r="BH648" s="97" t="str">
        <f t="shared" ref="BH648" si="15085">W648</f>
        <v/>
      </c>
      <c r="BI648" s="97" t="str">
        <f t="shared" ref="BI648" si="15086">X648</f>
        <v/>
      </c>
      <c r="BJ648" s="97" t="str">
        <f t="shared" ref="BJ648" si="15087">Y648</f>
        <v/>
      </c>
      <c r="BK648" s="97" t="str">
        <f t="shared" ref="BK648" si="15088">Z648</f>
        <v/>
      </c>
      <c r="BL648" s="97" t="str">
        <f t="shared" ref="BL648" si="15089">AA648</f>
        <v/>
      </c>
      <c r="BM648" s="97" t="str">
        <f t="shared" ref="BM648" si="15090">AB648</f>
        <v/>
      </c>
      <c r="BN648" s="97" t="str">
        <f t="shared" ref="BN648" si="15091">AC648</f>
        <v/>
      </c>
      <c r="BO648" s="97" t="str">
        <f t="shared" ref="BO648" si="15092">AD648</f>
        <v/>
      </c>
      <c r="BP648" s="97" t="str">
        <f t="shared" ref="BP648" si="15093">AE648</f>
        <v/>
      </c>
      <c r="BQ648" s="97" t="str">
        <f t="shared" ref="BQ648" si="15094">AF648</f>
        <v/>
      </c>
      <c r="BR648" s="97" t="str">
        <f t="shared" ref="BR648" si="15095">AG648</f>
        <v/>
      </c>
      <c r="BS648" s="97" t="str">
        <f t="shared" ref="BS648" si="15096">AH648</f>
        <v/>
      </c>
      <c r="BT648" s="97" t="str">
        <f t="shared" ref="BT648" si="15097">AI648</f>
        <v/>
      </c>
      <c r="BU648" s="97" t="str">
        <f t="shared" ref="BU648" si="15098">AJ648</f>
        <v/>
      </c>
      <c r="BV648" s="97" t="str">
        <f t="shared" ref="BV648" si="15099">AK648</f>
        <v/>
      </c>
      <c r="BW648" s="97" t="str">
        <f t="shared" ref="BW648" si="15100">AL648</f>
        <v/>
      </c>
      <c r="BX648" s="97" t="str">
        <f t="shared" ref="BX648" si="15101">AM648</f>
        <v/>
      </c>
      <c r="BY648" s="97" t="str">
        <f t="shared" ref="BY648" si="15102">AN648</f>
        <v/>
      </c>
      <c r="BZ648" s="97" t="str">
        <f t="shared" ref="BZ648" si="15103">AO648</f>
        <v/>
      </c>
      <c r="CA648" s="97" t="str">
        <f t="shared" ref="CA648" si="15104">AP648</f>
        <v/>
      </c>
      <c r="CB648" s="97" t="str">
        <f t="shared" ref="CB648" si="15105">AQ648</f>
        <v/>
      </c>
    </row>
    <row r="649" spans="1:80" s="1" customFormat="1" ht="14.25" customHeight="1" x14ac:dyDescent="0.15">
      <c r="A649" s="204"/>
      <c r="B649" s="205"/>
      <c r="C649" s="102"/>
      <c r="D649" s="103"/>
      <c r="E649" s="104"/>
      <c r="F649" s="66" t="str">
        <f>IF(E649="","",C649*E649)</f>
        <v/>
      </c>
      <c r="G649" s="73" t="s">
        <v>66</v>
      </c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  <c r="AA649" s="83"/>
      <c r="AB649" s="83"/>
      <c r="AC649" s="83"/>
      <c r="AD649" s="83"/>
      <c r="AE649" s="83"/>
      <c r="AF649" s="83"/>
      <c r="AG649" s="83"/>
      <c r="AH649" s="83"/>
      <c r="AI649" s="83"/>
      <c r="AJ649" s="83"/>
      <c r="AK649" s="83"/>
      <c r="AL649" s="83"/>
      <c r="AM649" s="83"/>
      <c r="AN649" s="83"/>
      <c r="AO649" s="83"/>
      <c r="AP649" s="83"/>
      <c r="AQ649" s="83"/>
    </row>
    <row r="650" spans="1:80" s="1" customFormat="1" ht="14.25" customHeight="1" x14ac:dyDescent="0.15">
      <c r="A650" s="202"/>
      <c r="B650" s="203"/>
      <c r="C650" s="74"/>
      <c r="D650" s="75"/>
      <c r="E650" s="74"/>
      <c r="F650" s="74"/>
      <c r="G650" s="76" t="s">
        <v>65</v>
      </c>
      <c r="H650" s="47" t="str">
        <f>IF(H649="","",$E649*H649)</f>
        <v/>
      </c>
      <c r="I650" s="47" t="str">
        <f t="shared" ref="I650:AQ650" si="15106">IF(I649="","",$E649*I649)</f>
        <v/>
      </c>
      <c r="J650" s="47" t="str">
        <f t="shared" si="15106"/>
        <v/>
      </c>
      <c r="K650" s="47" t="str">
        <f t="shared" si="15106"/>
        <v/>
      </c>
      <c r="L650" s="47" t="str">
        <f t="shared" si="15106"/>
        <v/>
      </c>
      <c r="M650" s="47" t="str">
        <f t="shared" si="15106"/>
        <v/>
      </c>
      <c r="N650" s="47" t="str">
        <f t="shared" si="15106"/>
        <v/>
      </c>
      <c r="O650" s="47" t="str">
        <f t="shared" si="15106"/>
        <v/>
      </c>
      <c r="P650" s="47" t="str">
        <f t="shared" si="15106"/>
        <v/>
      </c>
      <c r="Q650" s="47" t="str">
        <f t="shared" si="15106"/>
        <v/>
      </c>
      <c r="R650" s="47" t="str">
        <f t="shared" si="15106"/>
        <v/>
      </c>
      <c r="S650" s="47" t="str">
        <f t="shared" si="15106"/>
        <v/>
      </c>
      <c r="T650" s="47" t="str">
        <f t="shared" si="15106"/>
        <v/>
      </c>
      <c r="U650" s="47" t="str">
        <f t="shared" si="15106"/>
        <v/>
      </c>
      <c r="V650" s="47" t="str">
        <f t="shared" si="15106"/>
        <v/>
      </c>
      <c r="W650" s="47" t="str">
        <f t="shared" si="15106"/>
        <v/>
      </c>
      <c r="X650" s="47" t="str">
        <f t="shared" si="15106"/>
        <v/>
      </c>
      <c r="Y650" s="47" t="str">
        <f t="shared" si="15106"/>
        <v/>
      </c>
      <c r="Z650" s="47" t="str">
        <f t="shared" si="15106"/>
        <v/>
      </c>
      <c r="AA650" s="47" t="str">
        <f t="shared" si="15106"/>
        <v/>
      </c>
      <c r="AB650" s="47" t="str">
        <f t="shared" si="15106"/>
        <v/>
      </c>
      <c r="AC650" s="47" t="str">
        <f t="shared" si="15106"/>
        <v/>
      </c>
      <c r="AD650" s="47" t="str">
        <f t="shared" si="15106"/>
        <v/>
      </c>
      <c r="AE650" s="47" t="str">
        <f t="shared" si="15106"/>
        <v/>
      </c>
      <c r="AF650" s="47" t="str">
        <f t="shared" si="15106"/>
        <v/>
      </c>
      <c r="AG650" s="47" t="str">
        <f t="shared" si="15106"/>
        <v/>
      </c>
      <c r="AH650" s="47" t="str">
        <f t="shared" si="15106"/>
        <v/>
      </c>
      <c r="AI650" s="47" t="str">
        <f t="shared" si="15106"/>
        <v/>
      </c>
      <c r="AJ650" s="47" t="str">
        <f t="shared" si="15106"/>
        <v/>
      </c>
      <c r="AK650" s="47" t="str">
        <f t="shared" si="15106"/>
        <v/>
      </c>
      <c r="AL650" s="47" t="str">
        <f t="shared" si="15106"/>
        <v/>
      </c>
      <c r="AM650" s="47" t="str">
        <f t="shared" si="15106"/>
        <v/>
      </c>
      <c r="AN650" s="47" t="str">
        <f t="shared" si="15106"/>
        <v/>
      </c>
      <c r="AO650" s="47" t="str">
        <f t="shared" si="15106"/>
        <v/>
      </c>
      <c r="AP650" s="47" t="str">
        <f t="shared" si="15106"/>
        <v/>
      </c>
      <c r="AQ650" s="47" t="str">
        <f t="shared" si="15106"/>
        <v/>
      </c>
      <c r="AS650" s="97" t="str">
        <f t="shared" ref="AS650" si="15107">H650</f>
        <v/>
      </c>
      <c r="AT650" s="97" t="str">
        <f t="shared" ref="AT650" si="15108">I650</f>
        <v/>
      </c>
      <c r="AU650" s="97" t="str">
        <f t="shared" ref="AU650" si="15109">J650</f>
        <v/>
      </c>
      <c r="AV650" s="97" t="str">
        <f t="shared" ref="AV650" si="15110">K650</f>
        <v/>
      </c>
      <c r="AW650" s="97" t="str">
        <f t="shared" ref="AW650" si="15111">L650</f>
        <v/>
      </c>
      <c r="AX650" s="97" t="str">
        <f t="shared" ref="AX650" si="15112">M650</f>
        <v/>
      </c>
      <c r="AY650" s="97" t="str">
        <f t="shared" ref="AY650" si="15113">N650</f>
        <v/>
      </c>
      <c r="AZ650" s="97" t="str">
        <f t="shared" ref="AZ650" si="15114">O650</f>
        <v/>
      </c>
      <c r="BA650" s="97" t="str">
        <f t="shared" ref="BA650" si="15115">P650</f>
        <v/>
      </c>
      <c r="BB650" s="97" t="str">
        <f t="shared" ref="BB650" si="15116">Q650</f>
        <v/>
      </c>
      <c r="BC650" s="97" t="str">
        <f t="shared" ref="BC650" si="15117">R650</f>
        <v/>
      </c>
      <c r="BD650" s="97" t="str">
        <f t="shared" ref="BD650" si="15118">S650</f>
        <v/>
      </c>
      <c r="BE650" s="97" t="str">
        <f t="shared" ref="BE650" si="15119">T650</f>
        <v/>
      </c>
      <c r="BF650" s="97" t="str">
        <f t="shared" ref="BF650" si="15120">U650</f>
        <v/>
      </c>
      <c r="BG650" s="97" t="str">
        <f t="shared" ref="BG650" si="15121">V650</f>
        <v/>
      </c>
      <c r="BH650" s="97" t="str">
        <f t="shared" ref="BH650" si="15122">W650</f>
        <v/>
      </c>
      <c r="BI650" s="97" t="str">
        <f t="shared" ref="BI650" si="15123">X650</f>
        <v/>
      </c>
      <c r="BJ650" s="97" t="str">
        <f t="shared" ref="BJ650" si="15124">Y650</f>
        <v/>
      </c>
      <c r="BK650" s="97" t="str">
        <f t="shared" ref="BK650" si="15125">Z650</f>
        <v/>
      </c>
      <c r="BL650" s="97" t="str">
        <f t="shared" ref="BL650" si="15126">AA650</f>
        <v/>
      </c>
      <c r="BM650" s="97" t="str">
        <f t="shared" ref="BM650" si="15127">AB650</f>
        <v/>
      </c>
      <c r="BN650" s="97" t="str">
        <f t="shared" ref="BN650" si="15128">AC650</f>
        <v/>
      </c>
      <c r="BO650" s="97" t="str">
        <f t="shared" ref="BO650" si="15129">AD650</f>
        <v/>
      </c>
      <c r="BP650" s="97" t="str">
        <f t="shared" ref="BP650" si="15130">AE650</f>
        <v/>
      </c>
      <c r="BQ650" s="97" t="str">
        <f t="shared" ref="BQ650" si="15131">AF650</f>
        <v/>
      </c>
      <c r="BR650" s="97" t="str">
        <f t="shared" ref="BR650" si="15132">AG650</f>
        <v/>
      </c>
      <c r="BS650" s="97" t="str">
        <f t="shared" ref="BS650" si="15133">AH650</f>
        <v/>
      </c>
      <c r="BT650" s="97" t="str">
        <f t="shared" ref="BT650" si="15134">AI650</f>
        <v/>
      </c>
      <c r="BU650" s="97" t="str">
        <f t="shared" ref="BU650" si="15135">AJ650</f>
        <v/>
      </c>
      <c r="BV650" s="97" t="str">
        <f t="shared" ref="BV650" si="15136">AK650</f>
        <v/>
      </c>
      <c r="BW650" s="97" t="str">
        <f t="shared" ref="BW650" si="15137">AL650</f>
        <v/>
      </c>
      <c r="BX650" s="97" t="str">
        <f t="shared" ref="BX650" si="15138">AM650</f>
        <v/>
      </c>
      <c r="BY650" s="97" t="str">
        <f t="shared" ref="BY650" si="15139">AN650</f>
        <v/>
      </c>
      <c r="BZ650" s="97" t="str">
        <f t="shared" ref="BZ650" si="15140">AO650</f>
        <v/>
      </c>
      <c r="CA650" s="97" t="str">
        <f t="shared" ref="CA650" si="15141">AP650</f>
        <v/>
      </c>
      <c r="CB650" s="97" t="str">
        <f t="shared" ref="CB650" si="15142">AQ650</f>
        <v/>
      </c>
    </row>
    <row r="651" spans="1:80" s="1" customFormat="1" ht="14.25" customHeight="1" x14ac:dyDescent="0.15">
      <c r="A651" s="204"/>
      <c r="B651" s="205"/>
      <c r="C651" s="102"/>
      <c r="D651" s="103"/>
      <c r="E651" s="104"/>
      <c r="F651" s="66" t="str">
        <f>IF(E651="","",C651*E651)</f>
        <v/>
      </c>
      <c r="G651" s="73" t="s">
        <v>66</v>
      </c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  <c r="AA651" s="83"/>
      <c r="AB651" s="83"/>
      <c r="AC651" s="83"/>
      <c r="AD651" s="83"/>
      <c r="AE651" s="83"/>
      <c r="AF651" s="83"/>
      <c r="AG651" s="83"/>
      <c r="AH651" s="83"/>
      <c r="AI651" s="83"/>
      <c r="AJ651" s="83"/>
      <c r="AK651" s="83"/>
      <c r="AL651" s="83"/>
      <c r="AM651" s="83"/>
      <c r="AN651" s="83"/>
      <c r="AO651" s="83"/>
      <c r="AP651" s="83"/>
      <c r="AQ651" s="83"/>
    </row>
    <row r="652" spans="1:80" s="1" customFormat="1" ht="14.25" customHeight="1" x14ac:dyDescent="0.15">
      <c r="A652" s="202"/>
      <c r="B652" s="203"/>
      <c r="C652" s="74"/>
      <c r="D652" s="75"/>
      <c r="E652" s="74"/>
      <c r="F652" s="74"/>
      <c r="G652" s="76" t="s">
        <v>65</v>
      </c>
      <c r="H652" s="47" t="str">
        <f>IF(H651="","",$E651*H651)</f>
        <v/>
      </c>
      <c r="I652" s="47" t="str">
        <f t="shared" ref="I652:AQ652" si="15143">IF(I651="","",$E651*I651)</f>
        <v/>
      </c>
      <c r="J652" s="47" t="str">
        <f t="shared" si="15143"/>
        <v/>
      </c>
      <c r="K652" s="47" t="str">
        <f t="shared" si="15143"/>
        <v/>
      </c>
      <c r="L652" s="47" t="str">
        <f t="shared" si="15143"/>
        <v/>
      </c>
      <c r="M652" s="47" t="str">
        <f t="shared" si="15143"/>
        <v/>
      </c>
      <c r="N652" s="47" t="str">
        <f t="shared" si="15143"/>
        <v/>
      </c>
      <c r="O652" s="47" t="str">
        <f t="shared" si="15143"/>
        <v/>
      </c>
      <c r="P652" s="47" t="str">
        <f t="shared" si="15143"/>
        <v/>
      </c>
      <c r="Q652" s="47" t="str">
        <f t="shared" si="15143"/>
        <v/>
      </c>
      <c r="R652" s="47" t="str">
        <f t="shared" si="15143"/>
        <v/>
      </c>
      <c r="S652" s="47" t="str">
        <f t="shared" si="15143"/>
        <v/>
      </c>
      <c r="T652" s="47" t="str">
        <f t="shared" si="15143"/>
        <v/>
      </c>
      <c r="U652" s="47" t="str">
        <f t="shared" si="15143"/>
        <v/>
      </c>
      <c r="V652" s="47" t="str">
        <f t="shared" si="15143"/>
        <v/>
      </c>
      <c r="W652" s="47" t="str">
        <f t="shared" si="15143"/>
        <v/>
      </c>
      <c r="X652" s="47" t="str">
        <f t="shared" si="15143"/>
        <v/>
      </c>
      <c r="Y652" s="47" t="str">
        <f t="shared" si="15143"/>
        <v/>
      </c>
      <c r="Z652" s="47" t="str">
        <f t="shared" si="15143"/>
        <v/>
      </c>
      <c r="AA652" s="47" t="str">
        <f t="shared" si="15143"/>
        <v/>
      </c>
      <c r="AB652" s="47" t="str">
        <f t="shared" si="15143"/>
        <v/>
      </c>
      <c r="AC652" s="47" t="str">
        <f t="shared" si="15143"/>
        <v/>
      </c>
      <c r="AD652" s="47" t="str">
        <f t="shared" si="15143"/>
        <v/>
      </c>
      <c r="AE652" s="47" t="str">
        <f t="shared" si="15143"/>
        <v/>
      </c>
      <c r="AF652" s="47" t="str">
        <f t="shared" si="15143"/>
        <v/>
      </c>
      <c r="AG652" s="47" t="str">
        <f t="shared" si="15143"/>
        <v/>
      </c>
      <c r="AH652" s="47" t="str">
        <f t="shared" si="15143"/>
        <v/>
      </c>
      <c r="AI652" s="47" t="str">
        <f t="shared" si="15143"/>
        <v/>
      </c>
      <c r="AJ652" s="47" t="str">
        <f t="shared" si="15143"/>
        <v/>
      </c>
      <c r="AK652" s="47" t="str">
        <f t="shared" si="15143"/>
        <v/>
      </c>
      <c r="AL652" s="47" t="str">
        <f t="shared" si="15143"/>
        <v/>
      </c>
      <c r="AM652" s="47" t="str">
        <f t="shared" si="15143"/>
        <v/>
      </c>
      <c r="AN652" s="47" t="str">
        <f t="shared" si="15143"/>
        <v/>
      </c>
      <c r="AO652" s="47" t="str">
        <f t="shared" si="15143"/>
        <v/>
      </c>
      <c r="AP652" s="47" t="str">
        <f t="shared" si="15143"/>
        <v/>
      </c>
      <c r="AQ652" s="47" t="str">
        <f t="shared" si="15143"/>
        <v/>
      </c>
      <c r="AS652" s="97" t="str">
        <f t="shared" ref="AS652" si="15144">H652</f>
        <v/>
      </c>
      <c r="AT652" s="97" t="str">
        <f t="shared" ref="AT652" si="15145">I652</f>
        <v/>
      </c>
      <c r="AU652" s="97" t="str">
        <f t="shared" ref="AU652" si="15146">J652</f>
        <v/>
      </c>
      <c r="AV652" s="97" t="str">
        <f t="shared" ref="AV652" si="15147">K652</f>
        <v/>
      </c>
      <c r="AW652" s="97" t="str">
        <f t="shared" ref="AW652" si="15148">L652</f>
        <v/>
      </c>
      <c r="AX652" s="97" t="str">
        <f t="shared" ref="AX652" si="15149">M652</f>
        <v/>
      </c>
      <c r="AY652" s="97" t="str">
        <f t="shared" ref="AY652" si="15150">N652</f>
        <v/>
      </c>
      <c r="AZ652" s="97" t="str">
        <f t="shared" ref="AZ652" si="15151">O652</f>
        <v/>
      </c>
      <c r="BA652" s="97" t="str">
        <f t="shared" ref="BA652" si="15152">P652</f>
        <v/>
      </c>
      <c r="BB652" s="97" t="str">
        <f t="shared" ref="BB652" si="15153">Q652</f>
        <v/>
      </c>
      <c r="BC652" s="97" t="str">
        <f t="shared" ref="BC652" si="15154">R652</f>
        <v/>
      </c>
      <c r="BD652" s="97" t="str">
        <f t="shared" ref="BD652" si="15155">S652</f>
        <v/>
      </c>
      <c r="BE652" s="97" t="str">
        <f t="shared" ref="BE652" si="15156">T652</f>
        <v/>
      </c>
      <c r="BF652" s="97" t="str">
        <f t="shared" ref="BF652" si="15157">U652</f>
        <v/>
      </c>
      <c r="BG652" s="97" t="str">
        <f t="shared" ref="BG652" si="15158">V652</f>
        <v/>
      </c>
      <c r="BH652" s="97" t="str">
        <f t="shared" ref="BH652" si="15159">W652</f>
        <v/>
      </c>
      <c r="BI652" s="97" t="str">
        <f t="shared" ref="BI652" si="15160">X652</f>
        <v/>
      </c>
      <c r="BJ652" s="97" t="str">
        <f t="shared" ref="BJ652" si="15161">Y652</f>
        <v/>
      </c>
      <c r="BK652" s="97" t="str">
        <f t="shared" ref="BK652" si="15162">Z652</f>
        <v/>
      </c>
      <c r="BL652" s="97" t="str">
        <f t="shared" ref="BL652" si="15163">AA652</f>
        <v/>
      </c>
      <c r="BM652" s="97" t="str">
        <f t="shared" ref="BM652" si="15164">AB652</f>
        <v/>
      </c>
      <c r="BN652" s="97" t="str">
        <f t="shared" ref="BN652" si="15165">AC652</f>
        <v/>
      </c>
      <c r="BO652" s="97" t="str">
        <f t="shared" ref="BO652" si="15166">AD652</f>
        <v/>
      </c>
      <c r="BP652" s="97" t="str">
        <f t="shared" ref="BP652" si="15167">AE652</f>
        <v/>
      </c>
      <c r="BQ652" s="97" t="str">
        <f t="shared" ref="BQ652" si="15168">AF652</f>
        <v/>
      </c>
      <c r="BR652" s="97" t="str">
        <f t="shared" ref="BR652" si="15169">AG652</f>
        <v/>
      </c>
      <c r="BS652" s="97" t="str">
        <f t="shared" ref="BS652" si="15170">AH652</f>
        <v/>
      </c>
      <c r="BT652" s="97" t="str">
        <f t="shared" ref="BT652" si="15171">AI652</f>
        <v/>
      </c>
      <c r="BU652" s="97" t="str">
        <f t="shared" ref="BU652" si="15172">AJ652</f>
        <v/>
      </c>
      <c r="BV652" s="97" t="str">
        <f t="shared" ref="BV652" si="15173">AK652</f>
        <v/>
      </c>
      <c r="BW652" s="97" t="str">
        <f t="shared" ref="BW652" si="15174">AL652</f>
        <v/>
      </c>
      <c r="BX652" s="97" t="str">
        <f t="shared" ref="BX652" si="15175">AM652</f>
        <v/>
      </c>
      <c r="BY652" s="97" t="str">
        <f t="shared" ref="BY652" si="15176">AN652</f>
        <v/>
      </c>
      <c r="BZ652" s="97" t="str">
        <f t="shared" ref="BZ652" si="15177">AO652</f>
        <v/>
      </c>
      <c r="CA652" s="97" t="str">
        <f t="shared" ref="CA652" si="15178">AP652</f>
        <v/>
      </c>
      <c r="CB652" s="97" t="str">
        <f t="shared" ref="CB652" si="15179">AQ652</f>
        <v/>
      </c>
    </row>
    <row r="653" spans="1:80" s="1" customFormat="1" ht="14.25" customHeight="1" x14ac:dyDescent="0.15">
      <c r="A653" s="204"/>
      <c r="B653" s="205"/>
      <c r="C653" s="102"/>
      <c r="D653" s="103"/>
      <c r="E653" s="104"/>
      <c r="F653" s="66" t="str">
        <f>IF(E653="","",C653*E653)</f>
        <v/>
      </c>
      <c r="G653" s="73" t="s">
        <v>66</v>
      </c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  <c r="AA653" s="83"/>
      <c r="AB653" s="83"/>
      <c r="AC653" s="83"/>
      <c r="AD653" s="83"/>
      <c r="AE653" s="83"/>
      <c r="AF653" s="83"/>
      <c r="AG653" s="83"/>
      <c r="AH653" s="83"/>
      <c r="AI653" s="83"/>
      <c r="AJ653" s="83"/>
      <c r="AK653" s="83"/>
      <c r="AL653" s="83"/>
      <c r="AM653" s="83"/>
      <c r="AN653" s="83"/>
      <c r="AO653" s="83"/>
      <c r="AP653" s="83"/>
      <c r="AQ653" s="83"/>
    </row>
    <row r="654" spans="1:80" s="1" customFormat="1" ht="14.25" customHeight="1" x14ac:dyDescent="0.15">
      <c r="A654" s="202"/>
      <c r="B654" s="203"/>
      <c r="C654" s="74"/>
      <c r="D654" s="75"/>
      <c r="E654" s="74"/>
      <c r="F654" s="74"/>
      <c r="G654" s="76" t="s">
        <v>65</v>
      </c>
      <c r="H654" s="47" t="str">
        <f>IF(H653="","",$E653*H653)</f>
        <v/>
      </c>
      <c r="I654" s="47" t="str">
        <f t="shared" ref="I654:AQ654" si="15180">IF(I653="","",$E653*I653)</f>
        <v/>
      </c>
      <c r="J654" s="47" t="str">
        <f t="shared" si="15180"/>
        <v/>
      </c>
      <c r="K654" s="47" t="str">
        <f t="shared" si="15180"/>
        <v/>
      </c>
      <c r="L654" s="47" t="str">
        <f t="shared" si="15180"/>
        <v/>
      </c>
      <c r="M654" s="47" t="str">
        <f t="shared" si="15180"/>
        <v/>
      </c>
      <c r="N654" s="47" t="str">
        <f t="shared" si="15180"/>
        <v/>
      </c>
      <c r="O654" s="47" t="str">
        <f t="shared" si="15180"/>
        <v/>
      </c>
      <c r="P654" s="47" t="str">
        <f t="shared" si="15180"/>
        <v/>
      </c>
      <c r="Q654" s="47" t="str">
        <f t="shared" si="15180"/>
        <v/>
      </c>
      <c r="R654" s="47" t="str">
        <f t="shared" si="15180"/>
        <v/>
      </c>
      <c r="S654" s="47" t="str">
        <f t="shared" si="15180"/>
        <v/>
      </c>
      <c r="T654" s="47" t="str">
        <f t="shared" si="15180"/>
        <v/>
      </c>
      <c r="U654" s="47" t="str">
        <f t="shared" si="15180"/>
        <v/>
      </c>
      <c r="V654" s="47" t="str">
        <f t="shared" si="15180"/>
        <v/>
      </c>
      <c r="W654" s="47" t="str">
        <f t="shared" si="15180"/>
        <v/>
      </c>
      <c r="X654" s="47" t="str">
        <f t="shared" si="15180"/>
        <v/>
      </c>
      <c r="Y654" s="47" t="str">
        <f t="shared" si="15180"/>
        <v/>
      </c>
      <c r="Z654" s="47" t="str">
        <f t="shared" si="15180"/>
        <v/>
      </c>
      <c r="AA654" s="47" t="str">
        <f t="shared" si="15180"/>
        <v/>
      </c>
      <c r="AB654" s="47" t="str">
        <f t="shared" si="15180"/>
        <v/>
      </c>
      <c r="AC654" s="47" t="str">
        <f t="shared" si="15180"/>
        <v/>
      </c>
      <c r="AD654" s="47" t="str">
        <f t="shared" si="15180"/>
        <v/>
      </c>
      <c r="AE654" s="47" t="str">
        <f t="shared" si="15180"/>
        <v/>
      </c>
      <c r="AF654" s="47" t="str">
        <f t="shared" si="15180"/>
        <v/>
      </c>
      <c r="AG654" s="47" t="str">
        <f t="shared" si="15180"/>
        <v/>
      </c>
      <c r="AH654" s="47" t="str">
        <f t="shared" si="15180"/>
        <v/>
      </c>
      <c r="AI654" s="47" t="str">
        <f t="shared" si="15180"/>
        <v/>
      </c>
      <c r="AJ654" s="47" t="str">
        <f t="shared" si="15180"/>
        <v/>
      </c>
      <c r="AK654" s="47" t="str">
        <f t="shared" si="15180"/>
        <v/>
      </c>
      <c r="AL654" s="47" t="str">
        <f t="shared" si="15180"/>
        <v/>
      </c>
      <c r="AM654" s="47" t="str">
        <f t="shared" si="15180"/>
        <v/>
      </c>
      <c r="AN654" s="47" t="str">
        <f t="shared" si="15180"/>
        <v/>
      </c>
      <c r="AO654" s="47" t="str">
        <f t="shared" si="15180"/>
        <v/>
      </c>
      <c r="AP654" s="47" t="str">
        <f t="shared" si="15180"/>
        <v/>
      </c>
      <c r="AQ654" s="47" t="str">
        <f t="shared" si="15180"/>
        <v/>
      </c>
      <c r="AS654" s="97" t="str">
        <f t="shared" ref="AS654" si="15181">H654</f>
        <v/>
      </c>
      <c r="AT654" s="97" t="str">
        <f t="shared" ref="AT654" si="15182">I654</f>
        <v/>
      </c>
      <c r="AU654" s="97" t="str">
        <f t="shared" ref="AU654" si="15183">J654</f>
        <v/>
      </c>
      <c r="AV654" s="97" t="str">
        <f t="shared" ref="AV654" si="15184">K654</f>
        <v/>
      </c>
      <c r="AW654" s="97" t="str">
        <f t="shared" ref="AW654" si="15185">L654</f>
        <v/>
      </c>
      <c r="AX654" s="97" t="str">
        <f t="shared" ref="AX654" si="15186">M654</f>
        <v/>
      </c>
      <c r="AY654" s="97" t="str">
        <f t="shared" ref="AY654" si="15187">N654</f>
        <v/>
      </c>
      <c r="AZ654" s="97" t="str">
        <f t="shared" ref="AZ654" si="15188">O654</f>
        <v/>
      </c>
      <c r="BA654" s="97" t="str">
        <f t="shared" ref="BA654" si="15189">P654</f>
        <v/>
      </c>
      <c r="BB654" s="97" t="str">
        <f t="shared" ref="BB654" si="15190">Q654</f>
        <v/>
      </c>
      <c r="BC654" s="97" t="str">
        <f t="shared" ref="BC654" si="15191">R654</f>
        <v/>
      </c>
      <c r="BD654" s="97" t="str">
        <f t="shared" ref="BD654" si="15192">S654</f>
        <v/>
      </c>
      <c r="BE654" s="97" t="str">
        <f t="shared" ref="BE654" si="15193">T654</f>
        <v/>
      </c>
      <c r="BF654" s="97" t="str">
        <f t="shared" ref="BF654" si="15194">U654</f>
        <v/>
      </c>
      <c r="BG654" s="97" t="str">
        <f t="shared" ref="BG654" si="15195">V654</f>
        <v/>
      </c>
      <c r="BH654" s="97" t="str">
        <f t="shared" ref="BH654" si="15196">W654</f>
        <v/>
      </c>
      <c r="BI654" s="97" t="str">
        <f t="shared" ref="BI654" si="15197">X654</f>
        <v/>
      </c>
      <c r="BJ654" s="97" t="str">
        <f t="shared" ref="BJ654" si="15198">Y654</f>
        <v/>
      </c>
      <c r="BK654" s="97" t="str">
        <f t="shared" ref="BK654" si="15199">Z654</f>
        <v/>
      </c>
      <c r="BL654" s="97" t="str">
        <f t="shared" ref="BL654" si="15200">AA654</f>
        <v/>
      </c>
      <c r="BM654" s="97" t="str">
        <f t="shared" ref="BM654" si="15201">AB654</f>
        <v/>
      </c>
      <c r="BN654" s="97" t="str">
        <f t="shared" ref="BN654" si="15202">AC654</f>
        <v/>
      </c>
      <c r="BO654" s="97" t="str">
        <f t="shared" ref="BO654" si="15203">AD654</f>
        <v/>
      </c>
      <c r="BP654" s="97" t="str">
        <f t="shared" ref="BP654" si="15204">AE654</f>
        <v/>
      </c>
      <c r="BQ654" s="97" t="str">
        <f t="shared" ref="BQ654" si="15205">AF654</f>
        <v/>
      </c>
      <c r="BR654" s="97" t="str">
        <f t="shared" ref="BR654" si="15206">AG654</f>
        <v/>
      </c>
      <c r="BS654" s="97" t="str">
        <f t="shared" ref="BS654" si="15207">AH654</f>
        <v/>
      </c>
      <c r="BT654" s="97" t="str">
        <f t="shared" ref="BT654" si="15208">AI654</f>
        <v/>
      </c>
      <c r="BU654" s="97" t="str">
        <f t="shared" ref="BU654" si="15209">AJ654</f>
        <v/>
      </c>
      <c r="BV654" s="97" t="str">
        <f t="shared" ref="BV654" si="15210">AK654</f>
        <v/>
      </c>
      <c r="BW654" s="97" t="str">
        <f t="shared" ref="BW654" si="15211">AL654</f>
        <v/>
      </c>
      <c r="BX654" s="97" t="str">
        <f t="shared" ref="BX654" si="15212">AM654</f>
        <v/>
      </c>
      <c r="BY654" s="97" t="str">
        <f t="shared" ref="BY654" si="15213">AN654</f>
        <v/>
      </c>
      <c r="BZ654" s="97" t="str">
        <f t="shared" ref="BZ654" si="15214">AO654</f>
        <v/>
      </c>
      <c r="CA654" s="97" t="str">
        <f t="shared" ref="CA654" si="15215">AP654</f>
        <v/>
      </c>
      <c r="CB654" s="97" t="str">
        <f t="shared" ref="CB654" si="15216">AQ654</f>
        <v/>
      </c>
    </row>
    <row r="655" spans="1:80" s="1" customFormat="1" ht="14.25" customHeight="1" x14ac:dyDescent="0.15">
      <c r="A655" s="204"/>
      <c r="B655" s="205"/>
      <c r="C655" s="102"/>
      <c r="D655" s="103"/>
      <c r="E655" s="104"/>
      <c r="F655" s="66" t="str">
        <f>IF(E655="","",C655*E655)</f>
        <v/>
      </c>
      <c r="G655" s="73" t="s">
        <v>66</v>
      </c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  <c r="AA655" s="83"/>
      <c r="AB655" s="83"/>
      <c r="AC655" s="83"/>
      <c r="AD655" s="83"/>
      <c r="AE655" s="83"/>
      <c r="AF655" s="83"/>
      <c r="AG655" s="83"/>
      <c r="AH655" s="83"/>
      <c r="AI655" s="83"/>
      <c r="AJ655" s="83"/>
      <c r="AK655" s="83"/>
      <c r="AL655" s="83"/>
      <c r="AM655" s="83"/>
      <c r="AN655" s="83"/>
      <c r="AO655" s="83"/>
      <c r="AP655" s="83"/>
      <c r="AQ655" s="83"/>
    </row>
    <row r="656" spans="1:80" s="1" customFormat="1" ht="14.25" customHeight="1" x14ac:dyDescent="0.15">
      <c r="A656" s="202"/>
      <c r="B656" s="203"/>
      <c r="C656" s="74"/>
      <c r="D656" s="75"/>
      <c r="E656" s="74"/>
      <c r="F656" s="74"/>
      <c r="G656" s="76" t="s">
        <v>65</v>
      </c>
      <c r="H656" s="47" t="str">
        <f>IF(H655="","",$E655*H655)</f>
        <v/>
      </c>
      <c r="I656" s="47" t="str">
        <f t="shared" ref="I656:AQ656" si="15217">IF(I655="","",$E655*I655)</f>
        <v/>
      </c>
      <c r="J656" s="47" t="str">
        <f t="shared" si="15217"/>
        <v/>
      </c>
      <c r="K656" s="47" t="str">
        <f t="shared" si="15217"/>
        <v/>
      </c>
      <c r="L656" s="47" t="str">
        <f t="shared" si="15217"/>
        <v/>
      </c>
      <c r="M656" s="47" t="str">
        <f t="shared" si="15217"/>
        <v/>
      </c>
      <c r="N656" s="47" t="str">
        <f t="shared" si="15217"/>
        <v/>
      </c>
      <c r="O656" s="47" t="str">
        <f t="shared" si="15217"/>
        <v/>
      </c>
      <c r="P656" s="47" t="str">
        <f t="shared" si="15217"/>
        <v/>
      </c>
      <c r="Q656" s="47" t="str">
        <f t="shared" si="15217"/>
        <v/>
      </c>
      <c r="R656" s="47" t="str">
        <f t="shared" si="15217"/>
        <v/>
      </c>
      <c r="S656" s="47" t="str">
        <f t="shared" si="15217"/>
        <v/>
      </c>
      <c r="T656" s="47" t="str">
        <f t="shared" si="15217"/>
        <v/>
      </c>
      <c r="U656" s="47" t="str">
        <f t="shared" si="15217"/>
        <v/>
      </c>
      <c r="V656" s="47" t="str">
        <f t="shared" si="15217"/>
        <v/>
      </c>
      <c r="W656" s="47" t="str">
        <f t="shared" si="15217"/>
        <v/>
      </c>
      <c r="X656" s="47" t="str">
        <f t="shared" si="15217"/>
        <v/>
      </c>
      <c r="Y656" s="47" t="str">
        <f t="shared" si="15217"/>
        <v/>
      </c>
      <c r="Z656" s="47" t="str">
        <f t="shared" si="15217"/>
        <v/>
      </c>
      <c r="AA656" s="47" t="str">
        <f t="shared" si="15217"/>
        <v/>
      </c>
      <c r="AB656" s="47" t="str">
        <f t="shared" si="15217"/>
        <v/>
      </c>
      <c r="AC656" s="47" t="str">
        <f t="shared" si="15217"/>
        <v/>
      </c>
      <c r="AD656" s="47" t="str">
        <f t="shared" si="15217"/>
        <v/>
      </c>
      <c r="AE656" s="47" t="str">
        <f t="shared" si="15217"/>
        <v/>
      </c>
      <c r="AF656" s="47" t="str">
        <f t="shared" si="15217"/>
        <v/>
      </c>
      <c r="AG656" s="47" t="str">
        <f t="shared" si="15217"/>
        <v/>
      </c>
      <c r="AH656" s="47" t="str">
        <f t="shared" si="15217"/>
        <v/>
      </c>
      <c r="AI656" s="47" t="str">
        <f t="shared" si="15217"/>
        <v/>
      </c>
      <c r="AJ656" s="47" t="str">
        <f t="shared" si="15217"/>
        <v/>
      </c>
      <c r="AK656" s="47" t="str">
        <f t="shared" si="15217"/>
        <v/>
      </c>
      <c r="AL656" s="47" t="str">
        <f t="shared" si="15217"/>
        <v/>
      </c>
      <c r="AM656" s="47" t="str">
        <f t="shared" si="15217"/>
        <v/>
      </c>
      <c r="AN656" s="47" t="str">
        <f t="shared" si="15217"/>
        <v/>
      </c>
      <c r="AO656" s="47" t="str">
        <f t="shared" si="15217"/>
        <v/>
      </c>
      <c r="AP656" s="47" t="str">
        <f t="shared" si="15217"/>
        <v/>
      </c>
      <c r="AQ656" s="47" t="str">
        <f t="shared" si="15217"/>
        <v/>
      </c>
      <c r="AS656" s="97" t="str">
        <f t="shared" ref="AS656" si="15218">H656</f>
        <v/>
      </c>
      <c r="AT656" s="97" t="str">
        <f t="shared" ref="AT656" si="15219">I656</f>
        <v/>
      </c>
      <c r="AU656" s="97" t="str">
        <f t="shared" ref="AU656" si="15220">J656</f>
        <v/>
      </c>
      <c r="AV656" s="97" t="str">
        <f t="shared" ref="AV656" si="15221">K656</f>
        <v/>
      </c>
      <c r="AW656" s="97" t="str">
        <f t="shared" ref="AW656" si="15222">L656</f>
        <v/>
      </c>
      <c r="AX656" s="97" t="str">
        <f t="shared" ref="AX656" si="15223">M656</f>
        <v/>
      </c>
      <c r="AY656" s="97" t="str">
        <f t="shared" ref="AY656" si="15224">N656</f>
        <v/>
      </c>
      <c r="AZ656" s="97" t="str">
        <f t="shared" ref="AZ656" si="15225">O656</f>
        <v/>
      </c>
      <c r="BA656" s="97" t="str">
        <f t="shared" ref="BA656" si="15226">P656</f>
        <v/>
      </c>
      <c r="BB656" s="97" t="str">
        <f t="shared" ref="BB656" si="15227">Q656</f>
        <v/>
      </c>
      <c r="BC656" s="97" t="str">
        <f t="shared" ref="BC656" si="15228">R656</f>
        <v/>
      </c>
      <c r="BD656" s="97" t="str">
        <f t="shared" ref="BD656" si="15229">S656</f>
        <v/>
      </c>
      <c r="BE656" s="97" t="str">
        <f t="shared" ref="BE656" si="15230">T656</f>
        <v/>
      </c>
      <c r="BF656" s="97" t="str">
        <f t="shared" ref="BF656" si="15231">U656</f>
        <v/>
      </c>
      <c r="BG656" s="97" t="str">
        <f t="shared" ref="BG656" si="15232">V656</f>
        <v/>
      </c>
      <c r="BH656" s="97" t="str">
        <f t="shared" ref="BH656" si="15233">W656</f>
        <v/>
      </c>
      <c r="BI656" s="97" t="str">
        <f t="shared" ref="BI656" si="15234">X656</f>
        <v/>
      </c>
      <c r="BJ656" s="97" t="str">
        <f t="shared" ref="BJ656" si="15235">Y656</f>
        <v/>
      </c>
      <c r="BK656" s="97" t="str">
        <f t="shared" ref="BK656" si="15236">Z656</f>
        <v/>
      </c>
      <c r="BL656" s="97" t="str">
        <f t="shared" ref="BL656" si="15237">AA656</f>
        <v/>
      </c>
      <c r="BM656" s="97" t="str">
        <f t="shared" ref="BM656" si="15238">AB656</f>
        <v/>
      </c>
      <c r="BN656" s="97" t="str">
        <f t="shared" ref="BN656" si="15239">AC656</f>
        <v/>
      </c>
      <c r="BO656" s="97" t="str">
        <f t="shared" ref="BO656" si="15240">AD656</f>
        <v/>
      </c>
      <c r="BP656" s="97" t="str">
        <f t="shared" ref="BP656" si="15241">AE656</f>
        <v/>
      </c>
      <c r="BQ656" s="97" t="str">
        <f t="shared" ref="BQ656" si="15242">AF656</f>
        <v/>
      </c>
      <c r="BR656" s="97" t="str">
        <f t="shared" ref="BR656" si="15243">AG656</f>
        <v/>
      </c>
      <c r="BS656" s="97" t="str">
        <f t="shared" ref="BS656" si="15244">AH656</f>
        <v/>
      </c>
      <c r="BT656" s="97" t="str">
        <f t="shared" ref="BT656" si="15245">AI656</f>
        <v/>
      </c>
      <c r="BU656" s="97" t="str">
        <f t="shared" ref="BU656" si="15246">AJ656</f>
        <v/>
      </c>
      <c r="BV656" s="97" t="str">
        <f t="shared" ref="BV656" si="15247">AK656</f>
        <v/>
      </c>
      <c r="BW656" s="97" t="str">
        <f t="shared" ref="BW656" si="15248">AL656</f>
        <v/>
      </c>
      <c r="BX656" s="97" t="str">
        <f t="shared" ref="BX656" si="15249">AM656</f>
        <v/>
      </c>
      <c r="BY656" s="97" t="str">
        <f t="shared" ref="BY656" si="15250">AN656</f>
        <v/>
      </c>
      <c r="BZ656" s="97" t="str">
        <f t="shared" ref="BZ656" si="15251">AO656</f>
        <v/>
      </c>
      <c r="CA656" s="97" t="str">
        <f t="shared" ref="CA656" si="15252">AP656</f>
        <v/>
      </c>
      <c r="CB656" s="97" t="str">
        <f t="shared" ref="CB656" si="15253">AQ656</f>
        <v/>
      </c>
    </row>
    <row r="657" spans="1:80" s="1" customFormat="1" ht="14.25" customHeight="1" x14ac:dyDescent="0.15">
      <c r="A657" s="204"/>
      <c r="B657" s="205"/>
      <c r="C657" s="102"/>
      <c r="D657" s="103"/>
      <c r="E657" s="104"/>
      <c r="F657" s="66" t="str">
        <f>IF(E657="","",C657*E657)</f>
        <v/>
      </c>
      <c r="G657" s="73" t="s">
        <v>66</v>
      </c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  <c r="AA657" s="83"/>
      <c r="AB657" s="83"/>
      <c r="AC657" s="83"/>
      <c r="AD657" s="83"/>
      <c r="AE657" s="83"/>
      <c r="AF657" s="83"/>
      <c r="AG657" s="83"/>
      <c r="AH657" s="83"/>
      <c r="AI657" s="83"/>
      <c r="AJ657" s="83"/>
      <c r="AK657" s="83"/>
      <c r="AL657" s="83"/>
      <c r="AM657" s="83"/>
      <c r="AN657" s="83"/>
      <c r="AO657" s="83"/>
      <c r="AP657" s="83"/>
      <c r="AQ657" s="83"/>
    </row>
    <row r="658" spans="1:80" s="1" customFormat="1" ht="14.25" customHeight="1" x14ac:dyDescent="0.15">
      <c r="A658" s="202"/>
      <c r="B658" s="203"/>
      <c r="C658" s="74"/>
      <c r="D658" s="75"/>
      <c r="E658" s="74"/>
      <c r="F658" s="74"/>
      <c r="G658" s="76" t="s">
        <v>65</v>
      </c>
      <c r="H658" s="47" t="str">
        <f>IF(H657="","",$E657*H657)</f>
        <v/>
      </c>
      <c r="I658" s="47" t="str">
        <f t="shared" ref="I658:AQ658" si="15254">IF(I657="","",$E657*I657)</f>
        <v/>
      </c>
      <c r="J658" s="47" t="str">
        <f t="shared" si="15254"/>
        <v/>
      </c>
      <c r="K658" s="47" t="str">
        <f t="shared" si="15254"/>
        <v/>
      </c>
      <c r="L658" s="47" t="str">
        <f t="shared" si="15254"/>
        <v/>
      </c>
      <c r="M658" s="47" t="str">
        <f t="shared" si="15254"/>
        <v/>
      </c>
      <c r="N658" s="47" t="str">
        <f t="shared" si="15254"/>
        <v/>
      </c>
      <c r="O658" s="47" t="str">
        <f t="shared" si="15254"/>
        <v/>
      </c>
      <c r="P658" s="47" t="str">
        <f t="shared" si="15254"/>
        <v/>
      </c>
      <c r="Q658" s="47" t="str">
        <f t="shared" si="15254"/>
        <v/>
      </c>
      <c r="R658" s="47" t="str">
        <f t="shared" si="15254"/>
        <v/>
      </c>
      <c r="S658" s="47" t="str">
        <f t="shared" si="15254"/>
        <v/>
      </c>
      <c r="T658" s="47" t="str">
        <f t="shared" si="15254"/>
        <v/>
      </c>
      <c r="U658" s="47" t="str">
        <f t="shared" si="15254"/>
        <v/>
      </c>
      <c r="V658" s="47" t="str">
        <f t="shared" si="15254"/>
        <v/>
      </c>
      <c r="W658" s="47" t="str">
        <f t="shared" si="15254"/>
        <v/>
      </c>
      <c r="X658" s="47" t="str">
        <f t="shared" si="15254"/>
        <v/>
      </c>
      <c r="Y658" s="47" t="str">
        <f t="shared" si="15254"/>
        <v/>
      </c>
      <c r="Z658" s="47" t="str">
        <f t="shared" si="15254"/>
        <v/>
      </c>
      <c r="AA658" s="47" t="str">
        <f t="shared" si="15254"/>
        <v/>
      </c>
      <c r="AB658" s="47" t="str">
        <f t="shared" si="15254"/>
        <v/>
      </c>
      <c r="AC658" s="47" t="str">
        <f t="shared" si="15254"/>
        <v/>
      </c>
      <c r="AD658" s="47" t="str">
        <f t="shared" si="15254"/>
        <v/>
      </c>
      <c r="AE658" s="47" t="str">
        <f t="shared" si="15254"/>
        <v/>
      </c>
      <c r="AF658" s="47" t="str">
        <f t="shared" si="15254"/>
        <v/>
      </c>
      <c r="AG658" s="47" t="str">
        <f t="shared" si="15254"/>
        <v/>
      </c>
      <c r="AH658" s="47" t="str">
        <f t="shared" si="15254"/>
        <v/>
      </c>
      <c r="AI658" s="47" t="str">
        <f t="shared" si="15254"/>
        <v/>
      </c>
      <c r="AJ658" s="47" t="str">
        <f t="shared" si="15254"/>
        <v/>
      </c>
      <c r="AK658" s="47" t="str">
        <f t="shared" si="15254"/>
        <v/>
      </c>
      <c r="AL658" s="47" t="str">
        <f t="shared" si="15254"/>
        <v/>
      </c>
      <c r="AM658" s="47" t="str">
        <f t="shared" si="15254"/>
        <v/>
      </c>
      <c r="AN658" s="47" t="str">
        <f t="shared" si="15254"/>
        <v/>
      </c>
      <c r="AO658" s="47" t="str">
        <f t="shared" si="15254"/>
        <v/>
      </c>
      <c r="AP658" s="47" t="str">
        <f t="shared" si="15254"/>
        <v/>
      </c>
      <c r="AQ658" s="47" t="str">
        <f t="shared" si="15254"/>
        <v/>
      </c>
      <c r="AS658" s="97" t="str">
        <f t="shared" ref="AS658" si="15255">H658</f>
        <v/>
      </c>
      <c r="AT658" s="97" t="str">
        <f t="shared" ref="AT658" si="15256">I658</f>
        <v/>
      </c>
      <c r="AU658" s="97" t="str">
        <f t="shared" ref="AU658" si="15257">J658</f>
        <v/>
      </c>
      <c r="AV658" s="97" t="str">
        <f t="shared" ref="AV658" si="15258">K658</f>
        <v/>
      </c>
      <c r="AW658" s="97" t="str">
        <f t="shared" ref="AW658" si="15259">L658</f>
        <v/>
      </c>
      <c r="AX658" s="97" t="str">
        <f t="shared" ref="AX658" si="15260">M658</f>
        <v/>
      </c>
      <c r="AY658" s="97" t="str">
        <f t="shared" ref="AY658" si="15261">N658</f>
        <v/>
      </c>
      <c r="AZ658" s="97" t="str">
        <f t="shared" ref="AZ658" si="15262">O658</f>
        <v/>
      </c>
      <c r="BA658" s="97" t="str">
        <f t="shared" ref="BA658" si="15263">P658</f>
        <v/>
      </c>
      <c r="BB658" s="97" t="str">
        <f t="shared" ref="BB658" si="15264">Q658</f>
        <v/>
      </c>
      <c r="BC658" s="97" t="str">
        <f t="shared" ref="BC658" si="15265">R658</f>
        <v/>
      </c>
      <c r="BD658" s="97" t="str">
        <f t="shared" ref="BD658" si="15266">S658</f>
        <v/>
      </c>
      <c r="BE658" s="97" t="str">
        <f t="shared" ref="BE658" si="15267">T658</f>
        <v/>
      </c>
      <c r="BF658" s="97" t="str">
        <f t="shared" ref="BF658" si="15268">U658</f>
        <v/>
      </c>
      <c r="BG658" s="97" t="str">
        <f t="shared" ref="BG658" si="15269">V658</f>
        <v/>
      </c>
      <c r="BH658" s="97" t="str">
        <f t="shared" ref="BH658" si="15270">W658</f>
        <v/>
      </c>
      <c r="BI658" s="97" t="str">
        <f t="shared" ref="BI658" si="15271">X658</f>
        <v/>
      </c>
      <c r="BJ658" s="97" t="str">
        <f t="shared" ref="BJ658" si="15272">Y658</f>
        <v/>
      </c>
      <c r="BK658" s="97" t="str">
        <f t="shared" ref="BK658" si="15273">Z658</f>
        <v/>
      </c>
      <c r="BL658" s="97" t="str">
        <f t="shared" ref="BL658" si="15274">AA658</f>
        <v/>
      </c>
      <c r="BM658" s="97" t="str">
        <f t="shared" ref="BM658" si="15275">AB658</f>
        <v/>
      </c>
      <c r="BN658" s="97" t="str">
        <f t="shared" ref="BN658" si="15276">AC658</f>
        <v/>
      </c>
      <c r="BO658" s="97" t="str">
        <f t="shared" ref="BO658" si="15277">AD658</f>
        <v/>
      </c>
      <c r="BP658" s="97" t="str">
        <f t="shared" ref="BP658" si="15278">AE658</f>
        <v/>
      </c>
      <c r="BQ658" s="97" t="str">
        <f t="shared" ref="BQ658" si="15279">AF658</f>
        <v/>
      </c>
      <c r="BR658" s="97" t="str">
        <f t="shared" ref="BR658" si="15280">AG658</f>
        <v/>
      </c>
      <c r="BS658" s="97" t="str">
        <f t="shared" ref="BS658" si="15281">AH658</f>
        <v/>
      </c>
      <c r="BT658" s="97" t="str">
        <f t="shared" ref="BT658" si="15282">AI658</f>
        <v/>
      </c>
      <c r="BU658" s="97" t="str">
        <f t="shared" ref="BU658" si="15283">AJ658</f>
        <v/>
      </c>
      <c r="BV658" s="97" t="str">
        <f t="shared" ref="BV658" si="15284">AK658</f>
        <v/>
      </c>
      <c r="BW658" s="97" t="str">
        <f t="shared" ref="BW658" si="15285">AL658</f>
        <v/>
      </c>
      <c r="BX658" s="97" t="str">
        <f t="shared" ref="BX658" si="15286">AM658</f>
        <v/>
      </c>
      <c r="BY658" s="97" t="str">
        <f t="shared" ref="BY658" si="15287">AN658</f>
        <v/>
      </c>
      <c r="BZ658" s="97" t="str">
        <f t="shared" ref="BZ658" si="15288">AO658</f>
        <v/>
      </c>
      <c r="CA658" s="97" t="str">
        <f t="shared" ref="CA658" si="15289">AP658</f>
        <v/>
      </c>
      <c r="CB658" s="97" t="str">
        <f t="shared" ref="CB658" si="15290">AQ658</f>
        <v/>
      </c>
    </row>
    <row r="659" spans="1:80" s="1" customFormat="1" ht="14.25" customHeight="1" x14ac:dyDescent="0.15">
      <c r="A659" s="204"/>
      <c r="B659" s="205"/>
      <c r="C659" s="102"/>
      <c r="D659" s="103"/>
      <c r="E659" s="104"/>
      <c r="F659" s="66" t="str">
        <f>IF(E659="","",C659*E659)</f>
        <v/>
      </c>
      <c r="G659" s="73" t="s">
        <v>66</v>
      </c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  <c r="AA659" s="83"/>
      <c r="AB659" s="83"/>
      <c r="AC659" s="83"/>
      <c r="AD659" s="83"/>
      <c r="AE659" s="83"/>
      <c r="AF659" s="83"/>
      <c r="AG659" s="83"/>
      <c r="AH659" s="83"/>
      <c r="AI659" s="83"/>
      <c r="AJ659" s="83"/>
      <c r="AK659" s="83"/>
      <c r="AL659" s="83"/>
      <c r="AM659" s="83"/>
      <c r="AN659" s="83"/>
      <c r="AO659" s="83"/>
      <c r="AP659" s="83"/>
      <c r="AQ659" s="83"/>
    </row>
    <row r="660" spans="1:80" s="1" customFormat="1" ht="14.25" customHeight="1" x14ac:dyDescent="0.15">
      <c r="A660" s="202"/>
      <c r="B660" s="203"/>
      <c r="C660" s="74"/>
      <c r="D660" s="75"/>
      <c r="E660" s="74"/>
      <c r="F660" s="74"/>
      <c r="G660" s="76" t="s">
        <v>65</v>
      </c>
      <c r="H660" s="47" t="str">
        <f>IF(H659="","",$E659*H659)</f>
        <v/>
      </c>
      <c r="I660" s="47" t="str">
        <f t="shared" ref="I660:AQ660" si="15291">IF(I659="","",$E659*I659)</f>
        <v/>
      </c>
      <c r="J660" s="47" t="str">
        <f t="shared" si="15291"/>
        <v/>
      </c>
      <c r="K660" s="47" t="str">
        <f t="shared" si="15291"/>
        <v/>
      </c>
      <c r="L660" s="47" t="str">
        <f t="shared" si="15291"/>
        <v/>
      </c>
      <c r="M660" s="47" t="str">
        <f t="shared" si="15291"/>
        <v/>
      </c>
      <c r="N660" s="47" t="str">
        <f t="shared" si="15291"/>
        <v/>
      </c>
      <c r="O660" s="47" t="str">
        <f t="shared" si="15291"/>
        <v/>
      </c>
      <c r="P660" s="47" t="str">
        <f t="shared" si="15291"/>
        <v/>
      </c>
      <c r="Q660" s="47" t="str">
        <f t="shared" si="15291"/>
        <v/>
      </c>
      <c r="R660" s="47" t="str">
        <f t="shared" si="15291"/>
        <v/>
      </c>
      <c r="S660" s="47" t="str">
        <f t="shared" si="15291"/>
        <v/>
      </c>
      <c r="T660" s="47" t="str">
        <f t="shared" si="15291"/>
        <v/>
      </c>
      <c r="U660" s="47" t="str">
        <f t="shared" si="15291"/>
        <v/>
      </c>
      <c r="V660" s="47" t="str">
        <f t="shared" si="15291"/>
        <v/>
      </c>
      <c r="W660" s="47" t="str">
        <f t="shared" si="15291"/>
        <v/>
      </c>
      <c r="X660" s="47" t="str">
        <f t="shared" si="15291"/>
        <v/>
      </c>
      <c r="Y660" s="47" t="str">
        <f t="shared" si="15291"/>
        <v/>
      </c>
      <c r="Z660" s="47" t="str">
        <f t="shared" si="15291"/>
        <v/>
      </c>
      <c r="AA660" s="47" t="str">
        <f t="shared" si="15291"/>
        <v/>
      </c>
      <c r="AB660" s="47" t="str">
        <f t="shared" si="15291"/>
        <v/>
      </c>
      <c r="AC660" s="47" t="str">
        <f t="shared" si="15291"/>
        <v/>
      </c>
      <c r="AD660" s="47" t="str">
        <f t="shared" si="15291"/>
        <v/>
      </c>
      <c r="AE660" s="47" t="str">
        <f t="shared" si="15291"/>
        <v/>
      </c>
      <c r="AF660" s="47" t="str">
        <f t="shared" si="15291"/>
        <v/>
      </c>
      <c r="AG660" s="47" t="str">
        <f t="shared" si="15291"/>
        <v/>
      </c>
      <c r="AH660" s="47" t="str">
        <f t="shared" si="15291"/>
        <v/>
      </c>
      <c r="AI660" s="47" t="str">
        <f t="shared" si="15291"/>
        <v/>
      </c>
      <c r="AJ660" s="47" t="str">
        <f t="shared" si="15291"/>
        <v/>
      </c>
      <c r="AK660" s="47" t="str">
        <f t="shared" si="15291"/>
        <v/>
      </c>
      <c r="AL660" s="47" t="str">
        <f t="shared" si="15291"/>
        <v/>
      </c>
      <c r="AM660" s="47" t="str">
        <f t="shared" si="15291"/>
        <v/>
      </c>
      <c r="AN660" s="47" t="str">
        <f t="shared" si="15291"/>
        <v/>
      </c>
      <c r="AO660" s="47" t="str">
        <f t="shared" si="15291"/>
        <v/>
      </c>
      <c r="AP660" s="47" t="str">
        <f t="shared" si="15291"/>
        <v/>
      </c>
      <c r="AQ660" s="47" t="str">
        <f t="shared" si="15291"/>
        <v/>
      </c>
      <c r="AS660" s="97" t="str">
        <f t="shared" ref="AS660" si="15292">H660</f>
        <v/>
      </c>
      <c r="AT660" s="97" t="str">
        <f t="shared" ref="AT660" si="15293">I660</f>
        <v/>
      </c>
      <c r="AU660" s="97" t="str">
        <f t="shared" ref="AU660" si="15294">J660</f>
        <v/>
      </c>
      <c r="AV660" s="97" t="str">
        <f t="shared" ref="AV660" si="15295">K660</f>
        <v/>
      </c>
      <c r="AW660" s="97" t="str">
        <f t="shared" ref="AW660" si="15296">L660</f>
        <v/>
      </c>
      <c r="AX660" s="97" t="str">
        <f t="shared" ref="AX660" si="15297">M660</f>
        <v/>
      </c>
      <c r="AY660" s="97" t="str">
        <f t="shared" ref="AY660" si="15298">N660</f>
        <v/>
      </c>
      <c r="AZ660" s="97" t="str">
        <f t="shared" ref="AZ660" si="15299">O660</f>
        <v/>
      </c>
      <c r="BA660" s="97" t="str">
        <f t="shared" ref="BA660" si="15300">P660</f>
        <v/>
      </c>
      <c r="BB660" s="97" t="str">
        <f t="shared" ref="BB660" si="15301">Q660</f>
        <v/>
      </c>
      <c r="BC660" s="97" t="str">
        <f t="shared" ref="BC660" si="15302">R660</f>
        <v/>
      </c>
      <c r="BD660" s="97" t="str">
        <f t="shared" ref="BD660" si="15303">S660</f>
        <v/>
      </c>
      <c r="BE660" s="97" t="str">
        <f t="shared" ref="BE660" si="15304">T660</f>
        <v/>
      </c>
      <c r="BF660" s="97" t="str">
        <f t="shared" ref="BF660" si="15305">U660</f>
        <v/>
      </c>
      <c r="BG660" s="97" t="str">
        <f t="shared" ref="BG660" si="15306">V660</f>
        <v/>
      </c>
      <c r="BH660" s="97" t="str">
        <f t="shared" ref="BH660" si="15307">W660</f>
        <v/>
      </c>
      <c r="BI660" s="97" t="str">
        <f t="shared" ref="BI660" si="15308">X660</f>
        <v/>
      </c>
      <c r="BJ660" s="97" t="str">
        <f t="shared" ref="BJ660" si="15309">Y660</f>
        <v/>
      </c>
      <c r="BK660" s="97" t="str">
        <f t="shared" ref="BK660" si="15310">Z660</f>
        <v/>
      </c>
      <c r="BL660" s="97" t="str">
        <f t="shared" ref="BL660" si="15311">AA660</f>
        <v/>
      </c>
      <c r="BM660" s="97" t="str">
        <f t="shared" ref="BM660" si="15312">AB660</f>
        <v/>
      </c>
      <c r="BN660" s="97" t="str">
        <f t="shared" ref="BN660" si="15313">AC660</f>
        <v/>
      </c>
      <c r="BO660" s="97" t="str">
        <f t="shared" ref="BO660" si="15314">AD660</f>
        <v/>
      </c>
      <c r="BP660" s="97" t="str">
        <f t="shared" ref="BP660" si="15315">AE660</f>
        <v/>
      </c>
      <c r="BQ660" s="97" t="str">
        <f t="shared" ref="BQ660" si="15316">AF660</f>
        <v/>
      </c>
      <c r="BR660" s="97" t="str">
        <f t="shared" ref="BR660" si="15317">AG660</f>
        <v/>
      </c>
      <c r="BS660" s="97" t="str">
        <f t="shared" ref="BS660" si="15318">AH660</f>
        <v/>
      </c>
      <c r="BT660" s="97" t="str">
        <f t="shared" ref="BT660" si="15319">AI660</f>
        <v/>
      </c>
      <c r="BU660" s="97" t="str">
        <f t="shared" ref="BU660" si="15320">AJ660</f>
        <v/>
      </c>
      <c r="BV660" s="97" t="str">
        <f t="shared" ref="BV660" si="15321">AK660</f>
        <v/>
      </c>
      <c r="BW660" s="97" t="str">
        <f t="shared" ref="BW660" si="15322">AL660</f>
        <v/>
      </c>
      <c r="BX660" s="97" t="str">
        <f t="shared" ref="BX660" si="15323">AM660</f>
        <v/>
      </c>
      <c r="BY660" s="97" t="str">
        <f t="shared" ref="BY660" si="15324">AN660</f>
        <v/>
      </c>
      <c r="BZ660" s="97" t="str">
        <f t="shared" ref="BZ660" si="15325">AO660</f>
        <v/>
      </c>
      <c r="CA660" s="97" t="str">
        <f t="shared" ref="CA660" si="15326">AP660</f>
        <v/>
      </c>
      <c r="CB660" s="97" t="str">
        <f t="shared" ref="CB660" si="15327">AQ660</f>
        <v/>
      </c>
    </row>
    <row r="661" spans="1:80" s="1" customFormat="1" ht="14.25" customHeight="1" x14ac:dyDescent="0.15">
      <c r="A661" s="204"/>
      <c r="B661" s="205"/>
      <c r="C661" s="102"/>
      <c r="D661" s="103"/>
      <c r="E661" s="104"/>
      <c r="F661" s="66" t="str">
        <f>IF(E661="","",C661*E661)</f>
        <v/>
      </c>
      <c r="G661" s="73" t="s">
        <v>66</v>
      </c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  <c r="AA661" s="83"/>
      <c r="AB661" s="83"/>
      <c r="AC661" s="83"/>
      <c r="AD661" s="83"/>
      <c r="AE661" s="83"/>
      <c r="AF661" s="83"/>
      <c r="AG661" s="83"/>
      <c r="AH661" s="83"/>
      <c r="AI661" s="83"/>
      <c r="AJ661" s="83"/>
      <c r="AK661" s="83"/>
      <c r="AL661" s="83"/>
      <c r="AM661" s="83"/>
      <c r="AN661" s="83"/>
      <c r="AO661" s="83"/>
      <c r="AP661" s="83"/>
      <c r="AQ661" s="83"/>
    </row>
    <row r="662" spans="1:80" s="1" customFormat="1" ht="14.25" customHeight="1" x14ac:dyDescent="0.15">
      <c r="A662" s="202"/>
      <c r="B662" s="203"/>
      <c r="C662" s="74"/>
      <c r="D662" s="75"/>
      <c r="E662" s="74"/>
      <c r="F662" s="74"/>
      <c r="G662" s="76" t="s">
        <v>65</v>
      </c>
      <c r="H662" s="47" t="str">
        <f>IF(H661="","",$E661*H661)</f>
        <v/>
      </c>
      <c r="I662" s="47" t="str">
        <f t="shared" ref="I662:AQ662" si="15328">IF(I661="","",$E661*I661)</f>
        <v/>
      </c>
      <c r="J662" s="47" t="str">
        <f t="shared" si="15328"/>
        <v/>
      </c>
      <c r="K662" s="47" t="str">
        <f t="shared" si="15328"/>
        <v/>
      </c>
      <c r="L662" s="47" t="str">
        <f t="shared" si="15328"/>
        <v/>
      </c>
      <c r="M662" s="47" t="str">
        <f t="shared" si="15328"/>
        <v/>
      </c>
      <c r="N662" s="47" t="str">
        <f t="shared" si="15328"/>
        <v/>
      </c>
      <c r="O662" s="47" t="str">
        <f t="shared" si="15328"/>
        <v/>
      </c>
      <c r="P662" s="47" t="str">
        <f t="shared" si="15328"/>
        <v/>
      </c>
      <c r="Q662" s="47" t="str">
        <f t="shared" si="15328"/>
        <v/>
      </c>
      <c r="R662" s="47" t="str">
        <f t="shared" si="15328"/>
        <v/>
      </c>
      <c r="S662" s="47" t="str">
        <f t="shared" si="15328"/>
        <v/>
      </c>
      <c r="T662" s="47" t="str">
        <f t="shared" si="15328"/>
        <v/>
      </c>
      <c r="U662" s="47" t="str">
        <f t="shared" si="15328"/>
        <v/>
      </c>
      <c r="V662" s="47" t="str">
        <f t="shared" si="15328"/>
        <v/>
      </c>
      <c r="W662" s="47" t="str">
        <f t="shared" si="15328"/>
        <v/>
      </c>
      <c r="X662" s="47" t="str">
        <f t="shared" si="15328"/>
        <v/>
      </c>
      <c r="Y662" s="47" t="str">
        <f t="shared" si="15328"/>
        <v/>
      </c>
      <c r="Z662" s="47" t="str">
        <f t="shared" si="15328"/>
        <v/>
      </c>
      <c r="AA662" s="47" t="str">
        <f t="shared" si="15328"/>
        <v/>
      </c>
      <c r="AB662" s="47" t="str">
        <f t="shared" si="15328"/>
        <v/>
      </c>
      <c r="AC662" s="47" t="str">
        <f t="shared" si="15328"/>
        <v/>
      </c>
      <c r="AD662" s="47" t="str">
        <f t="shared" si="15328"/>
        <v/>
      </c>
      <c r="AE662" s="47" t="str">
        <f t="shared" si="15328"/>
        <v/>
      </c>
      <c r="AF662" s="47" t="str">
        <f t="shared" si="15328"/>
        <v/>
      </c>
      <c r="AG662" s="47" t="str">
        <f t="shared" si="15328"/>
        <v/>
      </c>
      <c r="AH662" s="47" t="str">
        <f t="shared" si="15328"/>
        <v/>
      </c>
      <c r="AI662" s="47" t="str">
        <f t="shared" si="15328"/>
        <v/>
      </c>
      <c r="AJ662" s="47" t="str">
        <f t="shared" si="15328"/>
        <v/>
      </c>
      <c r="AK662" s="47" t="str">
        <f t="shared" si="15328"/>
        <v/>
      </c>
      <c r="AL662" s="47" t="str">
        <f t="shared" si="15328"/>
        <v/>
      </c>
      <c r="AM662" s="47" t="str">
        <f t="shared" si="15328"/>
        <v/>
      </c>
      <c r="AN662" s="47" t="str">
        <f t="shared" si="15328"/>
        <v/>
      </c>
      <c r="AO662" s="47" t="str">
        <f t="shared" si="15328"/>
        <v/>
      </c>
      <c r="AP662" s="47" t="str">
        <f t="shared" si="15328"/>
        <v/>
      </c>
      <c r="AQ662" s="47" t="str">
        <f t="shared" si="15328"/>
        <v/>
      </c>
      <c r="AS662" s="97" t="str">
        <f t="shared" ref="AS662" si="15329">H662</f>
        <v/>
      </c>
      <c r="AT662" s="97" t="str">
        <f t="shared" ref="AT662" si="15330">I662</f>
        <v/>
      </c>
      <c r="AU662" s="97" t="str">
        <f t="shared" ref="AU662" si="15331">J662</f>
        <v/>
      </c>
      <c r="AV662" s="97" t="str">
        <f t="shared" ref="AV662" si="15332">K662</f>
        <v/>
      </c>
      <c r="AW662" s="97" t="str">
        <f t="shared" ref="AW662" si="15333">L662</f>
        <v/>
      </c>
      <c r="AX662" s="97" t="str">
        <f t="shared" ref="AX662" si="15334">M662</f>
        <v/>
      </c>
      <c r="AY662" s="97" t="str">
        <f t="shared" ref="AY662" si="15335">N662</f>
        <v/>
      </c>
      <c r="AZ662" s="97" t="str">
        <f t="shared" ref="AZ662" si="15336">O662</f>
        <v/>
      </c>
      <c r="BA662" s="97" t="str">
        <f t="shared" ref="BA662" si="15337">P662</f>
        <v/>
      </c>
      <c r="BB662" s="97" t="str">
        <f t="shared" ref="BB662" si="15338">Q662</f>
        <v/>
      </c>
      <c r="BC662" s="97" t="str">
        <f t="shared" ref="BC662" si="15339">R662</f>
        <v/>
      </c>
      <c r="BD662" s="97" t="str">
        <f t="shared" ref="BD662" si="15340">S662</f>
        <v/>
      </c>
      <c r="BE662" s="97" t="str">
        <f t="shared" ref="BE662" si="15341">T662</f>
        <v/>
      </c>
      <c r="BF662" s="97" t="str">
        <f t="shared" ref="BF662" si="15342">U662</f>
        <v/>
      </c>
      <c r="BG662" s="97" t="str">
        <f t="shared" ref="BG662" si="15343">V662</f>
        <v/>
      </c>
      <c r="BH662" s="97" t="str">
        <f t="shared" ref="BH662" si="15344">W662</f>
        <v/>
      </c>
      <c r="BI662" s="97" t="str">
        <f t="shared" ref="BI662" si="15345">X662</f>
        <v/>
      </c>
      <c r="BJ662" s="97" t="str">
        <f t="shared" ref="BJ662" si="15346">Y662</f>
        <v/>
      </c>
      <c r="BK662" s="97" t="str">
        <f t="shared" ref="BK662" si="15347">Z662</f>
        <v/>
      </c>
      <c r="BL662" s="97" t="str">
        <f t="shared" ref="BL662" si="15348">AA662</f>
        <v/>
      </c>
      <c r="BM662" s="97" t="str">
        <f t="shared" ref="BM662" si="15349">AB662</f>
        <v/>
      </c>
      <c r="BN662" s="97" t="str">
        <f t="shared" ref="BN662" si="15350">AC662</f>
        <v/>
      </c>
      <c r="BO662" s="97" t="str">
        <f t="shared" ref="BO662" si="15351">AD662</f>
        <v/>
      </c>
      <c r="BP662" s="97" t="str">
        <f t="shared" ref="BP662" si="15352">AE662</f>
        <v/>
      </c>
      <c r="BQ662" s="97" t="str">
        <f t="shared" ref="BQ662" si="15353">AF662</f>
        <v/>
      </c>
      <c r="BR662" s="97" t="str">
        <f t="shared" ref="BR662" si="15354">AG662</f>
        <v/>
      </c>
      <c r="BS662" s="97" t="str">
        <f t="shared" ref="BS662" si="15355">AH662</f>
        <v/>
      </c>
      <c r="BT662" s="97" t="str">
        <f t="shared" ref="BT662" si="15356">AI662</f>
        <v/>
      </c>
      <c r="BU662" s="97" t="str">
        <f t="shared" ref="BU662" si="15357">AJ662</f>
        <v/>
      </c>
      <c r="BV662" s="97" t="str">
        <f t="shared" ref="BV662" si="15358">AK662</f>
        <v/>
      </c>
      <c r="BW662" s="97" t="str">
        <f t="shared" ref="BW662" si="15359">AL662</f>
        <v/>
      </c>
      <c r="BX662" s="97" t="str">
        <f t="shared" ref="BX662" si="15360">AM662</f>
        <v/>
      </c>
      <c r="BY662" s="97" t="str">
        <f t="shared" ref="BY662" si="15361">AN662</f>
        <v/>
      </c>
      <c r="BZ662" s="97" t="str">
        <f t="shared" ref="BZ662" si="15362">AO662</f>
        <v/>
      </c>
      <c r="CA662" s="97" t="str">
        <f t="shared" ref="CA662" si="15363">AP662</f>
        <v/>
      </c>
      <c r="CB662" s="97" t="str">
        <f t="shared" ref="CB662" si="15364">AQ662</f>
        <v/>
      </c>
    </row>
    <row r="663" spans="1:80" s="1" customFormat="1" ht="14.25" customHeight="1" x14ac:dyDescent="0.15">
      <c r="A663" s="204"/>
      <c r="B663" s="205"/>
      <c r="C663" s="102"/>
      <c r="D663" s="103"/>
      <c r="E663" s="104"/>
      <c r="F663" s="66" t="str">
        <f>IF(E663="","",C663*E663)</f>
        <v/>
      </c>
      <c r="G663" s="73" t="s">
        <v>66</v>
      </c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  <c r="AA663" s="83"/>
      <c r="AB663" s="83"/>
      <c r="AC663" s="83"/>
      <c r="AD663" s="83"/>
      <c r="AE663" s="83"/>
      <c r="AF663" s="83"/>
      <c r="AG663" s="83"/>
      <c r="AH663" s="83"/>
      <c r="AI663" s="83"/>
      <c r="AJ663" s="83"/>
      <c r="AK663" s="83"/>
      <c r="AL663" s="83"/>
      <c r="AM663" s="83"/>
      <c r="AN663" s="83"/>
      <c r="AO663" s="83"/>
      <c r="AP663" s="83"/>
      <c r="AQ663" s="83"/>
    </row>
    <row r="664" spans="1:80" s="1" customFormat="1" ht="14.25" customHeight="1" x14ac:dyDescent="0.15">
      <c r="A664" s="202"/>
      <c r="B664" s="203"/>
      <c r="C664" s="74"/>
      <c r="D664" s="75"/>
      <c r="E664" s="74"/>
      <c r="F664" s="74"/>
      <c r="G664" s="76" t="s">
        <v>65</v>
      </c>
      <c r="H664" s="47" t="str">
        <f>IF(H663="","",$E663*H663)</f>
        <v/>
      </c>
      <c r="I664" s="47" t="str">
        <f t="shared" ref="I664:AQ664" si="15365">IF(I663="","",$E663*I663)</f>
        <v/>
      </c>
      <c r="J664" s="47" t="str">
        <f t="shared" si="15365"/>
        <v/>
      </c>
      <c r="K664" s="47" t="str">
        <f t="shared" si="15365"/>
        <v/>
      </c>
      <c r="L664" s="47" t="str">
        <f t="shared" si="15365"/>
        <v/>
      </c>
      <c r="M664" s="47" t="str">
        <f t="shared" si="15365"/>
        <v/>
      </c>
      <c r="N664" s="47" t="str">
        <f t="shared" si="15365"/>
        <v/>
      </c>
      <c r="O664" s="47" t="str">
        <f t="shared" si="15365"/>
        <v/>
      </c>
      <c r="P664" s="47" t="str">
        <f t="shared" si="15365"/>
        <v/>
      </c>
      <c r="Q664" s="47" t="str">
        <f t="shared" si="15365"/>
        <v/>
      </c>
      <c r="R664" s="47" t="str">
        <f t="shared" si="15365"/>
        <v/>
      </c>
      <c r="S664" s="47" t="str">
        <f t="shared" si="15365"/>
        <v/>
      </c>
      <c r="T664" s="47" t="str">
        <f t="shared" si="15365"/>
        <v/>
      </c>
      <c r="U664" s="47" t="str">
        <f t="shared" si="15365"/>
        <v/>
      </c>
      <c r="V664" s="47" t="str">
        <f t="shared" si="15365"/>
        <v/>
      </c>
      <c r="W664" s="47" t="str">
        <f t="shared" si="15365"/>
        <v/>
      </c>
      <c r="X664" s="47" t="str">
        <f t="shared" si="15365"/>
        <v/>
      </c>
      <c r="Y664" s="47" t="str">
        <f t="shared" si="15365"/>
        <v/>
      </c>
      <c r="Z664" s="47" t="str">
        <f t="shared" si="15365"/>
        <v/>
      </c>
      <c r="AA664" s="47" t="str">
        <f t="shared" si="15365"/>
        <v/>
      </c>
      <c r="AB664" s="47" t="str">
        <f t="shared" si="15365"/>
        <v/>
      </c>
      <c r="AC664" s="47" t="str">
        <f t="shared" si="15365"/>
        <v/>
      </c>
      <c r="AD664" s="47" t="str">
        <f t="shared" si="15365"/>
        <v/>
      </c>
      <c r="AE664" s="47" t="str">
        <f t="shared" si="15365"/>
        <v/>
      </c>
      <c r="AF664" s="47" t="str">
        <f t="shared" si="15365"/>
        <v/>
      </c>
      <c r="AG664" s="47" t="str">
        <f t="shared" si="15365"/>
        <v/>
      </c>
      <c r="AH664" s="47" t="str">
        <f t="shared" si="15365"/>
        <v/>
      </c>
      <c r="AI664" s="47" t="str">
        <f t="shared" si="15365"/>
        <v/>
      </c>
      <c r="AJ664" s="47" t="str">
        <f t="shared" si="15365"/>
        <v/>
      </c>
      <c r="AK664" s="47" t="str">
        <f t="shared" si="15365"/>
        <v/>
      </c>
      <c r="AL664" s="47" t="str">
        <f t="shared" si="15365"/>
        <v/>
      </c>
      <c r="AM664" s="47" t="str">
        <f t="shared" si="15365"/>
        <v/>
      </c>
      <c r="AN664" s="47" t="str">
        <f t="shared" si="15365"/>
        <v/>
      </c>
      <c r="AO664" s="47" t="str">
        <f t="shared" si="15365"/>
        <v/>
      </c>
      <c r="AP664" s="47" t="str">
        <f t="shared" si="15365"/>
        <v/>
      </c>
      <c r="AQ664" s="47" t="str">
        <f t="shared" si="15365"/>
        <v/>
      </c>
      <c r="AS664" s="97" t="str">
        <f t="shared" ref="AS664" si="15366">H664</f>
        <v/>
      </c>
      <c r="AT664" s="97" t="str">
        <f t="shared" ref="AT664" si="15367">I664</f>
        <v/>
      </c>
      <c r="AU664" s="97" t="str">
        <f t="shared" ref="AU664" si="15368">J664</f>
        <v/>
      </c>
      <c r="AV664" s="97" t="str">
        <f t="shared" ref="AV664" si="15369">K664</f>
        <v/>
      </c>
      <c r="AW664" s="97" t="str">
        <f t="shared" ref="AW664" si="15370">L664</f>
        <v/>
      </c>
      <c r="AX664" s="97" t="str">
        <f t="shared" ref="AX664" si="15371">M664</f>
        <v/>
      </c>
      <c r="AY664" s="97" t="str">
        <f t="shared" ref="AY664" si="15372">N664</f>
        <v/>
      </c>
      <c r="AZ664" s="97" t="str">
        <f t="shared" ref="AZ664" si="15373">O664</f>
        <v/>
      </c>
      <c r="BA664" s="97" t="str">
        <f t="shared" ref="BA664" si="15374">P664</f>
        <v/>
      </c>
      <c r="BB664" s="97" t="str">
        <f t="shared" ref="BB664" si="15375">Q664</f>
        <v/>
      </c>
      <c r="BC664" s="97" t="str">
        <f t="shared" ref="BC664" si="15376">R664</f>
        <v/>
      </c>
      <c r="BD664" s="97" t="str">
        <f t="shared" ref="BD664" si="15377">S664</f>
        <v/>
      </c>
      <c r="BE664" s="97" t="str">
        <f t="shared" ref="BE664" si="15378">T664</f>
        <v/>
      </c>
      <c r="BF664" s="97" t="str">
        <f t="shared" ref="BF664" si="15379">U664</f>
        <v/>
      </c>
      <c r="BG664" s="97" t="str">
        <f t="shared" ref="BG664" si="15380">V664</f>
        <v/>
      </c>
      <c r="BH664" s="97" t="str">
        <f t="shared" ref="BH664" si="15381">W664</f>
        <v/>
      </c>
      <c r="BI664" s="97" t="str">
        <f t="shared" ref="BI664" si="15382">X664</f>
        <v/>
      </c>
      <c r="BJ664" s="97" t="str">
        <f t="shared" ref="BJ664" si="15383">Y664</f>
        <v/>
      </c>
      <c r="BK664" s="97" t="str">
        <f t="shared" ref="BK664" si="15384">Z664</f>
        <v/>
      </c>
      <c r="BL664" s="97" t="str">
        <f t="shared" ref="BL664" si="15385">AA664</f>
        <v/>
      </c>
      <c r="BM664" s="97" t="str">
        <f t="shared" ref="BM664" si="15386">AB664</f>
        <v/>
      </c>
      <c r="BN664" s="97" t="str">
        <f t="shared" ref="BN664" si="15387">AC664</f>
        <v/>
      </c>
      <c r="BO664" s="97" t="str">
        <f t="shared" ref="BO664" si="15388">AD664</f>
        <v/>
      </c>
      <c r="BP664" s="97" t="str">
        <f t="shared" ref="BP664" si="15389">AE664</f>
        <v/>
      </c>
      <c r="BQ664" s="97" t="str">
        <f t="shared" ref="BQ664" si="15390">AF664</f>
        <v/>
      </c>
      <c r="BR664" s="97" t="str">
        <f t="shared" ref="BR664" si="15391">AG664</f>
        <v/>
      </c>
      <c r="BS664" s="97" t="str">
        <f t="shared" ref="BS664" si="15392">AH664</f>
        <v/>
      </c>
      <c r="BT664" s="97" t="str">
        <f t="shared" ref="BT664" si="15393">AI664</f>
        <v/>
      </c>
      <c r="BU664" s="97" t="str">
        <f t="shared" ref="BU664" si="15394">AJ664</f>
        <v/>
      </c>
      <c r="BV664" s="97" t="str">
        <f t="shared" ref="BV664" si="15395">AK664</f>
        <v/>
      </c>
      <c r="BW664" s="97" t="str">
        <f t="shared" ref="BW664" si="15396">AL664</f>
        <v/>
      </c>
      <c r="BX664" s="97" t="str">
        <f t="shared" ref="BX664" si="15397">AM664</f>
        <v/>
      </c>
      <c r="BY664" s="97" t="str">
        <f t="shared" ref="BY664" si="15398">AN664</f>
        <v/>
      </c>
      <c r="BZ664" s="97" t="str">
        <f t="shared" ref="BZ664" si="15399">AO664</f>
        <v/>
      </c>
      <c r="CA664" s="97" t="str">
        <f t="shared" ref="CA664" si="15400">AP664</f>
        <v/>
      </c>
      <c r="CB664" s="97" t="str">
        <f t="shared" ref="CB664" si="15401">AQ664</f>
        <v/>
      </c>
    </row>
    <row r="665" spans="1:80" s="1" customFormat="1" ht="14.25" customHeight="1" x14ac:dyDescent="0.15">
      <c r="A665" s="204"/>
      <c r="B665" s="205"/>
      <c r="C665" s="102"/>
      <c r="D665" s="103"/>
      <c r="E665" s="104"/>
      <c r="F665" s="66" t="str">
        <f>IF(E665="","",C665*E665)</f>
        <v/>
      </c>
      <c r="G665" s="73" t="s">
        <v>66</v>
      </c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  <c r="AA665" s="83"/>
      <c r="AB665" s="83"/>
      <c r="AC665" s="83"/>
      <c r="AD665" s="83"/>
      <c r="AE665" s="83"/>
      <c r="AF665" s="83"/>
      <c r="AG665" s="83"/>
      <c r="AH665" s="83"/>
      <c r="AI665" s="83"/>
      <c r="AJ665" s="83"/>
      <c r="AK665" s="83"/>
      <c r="AL665" s="83"/>
      <c r="AM665" s="83"/>
      <c r="AN665" s="83"/>
      <c r="AO665" s="83"/>
      <c r="AP665" s="83"/>
      <c r="AQ665" s="83"/>
    </row>
    <row r="666" spans="1:80" s="1" customFormat="1" ht="14.25" customHeight="1" x14ac:dyDescent="0.15">
      <c r="A666" s="202"/>
      <c r="B666" s="203"/>
      <c r="C666" s="74"/>
      <c r="D666" s="75"/>
      <c r="E666" s="74"/>
      <c r="F666" s="74"/>
      <c r="G666" s="76" t="s">
        <v>65</v>
      </c>
      <c r="H666" s="47" t="str">
        <f>IF(H665="","",$E665*H665)</f>
        <v/>
      </c>
      <c r="I666" s="47" t="str">
        <f t="shared" ref="I666:AQ666" si="15402">IF(I665="","",$E665*I665)</f>
        <v/>
      </c>
      <c r="J666" s="47" t="str">
        <f t="shared" si="15402"/>
        <v/>
      </c>
      <c r="K666" s="47" t="str">
        <f t="shared" si="15402"/>
        <v/>
      </c>
      <c r="L666" s="47" t="str">
        <f t="shared" si="15402"/>
        <v/>
      </c>
      <c r="M666" s="47" t="str">
        <f t="shared" si="15402"/>
        <v/>
      </c>
      <c r="N666" s="47" t="str">
        <f t="shared" si="15402"/>
        <v/>
      </c>
      <c r="O666" s="47" t="str">
        <f t="shared" si="15402"/>
        <v/>
      </c>
      <c r="P666" s="47" t="str">
        <f t="shared" si="15402"/>
        <v/>
      </c>
      <c r="Q666" s="47" t="str">
        <f t="shared" si="15402"/>
        <v/>
      </c>
      <c r="R666" s="47" t="str">
        <f t="shared" si="15402"/>
        <v/>
      </c>
      <c r="S666" s="47" t="str">
        <f t="shared" si="15402"/>
        <v/>
      </c>
      <c r="T666" s="47" t="str">
        <f t="shared" si="15402"/>
        <v/>
      </c>
      <c r="U666" s="47" t="str">
        <f t="shared" si="15402"/>
        <v/>
      </c>
      <c r="V666" s="47" t="str">
        <f t="shared" si="15402"/>
        <v/>
      </c>
      <c r="W666" s="47" t="str">
        <f t="shared" si="15402"/>
        <v/>
      </c>
      <c r="X666" s="47" t="str">
        <f t="shared" si="15402"/>
        <v/>
      </c>
      <c r="Y666" s="47" t="str">
        <f t="shared" si="15402"/>
        <v/>
      </c>
      <c r="Z666" s="47" t="str">
        <f t="shared" si="15402"/>
        <v/>
      </c>
      <c r="AA666" s="47" t="str">
        <f t="shared" si="15402"/>
        <v/>
      </c>
      <c r="AB666" s="47" t="str">
        <f t="shared" si="15402"/>
        <v/>
      </c>
      <c r="AC666" s="47" t="str">
        <f t="shared" si="15402"/>
        <v/>
      </c>
      <c r="AD666" s="47" t="str">
        <f t="shared" si="15402"/>
        <v/>
      </c>
      <c r="AE666" s="47" t="str">
        <f t="shared" si="15402"/>
        <v/>
      </c>
      <c r="AF666" s="47" t="str">
        <f t="shared" si="15402"/>
        <v/>
      </c>
      <c r="AG666" s="47" t="str">
        <f t="shared" si="15402"/>
        <v/>
      </c>
      <c r="AH666" s="47" t="str">
        <f t="shared" si="15402"/>
        <v/>
      </c>
      <c r="AI666" s="47" t="str">
        <f t="shared" si="15402"/>
        <v/>
      </c>
      <c r="AJ666" s="47" t="str">
        <f t="shared" si="15402"/>
        <v/>
      </c>
      <c r="AK666" s="47" t="str">
        <f t="shared" si="15402"/>
        <v/>
      </c>
      <c r="AL666" s="47" t="str">
        <f t="shared" si="15402"/>
        <v/>
      </c>
      <c r="AM666" s="47" t="str">
        <f t="shared" si="15402"/>
        <v/>
      </c>
      <c r="AN666" s="47" t="str">
        <f t="shared" si="15402"/>
        <v/>
      </c>
      <c r="AO666" s="47" t="str">
        <f t="shared" si="15402"/>
        <v/>
      </c>
      <c r="AP666" s="47" t="str">
        <f t="shared" si="15402"/>
        <v/>
      </c>
      <c r="AQ666" s="47" t="str">
        <f t="shared" si="15402"/>
        <v/>
      </c>
      <c r="AS666" s="97" t="str">
        <f t="shared" ref="AS666" si="15403">H666</f>
        <v/>
      </c>
      <c r="AT666" s="97" t="str">
        <f t="shared" ref="AT666" si="15404">I666</f>
        <v/>
      </c>
      <c r="AU666" s="97" t="str">
        <f t="shared" ref="AU666" si="15405">J666</f>
        <v/>
      </c>
      <c r="AV666" s="97" t="str">
        <f t="shared" ref="AV666" si="15406">K666</f>
        <v/>
      </c>
      <c r="AW666" s="97" t="str">
        <f t="shared" ref="AW666" si="15407">L666</f>
        <v/>
      </c>
      <c r="AX666" s="97" t="str">
        <f t="shared" ref="AX666" si="15408">M666</f>
        <v/>
      </c>
      <c r="AY666" s="97" t="str">
        <f t="shared" ref="AY666" si="15409">N666</f>
        <v/>
      </c>
      <c r="AZ666" s="97" t="str">
        <f t="shared" ref="AZ666" si="15410">O666</f>
        <v/>
      </c>
      <c r="BA666" s="97" t="str">
        <f t="shared" ref="BA666" si="15411">P666</f>
        <v/>
      </c>
      <c r="BB666" s="97" t="str">
        <f t="shared" ref="BB666" si="15412">Q666</f>
        <v/>
      </c>
      <c r="BC666" s="97" t="str">
        <f t="shared" ref="BC666" si="15413">R666</f>
        <v/>
      </c>
      <c r="BD666" s="97" t="str">
        <f t="shared" ref="BD666" si="15414">S666</f>
        <v/>
      </c>
      <c r="BE666" s="97" t="str">
        <f t="shared" ref="BE666" si="15415">T666</f>
        <v/>
      </c>
      <c r="BF666" s="97" t="str">
        <f t="shared" ref="BF666" si="15416">U666</f>
        <v/>
      </c>
      <c r="BG666" s="97" t="str">
        <f t="shared" ref="BG666" si="15417">V666</f>
        <v/>
      </c>
      <c r="BH666" s="97" t="str">
        <f t="shared" ref="BH666" si="15418">W666</f>
        <v/>
      </c>
      <c r="BI666" s="97" t="str">
        <f t="shared" ref="BI666" si="15419">X666</f>
        <v/>
      </c>
      <c r="BJ666" s="97" t="str">
        <f t="shared" ref="BJ666" si="15420">Y666</f>
        <v/>
      </c>
      <c r="BK666" s="97" t="str">
        <f t="shared" ref="BK666" si="15421">Z666</f>
        <v/>
      </c>
      <c r="BL666" s="97" t="str">
        <f t="shared" ref="BL666" si="15422">AA666</f>
        <v/>
      </c>
      <c r="BM666" s="97" t="str">
        <f t="shared" ref="BM666" si="15423">AB666</f>
        <v/>
      </c>
      <c r="BN666" s="97" t="str">
        <f t="shared" ref="BN666" si="15424">AC666</f>
        <v/>
      </c>
      <c r="BO666" s="97" t="str">
        <f t="shared" ref="BO666" si="15425">AD666</f>
        <v/>
      </c>
      <c r="BP666" s="97" t="str">
        <f t="shared" ref="BP666" si="15426">AE666</f>
        <v/>
      </c>
      <c r="BQ666" s="97" t="str">
        <f t="shared" ref="BQ666" si="15427">AF666</f>
        <v/>
      </c>
      <c r="BR666" s="97" t="str">
        <f t="shared" ref="BR666" si="15428">AG666</f>
        <v/>
      </c>
      <c r="BS666" s="97" t="str">
        <f t="shared" ref="BS666" si="15429">AH666</f>
        <v/>
      </c>
      <c r="BT666" s="97" t="str">
        <f t="shared" ref="BT666" si="15430">AI666</f>
        <v/>
      </c>
      <c r="BU666" s="97" t="str">
        <f t="shared" ref="BU666" si="15431">AJ666</f>
        <v/>
      </c>
      <c r="BV666" s="97" t="str">
        <f t="shared" ref="BV666" si="15432">AK666</f>
        <v/>
      </c>
      <c r="BW666" s="97" t="str">
        <f t="shared" ref="BW666" si="15433">AL666</f>
        <v/>
      </c>
      <c r="BX666" s="97" t="str">
        <f t="shared" ref="BX666" si="15434">AM666</f>
        <v/>
      </c>
      <c r="BY666" s="97" t="str">
        <f t="shared" ref="BY666" si="15435">AN666</f>
        <v/>
      </c>
      <c r="BZ666" s="97" t="str">
        <f t="shared" ref="BZ666" si="15436">AO666</f>
        <v/>
      </c>
      <c r="CA666" s="97" t="str">
        <f t="shared" ref="CA666" si="15437">AP666</f>
        <v/>
      </c>
      <c r="CB666" s="97" t="str">
        <f t="shared" ref="CB666" si="15438">AQ666</f>
        <v/>
      </c>
    </row>
    <row r="667" spans="1:80" s="1" customFormat="1" ht="14.25" customHeight="1" x14ac:dyDescent="0.15">
      <c r="A667" s="204"/>
      <c r="B667" s="205"/>
      <c r="C667" s="102"/>
      <c r="D667" s="103"/>
      <c r="E667" s="104"/>
      <c r="F667" s="66" t="str">
        <f>IF(E667="","",C667*E667)</f>
        <v/>
      </c>
      <c r="G667" s="107" t="s">
        <v>66</v>
      </c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  <c r="AA667" s="83"/>
      <c r="AB667" s="83"/>
      <c r="AC667" s="83"/>
      <c r="AD667" s="83"/>
      <c r="AE667" s="83"/>
      <c r="AF667" s="83"/>
      <c r="AG667" s="83"/>
      <c r="AH667" s="83"/>
      <c r="AI667" s="83"/>
      <c r="AJ667" s="83"/>
      <c r="AK667" s="83"/>
      <c r="AL667" s="83"/>
      <c r="AM667" s="83"/>
      <c r="AN667" s="83"/>
      <c r="AO667" s="83"/>
      <c r="AP667" s="83"/>
      <c r="AQ667" s="83"/>
    </row>
    <row r="668" spans="1:80" s="1" customFormat="1" ht="14.25" customHeight="1" x14ac:dyDescent="0.15">
      <c r="A668" s="202"/>
      <c r="B668" s="203"/>
      <c r="C668" s="74"/>
      <c r="D668" s="75"/>
      <c r="E668" s="74"/>
      <c r="F668" s="74"/>
      <c r="G668" s="108" t="s">
        <v>65</v>
      </c>
      <c r="H668" s="47" t="str">
        <f>IF(H667="","",$E667*H667)</f>
        <v/>
      </c>
      <c r="I668" s="47" t="str">
        <f t="shared" ref="I668:AQ668" si="15439">IF(I667="","",$E667*I667)</f>
        <v/>
      </c>
      <c r="J668" s="47" t="str">
        <f t="shared" si="15439"/>
        <v/>
      </c>
      <c r="K668" s="47" t="str">
        <f t="shared" si="15439"/>
        <v/>
      </c>
      <c r="L668" s="47" t="str">
        <f t="shared" si="15439"/>
        <v/>
      </c>
      <c r="M668" s="47" t="str">
        <f t="shared" si="15439"/>
        <v/>
      </c>
      <c r="N668" s="47" t="str">
        <f t="shared" si="15439"/>
        <v/>
      </c>
      <c r="O668" s="47" t="str">
        <f t="shared" si="15439"/>
        <v/>
      </c>
      <c r="P668" s="47" t="str">
        <f t="shared" si="15439"/>
        <v/>
      </c>
      <c r="Q668" s="47" t="str">
        <f t="shared" si="15439"/>
        <v/>
      </c>
      <c r="R668" s="47" t="str">
        <f t="shared" si="15439"/>
        <v/>
      </c>
      <c r="S668" s="47" t="str">
        <f t="shared" si="15439"/>
        <v/>
      </c>
      <c r="T668" s="47" t="str">
        <f t="shared" si="15439"/>
        <v/>
      </c>
      <c r="U668" s="47" t="str">
        <f t="shared" si="15439"/>
        <v/>
      </c>
      <c r="V668" s="47" t="str">
        <f t="shared" si="15439"/>
        <v/>
      </c>
      <c r="W668" s="47" t="str">
        <f t="shared" si="15439"/>
        <v/>
      </c>
      <c r="X668" s="47" t="str">
        <f t="shared" si="15439"/>
        <v/>
      </c>
      <c r="Y668" s="47" t="str">
        <f t="shared" si="15439"/>
        <v/>
      </c>
      <c r="Z668" s="47" t="str">
        <f t="shared" si="15439"/>
        <v/>
      </c>
      <c r="AA668" s="47" t="str">
        <f t="shared" si="15439"/>
        <v/>
      </c>
      <c r="AB668" s="47" t="str">
        <f t="shared" si="15439"/>
        <v/>
      </c>
      <c r="AC668" s="47" t="str">
        <f t="shared" si="15439"/>
        <v/>
      </c>
      <c r="AD668" s="47" t="str">
        <f t="shared" si="15439"/>
        <v/>
      </c>
      <c r="AE668" s="47" t="str">
        <f t="shared" si="15439"/>
        <v/>
      </c>
      <c r="AF668" s="47" t="str">
        <f t="shared" si="15439"/>
        <v/>
      </c>
      <c r="AG668" s="47" t="str">
        <f t="shared" si="15439"/>
        <v/>
      </c>
      <c r="AH668" s="47" t="str">
        <f t="shared" si="15439"/>
        <v/>
      </c>
      <c r="AI668" s="47" t="str">
        <f t="shared" si="15439"/>
        <v/>
      </c>
      <c r="AJ668" s="47" t="str">
        <f t="shared" si="15439"/>
        <v/>
      </c>
      <c r="AK668" s="47" t="str">
        <f t="shared" si="15439"/>
        <v/>
      </c>
      <c r="AL668" s="47" t="str">
        <f t="shared" si="15439"/>
        <v/>
      </c>
      <c r="AM668" s="47" t="str">
        <f t="shared" si="15439"/>
        <v/>
      </c>
      <c r="AN668" s="47" t="str">
        <f t="shared" si="15439"/>
        <v/>
      </c>
      <c r="AO668" s="47" t="str">
        <f t="shared" si="15439"/>
        <v/>
      </c>
      <c r="AP668" s="47" t="str">
        <f t="shared" si="15439"/>
        <v/>
      </c>
      <c r="AQ668" s="47" t="str">
        <f t="shared" si="15439"/>
        <v/>
      </c>
      <c r="AS668" s="97" t="str">
        <f t="shared" ref="AS668" si="15440">H668</f>
        <v/>
      </c>
      <c r="AT668" s="97" t="str">
        <f t="shared" ref="AT668" si="15441">I668</f>
        <v/>
      </c>
      <c r="AU668" s="97" t="str">
        <f t="shared" ref="AU668" si="15442">J668</f>
        <v/>
      </c>
      <c r="AV668" s="97" t="str">
        <f t="shared" ref="AV668" si="15443">K668</f>
        <v/>
      </c>
      <c r="AW668" s="97" t="str">
        <f t="shared" ref="AW668" si="15444">L668</f>
        <v/>
      </c>
      <c r="AX668" s="97" t="str">
        <f t="shared" ref="AX668" si="15445">M668</f>
        <v/>
      </c>
      <c r="AY668" s="97" t="str">
        <f t="shared" ref="AY668" si="15446">N668</f>
        <v/>
      </c>
      <c r="AZ668" s="97" t="str">
        <f t="shared" ref="AZ668" si="15447">O668</f>
        <v/>
      </c>
      <c r="BA668" s="97" t="str">
        <f t="shared" ref="BA668" si="15448">P668</f>
        <v/>
      </c>
      <c r="BB668" s="97" t="str">
        <f t="shared" ref="BB668" si="15449">Q668</f>
        <v/>
      </c>
      <c r="BC668" s="97" t="str">
        <f t="shared" ref="BC668" si="15450">R668</f>
        <v/>
      </c>
      <c r="BD668" s="97" t="str">
        <f t="shared" ref="BD668" si="15451">S668</f>
        <v/>
      </c>
      <c r="BE668" s="97" t="str">
        <f t="shared" ref="BE668" si="15452">T668</f>
        <v/>
      </c>
      <c r="BF668" s="97" t="str">
        <f t="shared" ref="BF668" si="15453">U668</f>
        <v/>
      </c>
      <c r="BG668" s="97" t="str">
        <f t="shared" ref="BG668" si="15454">V668</f>
        <v/>
      </c>
      <c r="BH668" s="97" t="str">
        <f t="shared" ref="BH668" si="15455">W668</f>
        <v/>
      </c>
      <c r="BI668" s="97" t="str">
        <f t="shared" ref="BI668" si="15456">X668</f>
        <v/>
      </c>
      <c r="BJ668" s="97" t="str">
        <f t="shared" ref="BJ668" si="15457">Y668</f>
        <v/>
      </c>
      <c r="BK668" s="97" t="str">
        <f t="shared" ref="BK668" si="15458">Z668</f>
        <v/>
      </c>
      <c r="BL668" s="97" t="str">
        <f t="shared" ref="BL668" si="15459">AA668</f>
        <v/>
      </c>
      <c r="BM668" s="97" t="str">
        <f t="shared" ref="BM668" si="15460">AB668</f>
        <v/>
      </c>
      <c r="BN668" s="97" t="str">
        <f t="shared" ref="BN668" si="15461">AC668</f>
        <v/>
      </c>
      <c r="BO668" s="97" t="str">
        <f t="shared" ref="BO668" si="15462">AD668</f>
        <v/>
      </c>
      <c r="BP668" s="97" t="str">
        <f t="shared" ref="BP668" si="15463">AE668</f>
        <v/>
      </c>
      <c r="BQ668" s="97" t="str">
        <f t="shared" ref="BQ668" si="15464">AF668</f>
        <v/>
      </c>
      <c r="BR668" s="97" t="str">
        <f t="shared" ref="BR668" si="15465">AG668</f>
        <v/>
      </c>
      <c r="BS668" s="97" t="str">
        <f t="shared" ref="BS668" si="15466">AH668</f>
        <v/>
      </c>
      <c r="BT668" s="97" t="str">
        <f t="shared" ref="BT668" si="15467">AI668</f>
        <v/>
      </c>
      <c r="BU668" s="97" t="str">
        <f t="shared" ref="BU668" si="15468">AJ668</f>
        <v/>
      </c>
      <c r="BV668" s="97" t="str">
        <f t="shared" ref="BV668" si="15469">AK668</f>
        <v/>
      </c>
      <c r="BW668" s="97" t="str">
        <f t="shared" ref="BW668" si="15470">AL668</f>
        <v/>
      </c>
      <c r="BX668" s="97" t="str">
        <f t="shared" ref="BX668" si="15471">AM668</f>
        <v/>
      </c>
      <c r="BY668" s="97" t="str">
        <f t="shared" ref="BY668" si="15472">AN668</f>
        <v/>
      </c>
      <c r="BZ668" s="97" t="str">
        <f t="shared" ref="BZ668" si="15473">AO668</f>
        <v/>
      </c>
      <c r="CA668" s="97" t="str">
        <f t="shared" ref="CA668" si="15474">AP668</f>
        <v/>
      </c>
      <c r="CB668" s="97" t="str">
        <f t="shared" ref="CB668" si="15475">AQ668</f>
        <v/>
      </c>
    </row>
    <row r="669" spans="1:80" s="1" customFormat="1" ht="14.25" customHeight="1" x14ac:dyDescent="0.15">
      <c r="A669" s="204"/>
      <c r="B669" s="205"/>
      <c r="C669" s="102"/>
      <c r="D669" s="103"/>
      <c r="E669" s="104"/>
      <c r="F669" s="66" t="str">
        <f>IF(E669="","",C669*E669)</f>
        <v/>
      </c>
      <c r="G669" s="73" t="s">
        <v>66</v>
      </c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  <c r="AA669" s="83"/>
      <c r="AB669" s="83"/>
      <c r="AC669" s="83"/>
      <c r="AD669" s="83"/>
      <c r="AE669" s="83"/>
      <c r="AF669" s="83"/>
      <c r="AG669" s="83"/>
      <c r="AH669" s="83"/>
      <c r="AI669" s="83"/>
      <c r="AJ669" s="83"/>
      <c r="AK669" s="83"/>
      <c r="AL669" s="83"/>
      <c r="AM669" s="83"/>
      <c r="AN669" s="83"/>
      <c r="AO669" s="83"/>
      <c r="AP669" s="83"/>
      <c r="AQ669" s="83"/>
    </row>
    <row r="670" spans="1:80" s="1" customFormat="1" ht="14.25" customHeight="1" x14ac:dyDescent="0.15">
      <c r="A670" s="202"/>
      <c r="B670" s="203"/>
      <c r="C670" s="74"/>
      <c r="D670" s="75"/>
      <c r="E670" s="74"/>
      <c r="F670" s="74"/>
      <c r="G670" s="76" t="s">
        <v>65</v>
      </c>
      <c r="H670" s="47" t="str">
        <f>IF(H669="","",$E669*H669)</f>
        <v/>
      </c>
      <c r="I670" s="47" t="str">
        <f t="shared" ref="I670:AQ670" si="15476">IF(I669="","",$E669*I669)</f>
        <v/>
      </c>
      <c r="J670" s="47" t="str">
        <f t="shared" si="15476"/>
        <v/>
      </c>
      <c r="K670" s="47" t="str">
        <f t="shared" si="15476"/>
        <v/>
      </c>
      <c r="L670" s="47" t="str">
        <f t="shared" si="15476"/>
        <v/>
      </c>
      <c r="M670" s="47" t="str">
        <f t="shared" si="15476"/>
        <v/>
      </c>
      <c r="N670" s="47" t="str">
        <f t="shared" si="15476"/>
        <v/>
      </c>
      <c r="O670" s="47" t="str">
        <f t="shared" si="15476"/>
        <v/>
      </c>
      <c r="P670" s="47" t="str">
        <f t="shared" si="15476"/>
        <v/>
      </c>
      <c r="Q670" s="47" t="str">
        <f t="shared" si="15476"/>
        <v/>
      </c>
      <c r="R670" s="47" t="str">
        <f t="shared" si="15476"/>
        <v/>
      </c>
      <c r="S670" s="47" t="str">
        <f t="shared" si="15476"/>
        <v/>
      </c>
      <c r="T670" s="47" t="str">
        <f t="shared" si="15476"/>
        <v/>
      </c>
      <c r="U670" s="47" t="str">
        <f t="shared" si="15476"/>
        <v/>
      </c>
      <c r="V670" s="47" t="str">
        <f t="shared" si="15476"/>
        <v/>
      </c>
      <c r="W670" s="47" t="str">
        <f t="shared" si="15476"/>
        <v/>
      </c>
      <c r="X670" s="47" t="str">
        <f t="shared" si="15476"/>
        <v/>
      </c>
      <c r="Y670" s="47" t="str">
        <f t="shared" si="15476"/>
        <v/>
      </c>
      <c r="Z670" s="47" t="str">
        <f t="shared" si="15476"/>
        <v/>
      </c>
      <c r="AA670" s="47" t="str">
        <f t="shared" si="15476"/>
        <v/>
      </c>
      <c r="AB670" s="47" t="str">
        <f t="shared" si="15476"/>
        <v/>
      </c>
      <c r="AC670" s="47" t="str">
        <f t="shared" si="15476"/>
        <v/>
      </c>
      <c r="AD670" s="47" t="str">
        <f t="shared" si="15476"/>
        <v/>
      </c>
      <c r="AE670" s="47" t="str">
        <f t="shared" si="15476"/>
        <v/>
      </c>
      <c r="AF670" s="47" t="str">
        <f t="shared" si="15476"/>
        <v/>
      </c>
      <c r="AG670" s="47" t="str">
        <f t="shared" si="15476"/>
        <v/>
      </c>
      <c r="AH670" s="47" t="str">
        <f t="shared" si="15476"/>
        <v/>
      </c>
      <c r="AI670" s="47" t="str">
        <f t="shared" si="15476"/>
        <v/>
      </c>
      <c r="AJ670" s="47" t="str">
        <f t="shared" si="15476"/>
        <v/>
      </c>
      <c r="AK670" s="47" t="str">
        <f t="shared" si="15476"/>
        <v/>
      </c>
      <c r="AL670" s="47" t="str">
        <f t="shared" si="15476"/>
        <v/>
      </c>
      <c r="AM670" s="47" t="str">
        <f t="shared" si="15476"/>
        <v/>
      </c>
      <c r="AN670" s="47" t="str">
        <f t="shared" si="15476"/>
        <v/>
      </c>
      <c r="AO670" s="47" t="str">
        <f t="shared" si="15476"/>
        <v/>
      </c>
      <c r="AP670" s="47" t="str">
        <f t="shared" si="15476"/>
        <v/>
      </c>
      <c r="AQ670" s="47" t="str">
        <f t="shared" si="15476"/>
        <v/>
      </c>
      <c r="AS670" s="97" t="str">
        <f t="shared" ref="AS670" si="15477">H670</f>
        <v/>
      </c>
      <c r="AT670" s="97" t="str">
        <f t="shared" ref="AT670" si="15478">I670</f>
        <v/>
      </c>
      <c r="AU670" s="97" t="str">
        <f t="shared" ref="AU670" si="15479">J670</f>
        <v/>
      </c>
      <c r="AV670" s="97" t="str">
        <f t="shared" ref="AV670" si="15480">K670</f>
        <v/>
      </c>
      <c r="AW670" s="97" t="str">
        <f t="shared" ref="AW670" si="15481">L670</f>
        <v/>
      </c>
      <c r="AX670" s="97" t="str">
        <f t="shared" ref="AX670" si="15482">M670</f>
        <v/>
      </c>
      <c r="AY670" s="97" t="str">
        <f t="shared" ref="AY670" si="15483">N670</f>
        <v/>
      </c>
      <c r="AZ670" s="97" t="str">
        <f t="shared" ref="AZ670" si="15484">O670</f>
        <v/>
      </c>
      <c r="BA670" s="97" t="str">
        <f t="shared" ref="BA670" si="15485">P670</f>
        <v/>
      </c>
      <c r="BB670" s="97" t="str">
        <f t="shared" ref="BB670" si="15486">Q670</f>
        <v/>
      </c>
      <c r="BC670" s="97" t="str">
        <f t="shared" ref="BC670" si="15487">R670</f>
        <v/>
      </c>
      <c r="BD670" s="97" t="str">
        <f t="shared" ref="BD670" si="15488">S670</f>
        <v/>
      </c>
      <c r="BE670" s="97" t="str">
        <f t="shared" ref="BE670" si="15489">T670</f>
        <v/>
      </c>
      <c r="BF670" s="97" t="str">
        <f t="shared" ref="BF670" si="15490">U670</f>
        <v/>
      </c>
      <c r="BG670" s="97" t="str">
        <f t="shared" ref="BG670" si="15491">V670</f>
        <v/>
      </c>
      <c r="BH670" s="97" t="str">
        <f t="shared" ref="BH670" si="15492">W670</f>
        <v/>
      </c>
      <c r="BI670" s="97" t="str">
        <f t="shared" ref="BI670" si="15493">X670</f>
        <v/>
      </c>
      <c r="BJ670" s="97" t="str">
        <f t="shared" ref="BJ670" si="15494">Y670</f>
        <v/>
      </c>
      <c r="BK670" s="97" t="str">
        <f t="shared" ref="BK670" si="15495">Z670</f>
        <v/>
      </c>
      <c r="BL670" s="97" t="str">
        <f t="shared" ref="BL670" si="15496">AA670</f>
        <v/>
      </c>
      <c r="BM670" s="97" t="str">
        <f t="shared" ref="BM670" si="15497">AB670</f>
        <v/>
      </c>
      <c r="BN670" s="97" t="str">
        <f t="shared" ref="BN670" si="15498">AC670</f>
        <v/>
      </c>
      <c r="BO670" s="97" t="str">
        <f t="shared" ref="BO670" si="15499">AD670</f>
        <v/>
      </c>
      <c r="BP670" s="97" t="str">
        <f t="shared" ref="BP670" si="15500">AE670</f>
        <v/>
      </c>
      <c r="BQ670" s="97" t="str">
        <f t="shared" ref="BQ670" si="15501">AF670</f>
        <v/>
      </c>
      <c r="BR670" s="97" t="str">
        <f t="shared" ref="BR670" si="15502">AG670</f>
        <v/>
      </c>
      <c r="BS670" s="97" t="str">
        <f t="shared" ref="BS670" si="15503">AH670</f>
        <v/>
      </c>
      <c r="BT670" s="97" t="str">
        <f t="shared" ref="BT670" si="15504">AI670</f>
        <v/>
      </c>
      <c r="BU670" s="97" t="str">
        <f t="shared" ref="BU670" si="15505">AJ670</f>
        <v/>
      </c>
      <c r="BV670" s="97" t="str">
        <f t="shared" ref="BV670" si="15506">AK670</f>
        <v/>
      </c>
      <c r="BW670" s="97" t="str">
        <f t="shared" ref="BW670" si="15507">AL670</f>
        <v/>
      </c>
      <c r="BX670" s="97" t="str">
        <f t="shared" ref="BX670" si="15508">AM670</f>
        <v/>
      </c>
      <c r="BY670" s="97" t="str">
        <f t="shared" ref="BY670" si="15509">AN670</f>
        <v/>
      </c>
      <c r="BZ670" s="97" t="str">
        <f t="shared" ref="BZ670" si="15510">AO670</f>
        <v/>
      </c>
      <c r="CA670" s="97" t="str">
        <f t="shared" ref="CA670" si="15511">AP670</f>
        <v/>
      </c>
      <c r="CB670" s="97" t="str">
        <f t="shared" ref="CB670" si="15512">AQ670</f>
        <v/>
      </c>
    </row>
    <row r="671" spans="1:80" s="1" customFormat="1" ht="14.25" customHeight="1" x14ac:dyDescent="0.15">
      <c r="A671" s="204"/>
      <c r="B671" s="205"/>
      <c r="C671" s="102"/>
      <c r="D671" s="103"/>
      <c r="E671" s="104"/>
      <c r="F671" s="66" t="str">
        <f>IF(E671="","",C671*E671)</f>
        <v/>
      </c>
      <c r="G671" s="73" t="s">
        <v>66</v>
      </c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  <c r="AA671" s="83"/>
      <c r="AB671" s="83"/>
      <c r="AC671" s="83"/>
      <c r="AD671" s="83"/>
      <c r="AE671" s="83"/>
      <c r="AF671" s="83"/>
      <c r="AG671" s="83"/>
      <c r="AH671" s="83"/>
      <c r="AI671" s="83"/>
      <c r="AJ671" s="83"/>
      <c r="AK671" s="83"/>
      <c r="AL671" s="83"/>
      <c r="AM671" s="83"/>
      <c r="AN671" s="83"/>
      <c r="AO671" s="83"/>
      <c r="AP671" s="83"/>
      <c r="AQ671" s="83"/>
    </row>
    <row r="672" spans="1:80" s="1" customFormat="1" ht="14.25" customHeight="1" x14ac:dyDescent="0.15">
      <c r="A672" s="202"/>
      <c r="B672" s="203"/>
      <c r="C672" s="74"/>
      <c r="D672" s="75"/>
      <c r="E672" s="74"/>
      <c r="F672" s="74"/>
      <c r="G672" s="76" t="s">
        <v>65</v>
      </c>
      <c r="H672" s="47" t="str">
        <f>IF(H671="","",$E671*H671)</f>
        <v/>
      </c>
      <c r="I672" s="47" t="str">
        <f t="shared" ref="I672:AQ672" si="15513">IF(I671="","",$E671*I671)</f>
        <v/>
      </c>
      <c r="J672" s="47" t="str">
        <f t="shared" si="15513"/>
        <v/>
      </c>
      <c r="K672" s="47" t="str">
        <f t="shared" si="15513"/>
        <v/>
      </c>
      <c r="L672" s="47" t="str">
        <f t="shared" si="15513"/>
        <v/>
      </c>
      <c r="M672" s="47" t="str">
        <f t="shared" si="15513"/>
        <v/>
      </c>
      <c r="N672" s="47" t="str">
        <f t="shared" si="15513"/>
        <v/>
      </c>
      <c r="O672" s="47" t="str">
        <f t="shared" si="15513"/>
        <v/>
      </c>
      <c r="P672" s="47" t="str">
        <f t="shared" si="15513"/>
        <v/>
      </c>
      <c r="Q672" s="47" t="str">
        <f t="shared" si="15513"/>
        <v/>
      </c>
      <c r="R672" s="47" t="str">
        <f t="shared" si="15513"/>
        <v/>
      </c>
      <c r="S672" s="47" t="str">
        <f t="shared" si="15513"/>
        <v/>
      </c>
      <c r="T672" s="47" t="str">
        <f t="shared" si="15513"/>
        <v/>
      </c>
      <c r="U672" s="47" t="str">
        <f t="shared" si="15513"/>
        <v/>
      </c>
      <c r="V672" s="47" t="str">
        <f t="shared" si="15513"/>
        <v/>
      </c>
      <c r="W672" s="47" t="str">
        <f t="shared" si="15513"/>
        <v/>
      </c>
      <c r="X672" s="47" t="str">
        <f t="shared" si="15513"/>
        <v/>
      </c>
      <c r="Y672" s="47" t="str">
        <f t="shared" si="15513"/>
        <v/>
      </c>
      <c r="Z672" s="47" t="str">
        <f t="shared" si="15513"/>
        <v/>
      </c>
      <c r="AA672" s="47" t="str">
        <f t="shared" si="15513"/>
        <v/>
      </c>
      <c r="AB672" s="47" t="str">
        <f t="shared" si="15513"/>
        <v/>
      </c>
      <c r="AC672" s="47" t="str">
        <f t="shared" si="15513"/>
        <v/>
      </c>
      <c r="AD672" s="47" t="str">
        <f t="shared" si="15513"/>
        <v/>
      </c>
      <c r="AE672" s="47" t="str">
        <f t="shared" si="15513"/>
        <v/>
      </c>
      <c r="AF672" s="47" t="str">
        <f t="shared" si="15513"/>
        <v/>
      </c>
      <c r="AG672" s="47" t="str">
        <f t="shared" si="15513"/>
        <v/>
      </c>
      <c r="AH672" s="47" t="str">
        <f t="shared" si="15513"/>
        <v/>
      </c>
      <c r="AI672" s="47" t="str">
        <f t="shared" si="15513"/>
        <v/>
      </c>
      <c r="AJ672" s="47" t="str">
        <f t="shared" si="15513"/>
        <v/>
      </c>
      <c r="AK672" s="47" t="str">
        <f t="shared" si="15513"/>
        <v/>
      </c>
      <c r="AL672" s="47" t="str">
        <f t="shared" si="15513"/>
        <v/>
      </c>
      <c r="AM672" s="47" t="str">
        <f t="shared" si="15513"/>
        <v/>
      </c>
      <c r="AN672" s="47" t="str">
        <f t="shared" si="15513"/>
        <v/>
      </c>
      <c r="AO672" s="47" t="str">
        <f t="shared" si="15513"/>
        <v/>
      </c>
      <c r="AP672" s="47" t="str">
        <f t="shared" si="15513"/>
        <v/>
      </c>
      <c r="AQ672" s="47" t="str">
        <f t="shared" si="15513"/>
        <v/>
      </c>
      <c r="AS672" s="97" t="str">
        <f t="shared" ref="AS672" si="15514">H672</f>
        <v/>
      </c>
      <c r="AT672" s="97" t="str">
        <f t="shared" ref="AT672" si="15515">I672</f>
        <v/>
      </c>
      <c r="AU672" s="97" t="str">
        <f t="shared" ref="AU672" si="15516">J672</f>
        <v/>
      </c>
      <c r="AV672" s="97" t="str">
        <f t="shared" ref="AV672" si="15517">K672</f>
        <v/>
      </c>
      <c r="AW672" s="97" t="str">
        <f t="shared" ref="AW672" si="15518">L672</f>
        <v/>
      </c>
      <c r="AX672" s="97" t="str">
        <f t="shared" ref="AX672" si="15519">M672</f>
        <v/>
      </c>
      <c r="AY672" s="97" t="str">
        <f t="shared" ref="AY672" si="15520">N672</f>
        <v/>
      </c>
      <c r="AZ672" s="97" t="str">
        <f t="shared" ref="AZ672" si="15521">O672</f>
        <v/>
      </c>
      <c r="BA672" s="97" t="str">
        <f t="shared" ref="BA672" si="15522">P672</f>
        <v/>
      </c>
      <c r="BB672" s="97" t="str">
        <f t="shared" ref="BB672" si="15523">Q672</f>
        <v/>
      </c>
      <c r="BC672" s="97" t="str">
        <f t="shared" ref="BC672" si="15524">R672</f>
        <v/>
      </c>
      <c r="BD672" s="97" t="str">
        <f t="shared" ref="BD672" si="15525">S672</f>
        <v/>
      </c>
      <c r="BE672" s="97" t="str">
        <f t="shared" ref="BE672" si="15526">T672</f>
        <v/>
      </c>
      <c r="BF672" s="97" t="str">
        <f t="shared" ref="BF672" si="15527">U672</f>
        <v/>
      </c>
      <c r="BG672" s="97" t="str">
        <f t="shared" ref="BG672" si="15528">V672</f>
        <v/>
      </c>
      <c r="BH672" s="97" t="str">
        <f t="shared" ref="BH672" si="15529">W672</f>
        <v/>
      </c>
      <c r="BI672" s="97" t="str">
        <f t="shared" ref="BI672" si="15530">X672</f>
        <v/>
      </c>
      <c r="BJ672" s="97" t="str">
        <f t="shared" ref="BJ672" si="15531">Y672</f>
        <v/>
      </c>
      <c r="BK672" s="97" t="str">
        <f t="shared" ref="BK672" si="15532">Z672</f>
        <v/>
      </c>
      <c r="BL672" s="97" t="str">
        <f t="shared" ref="BL672" si="15533">AA672</f>
        <v/>
      </c>
      <c r="BM672" s="97" t="str">
        <f t="shared" ref="BM672" si="15534">AB672</f>
        <v/>
      </c>
      <c r="BN672" s="97" t="str">
        <f t="shared" ref="BN672" si="15535">AC672</f>
        <v/>
      </c>
      <c r="BO672" s="97" t="str">
        <f t="shared" ref="BO672" si="15536">AD672</f>
        <v/>
      </c>
      <c r="BP672" s="97" t="str">
        <f t="shared" ref="BP672" si="15537">AE672</f>
        <v/>
      </c>
      <c r="BQ672" s="97" t="str">
        <f t="shared" ref="BQ672" si="15538">AF672</f>
        <v/>
      </c>
      <c r="BR672" s="97" t="str">
        <f t="shared" ref="BR672" si="15539">AG672</f>
        <v/>
      </c>
      <c r="BS672" s="97" t="str">
        <f t="shared" ref="BS672" si="15540">AH672</f>
        <v/>
      </c>
      <c r="BT672" s="97" t="str">
        <f t="shared" ref="BT672" si="15541">AI672</f>
        <v/>
      </c>
      <c r="BU672" s="97" t="str">
        <f t="shared" ref="BU672" si="15542">AJ672</f>
        <v/>
      </c>
      <c r="BV672" s="97" t="str">
        <f t="shared" ref="BV672" si="15543">AK672</f>
        <v/>
      </c>
      <c r="BW672" s="97" t="str">
        <f t="shared" ref="BW672" si="15544">AL672</f>
        <v/>
      </c>
      <c r="BX672" s="97" t="str">
        <f t="shared" ref="BX672" si="15545">AM672</f>
        <v/>
      </c>
      <c r="BY672" s="97" t="str">
        <f t="shared" ref="BY672" si="15546">AN672</f>
        <v/>
      </c>
      <c r="BZ672" s="97" t="str">
        <f t="shared" ref="BZ672" si="15547">AO672</f>
        <v/>
      </c>
      <c r="CA672" s="97" t="str">
        <f t="shared" ref="CA672" si="15548">AP672</f>
        <v/>
      </c>
      <c r="CB672" s="97" t="str">
        <f t="shared" ref="CB672" si="15549">AQ672</f>
        <v/>
      </c>
    </row>
    <row r="673" spans="1:80" s="1" customFormat="1" ht="14.25" customHeight="1" x14ac:dyDescent="0.15">
      <c r="A673" s="204"/>
      <c r="B673" s="205"/>
      <c r="C673" s="102"/>
      <c r="D673" s="103"/>
      <c r="E673" s="104"/>
      <c r="F673" s="66" t="str">
        <f>IF(E673="","",C673*E673)</f>
        <v/>
      </c>
      <c r="G673" s="73" t="s">
        <v>66</v>
      </c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  <c r="AA673" s="83"/>
      <c r="AB673" s="83"/>
      <c r="AC673" s="83"/>
      <c r="AD673" s="83"/>
      <c r="AE673" s="83"/>
      <c r="AF673" s="83"/>
      <c r="AG673" s="83"/>
      <c r="AH673" s="83"/>
      <c r="AI673" s="83"/>
      <c r="AJ673" s="83"/>
      <c r="AK673" s="83"/>
      <c r="AL673" s="83"/>
      <c r="AM673" s="83"/>
      <c r="AN673" s="83"/>
      <c r="AO673" s="83"/>
      <c r="AP673" s="83"/>
      <c r="AQ673" s="83"/>
    </row>
    <row r="674" spans="1:80" s="1" customFormat="1" ht="14.25" customHeight="1" x14ac:dyDescent="0.15">
      <c r="A674" s="202"/>
      <c r="B674" s="203"/>
      <c r="C674" s="74"/>
      <c r="D674" s="75"/>
      <c r="E674" s="74"/>
      <c r="F674" s="74"/>
      <c r="G674" s="76" t="s">
        <v>65</v>
      </c>
      <c r="H674" s="47" t="str">
        <f>IF(H673="","",$E673*H673)</f>
        <v/>
      </c>
      <c r="I674" s="47" t="str">
        <f t="shared" ref="I674:AQ674" si="15550">IF(I673="","",$E673*I673)</f>
        <v/>
      </c>
      <c r="J674" s="47" t="str">
        <f t="shared" si="15550"/>
        <v/>
      </c>
      <c r="K674" s="47" t="str">
        <f t="shared" si="15550"/>
        <v/>
      </c>
      <c r="L674" s="47" t="str">
        <f t="shared" si="15550"/>
        <v/>
      </c>
      <c r="M674" s="47" t="str">
        <f t="shared" si="15550"/>
        <v/>
      </c>
      <c r="N674" s="47" t="str">
        <f t="shared" si="15550"/>
        <v/>
      </c>
      <c r="O674" s="47" t="str">
        <f t="shared" si="15550"/>
        <v/>
      </c>
      <c r="P674" s="47" t="str">
        <f t="shared" si="15550"/>
        <v/>
      </c>
      <c r="Q674" s="47" t="str">
        <f t="shared" si="15550"/>
        <v/>
      </c>
      <c r="R674" s="47" t="str">
        <f t="shared" si="15550"/>
        <v/>
      </c>
      <c r="S674" s="47" t="str">
        <f t="shared" si="15550"/>
        <v/>
      </c>
      <c r="T674" s="47" t="str">
        <f t="shared" si="15550"/>
        <v/>
      </c>
      <c r="U674" s="47" t="str">
        <f t="shared" si="15550"/>
        <v/>
      </c>
      <c r="V674" s="47" t="str">
        <f t="shared" si="15550"/>
        <v/>
      </c>
      <c r="W674" s="47" t="str">
        <f t="shared" si="15550"/>
        <v/>
      </c>
      <c r="X674" s="47" t="str">
        <f t="shared" si="15550"/>
        <v/>
      </c>
      <c r="Y674" s="47" t="str">
        <f t="shared" si="15550"/>
        <v/>
      </c>
      <c r="Z674" s="47" t="str">
        <f t="shared" si="15550"/>
        <v/>
      </c>
      <c r="AA674" s="47" t="str">
        <f t="shared" si="15550"/>
        <v/>
      </c>
      <c r="AB674" s="47" t="str">
        <f t="shared" si="15550"/>
        <v/>
      </c>
      <c r="AC674" s="47" t="str">
        <f t="shared" si="15550"/>
        <v/>
      </c>
      <c r="AD674" s="47" t="str">
        <f t="shared" si="15550"/>
        <v/>
      </c>
      <c r="AE674" s="47" t="str">
        <f t="shared" si="15550"/>
        <v/>
      </c>
      <c r="AF674" s="47" t="str">
        <f t="shared" si="15550"/>
        <v/>
      </c>
      <c r="AG674" s="47" t="str">
        <f t="shared" si="15550"/>
        <v/>
      </c>
      <c r="AH674" s="47" t="str">
        <f t="shared" si="15550"/>
        <v/>
      </c>
      <c r="AI674" s="47" t="str">
        <f t="shared" si="15550"/>
        <v/>
      </c>
      <c r="AJ674" s="47" t="str">
        <f t="shared" si="15550"/>
        <v/>
      </c>
      <c r="AK674" s="47" t="str">
        <f t="shared" si="15550"/>
        <v/>
      </c>
      <c r="AL674" s="47" t="str">
        <f t="shared" si="15550"/>
        <v/>
      </c>
      <c r="AM674" s="47" t="str">
        <f t="shared" si="15550"/>
        <v/>
      </c>
      <c r="AN674" s="47" t="str">
        <f t="shared" si="15550"/>
        <v/>
      </c>
      <c r="AO674" s="47" t="str">
        <f t="shared" si="15550"/>
        <v/>
      </c>
      <c r="AP674" s="47" t="str">
        <f t="shared" si="15550"/>
        <v/>
      </c>
      <c r="AQ674" s="47" t="str">
        <f t="shared" si="15550"/>
        <v/>
      </c>
      <c r="AS674" s="97" t="str">
        <f t="shared" ref="AS674" si="15551">H674</f>
        <v/>
      </c>
      <c r="AT674" s="97" t="str">
        <f t="shared" ref="AT674" si="15552">I674</f>
        <v/>
      </c>
      <c r="AU674" s="97" t="str">
        <f t="shared" ref="AU674" si="15553">J674</f>
        <v/>
      </c>
      <c r="AV674" s="97" t="str">
        <f t="shared" ref="AV674" si="15554">K674</f>
        <v/>
      </c>
      <c r="AW674" s="97" t="str">
        <f t="shared" ref="AW674" si="15555">L674</f>
        <v/>
      </c>
      <c r="AX674" s="97" t="str">
        <f t="shared" ref="AX674" si="15556">M674</f>
        <v/>
      </c>
      <c r="AY674" s="97" t="str">
        <f t="shared" ref="AY674" si="15557">N674</f>
        <v/>
      </c>
      <c r="AZ674" s="97" t="str">
        <f t="shared" ref="AZ674" si="15558">O674</f>
        <v/>
      </c>
      <c r="BA674" s="97" t="str">
        <f t="shared" ref="BA674" si="15559">P674</f>
        <v/>
      </c>
      <c r="BB674" s="97" t="str">
        <f t="shared" ref="BB674" si="15560">Q674</f>
        <v/>
      </c>
      <c r="BC674" s="97" t="str">
        <f t="shared" ref="BC674" si="15561">R674</f>
        <v/>
      </c>
      <c r="BD674" s="97" t="str">
        <f t="shared" ref="BD674" si="15562">S674</f>
        <v/>
      </c>
      <c r="BE674" s="97" t="str">
        <f t="shared" ref="BE674" si="15563">T674</f>
        <v/>
      </c>
      <c r="BF674" s="97" t="str">
        <f t="shared" ref="BF674" si="15564">U674</f>
        <v/>
      </c>
      <c r="BG674" s="97" t="str">
        <f t="shared" ref="BG674" si="15565">V674</f>
        <v/>
      </c>
      <c r="BH674" s="97" t="str">
        <f t="shared" ref="BH674" si="15566">W674</f>
        <v/>
      </c>
      <c r="BI674" s="97" t="str">
        <f t="shared" ref="BI674" si="15567">X674</f>
        <v/>
      </c>
      <c r="BJ674" s="97" t="str">
        <f t="shared" ref="BJ674" si="15568">Y674</f>
        <v/>
      </c>
      <c r="BK674" s="97" t="str">
        <f t="shared" ref="BK674" si="15569">Z674</f>
        <v/>
      </c>
      <c r="BL674" s="97" t="str">
        <f t="shared" ref="BL674" si="15570">AA674</f>
        <v/>
      </c>
      <c r="BM674" s="97" t="str">
        <f t="shared" ref="BM674" si="15571">AB674</f>
        <v/>
      </c>
      <c r="BN674" s="97" t="str">
        <f t="shared" ref="BN674" si="15572">AC674</f>
        <v/>
      </c>
      <c r="BO674" s="97" t="str">
        <f t="shared" ref="BO674" si="15573">AD674</f>
        <v/>
      </c>
      <c r="BP674" s="97" t="str">
        <f t="shared" ref="BP674" si="15574">AE674</f>
        <v/>
      </c>
      <c r="BQ674" s="97" t="str">
        <f t="shared" ref="BQ674" si="15575">AF674</f>
        <v/>
      </c>
      <c r="BR674" s="97" t="str">
        <f t="shared" ref="BR674" si="15576">AG674</f>
        <v/>
      </c>
      <c r="BS674" s="97" t="str">
        <f t="shared" ref="BS674" si="15577">AH674</f>
        <v/>
      </c>
      <c r="BT674" s="97" t="str">
        <f t="shared" ref="BT674" si="15578">AI674</f>
        <v/>
      </c>
      <c r="BU674" s="97" t="str">
        <f t="shared" ref="BU674" si="15579">AJ674</f>
        <v/>
      </c>
      <c r="BV674" s="97" t="str">
        <f t="shared" ref="BV674" si="15580">AK674</f>
        <v/>
      </c>
      <c r="BW674" s="97" t="str">
        <f t="shared" ref="BW674" si="15581">AL674</f>
        <v/>
      </c>
      <c r="BX674" s="97" t="str">
        <f t="shared" ref="BX674" si="15582">AM674</f>
        <v/>
      </c>
      <c r="BY674" s="97" t="str">
        <f t="shared" ref="BY674" si="15583">AN674</f>
        <v/>
      </c>
      <c r="BZ674" s="97" t="str">
        <f t="shared" ref="BZ674" si="15584">AO674</f>
        <v/>
      </c>
      <c r="CA674" s="97" t="str">
        <f t="shared" ref="CA674" si="15585">AP674</f>
        <v/>
      </c>
      <c r="CB674" s="97" t="str">
        <f t="shared" ref="CB674" si="15586">AQ674</f>
        <v/>
      </c>
    </row>
    <row r="675" spans="1:80" s="1" customFormat="1" ht="14.25" customHeight="1" x14ac:dyDescent="0.15">
      <c r="A675" s="200"/>
      <c r="B675" s="201"/>
      <c r="C675" s="102"/>
      <c r="D675" s="103"/>
      <c r="E675" s="104"/>
      <c r="F675" s="66" t="str">
        <f>IF(E675="","",C675*E675)</f>
        <v/>
      </c>
      <c r="G675" s="73" t="s">
        <v>66</v>
      </c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  <c r="AA675" s="83"/>
      <c r="AB675" s="83"/>
      <c r="AC675" s="83"/>
      <c r="AD675" s="83"/>
      <c r="AE675" s="83"/>
      <c r="AF675" s="83"/>
      <c r="AG675" s="83"/>
      <c r="AH675" s="83"/>
      <c r="AI675" s="83"/>
      <c r="AJ675" s="83"/>
      <c r="AK675" s="83"/>
      <c r="AL675" s="83"/>
      <c r="AM675" s="83"/>
      <c r="AN675" s="83"/>
      <c r="AO675" s="83"/>
      <c r="AP675" s="83"/>
      <c r="AQ675" s="83"/>
    </row>
    <row r="676" spans="1:80" s="1" customFormat="1" ht="14.25" customHeight="1" x14ac:dyDescent="0.15">
      <c r="A676" s="202"/>
      <c r="B676" s="203"/>
      <c r="C676" s="74"/>
      <c r="D676" s="75"/>
      <c r="E676" s="74"/>
      <c r="F676" s="74"/>
      <c r="G676" s="76" t="s">
        <v>65</v>
      </c>
      <c r="H676" s="47" t="str">
        <f>IF(H675="","",$E675*H675)</f>
        <v/>
      </c>
      <c r="I676" s="47" t="str">
        <f t="shared" ref="I676:AQ676" si="15587">IF(I675="","",$E675*I675)</f>
        <v/>
      </c>
      <c r="J676" s="47" t="str">
        <f t="shared" si="15587"/>
        <v/>
      </c>
      <c r="K676" s="47" t="str">
        <f t="shared" si="15587"/>
        <v/>
      </c>
      <c r="L676" s="47" t="str">
        <f t="shared" si="15587"/>
        <v/>
      </c>
      <c r="M676" s="47" t="str">
        <f t="shared" si="15587"/>
        <v/>
      </c>
      <c r="N676" s="47" t="str">
        <f t="shared" si="15587"/>
        <v/>
      </c>
      <c r="O676" s="47" t="str">
        <f t="shared" si="15587"/>
        <v/>
      </c>
      <c r="P676" s="47" t="str">
        <f t="shared" si="15587"/>
        <v/>
      </c>
      <c r="Q676" s="47" t="str">
        <f t="shared" si="15587"/>
        <v/>
      </c>
      <c r="R676" s="47" t="str">
        <f t="shared" si="15587"/>
        <v/>
      </c>
      <c r="S676" s="47" t="str">
        <f t="shared" si="15587"/>
        <v/>
      </c>
      <c r="T676" s="47" t="str">
        <f t="shared" si="15587"/>
        <v/>
      </c>
      <c r="U676" s="47" t="str">
        <f t="shared" si="15587"/>
        <v/>
      </c>
      <c r="V676" s="47" t="str">
        <f t="shared" si="15587"/>
        <v/>
      </c>
      <c r="W676" s="47" t="str">
        <f t="shared" si="15587"/>
        <v/>
      </c>
      <c r="X676" s="47" t="str">
        <f t="shared" si="15587"/>
        <v/>
      </c>
      <c r="Y676" s="47" t="str">
        <f t="shared" si="15587"/>
        <v/>
      </c>
      <c r="Z676" s="47" t="str">
        <f t="shared" si="15587"/>
        <v/>
      </c>
      <c r="AA676" s="47" t="str">
        <f t="shared" si="15587"/>
        <v/>
      </c>
      <c r="AB676" s="47" t="str">
        <f t="shared" si="15587"/>
        <v/>
      </c>
      <c r="AC676" s="47" t="str">
        <f t="shared" si="15587"/>
        <v/>
      </c>
      <c r="AD676" s="47" t="str">
        <f t="shared" si="15587"/>
        <v/>
      </c>
      <c r="AE676" s="47" t="str">
        <f t="shared" si="15587"/>
        <v/>
      </c>
      <c r="AF676" s="47" t="str">
        <f t="shared" si="15587"/>
        <v/>
      </c>
      <c r="AG676" s="47" t="str">
        <f t="shared" si="15587"/>
        <v/>
      </c>
      <c r="AH676" s="47" t="str">
        <f t="shared" si="15587"/>
        <v/>
      </c>
      <c r="AI676" s="47" t="str">
        <f t="shared" si="15587"/>
        <v/>
      </c>
      <c r="AJ676" s="47" t="str">
        <f t="shared" si="15587"/>
        <v/>
      </c>
      <c r="AK676" s="47" t="str">
        <f t="shared" si="15587"/>
        <v/>
      </c>
      <c r="AL676" s="47" t="str">
        <f t="shared" si="15587"/>
        <v/>
      </c>
      <c r="AM676" s="47" t="str">
        <f t="shared" si="15587"/>
        <v/>
      </c>
      <c r="AN676" s="47" t="str">
        <f t="shared" si="15587"/>
        <v/>
      </c>
      <c r="AO676" s="47" t="str">
        <f t="shared" si="15587"/>
        <v/>
      </c>
      <c r="AP676" s="47" t="str">
        <f t="shared" si="15587"/>
        <v/>
      </c>
      <c r="AQ676" s="47" t="str">
        <f t="shared" si="15587"/>
        <v/>
      </c>
      <c r="AS676" s="97" t="str">
        <f t="shared" ref="AS676" si="15588">H676</f>
        <v/>
      </c>
      <c r="AT676" s="97" t="str">
        <f t="shared" ref="AT676" si="15589">I676</f>
        <v/>
      </c>
      <c r="AU676" s="97" t="str">
        <f t="shared" ref="AU676" si="15590">J676</f>
        <v/>
      </c>
      <c r="AV676" s="97" t="str">
        <f t="shared" ref="AV676" si="15591">K676</f>
        <v/>
      </c>
      <c r="AW676" s="97" t="str">
        <f t="shared" ref="AW676" si="15592">L676</f>
        <v/>
      </c>
      <c r="AX676" s="97" t="str">
        <f t="shared" ref="AX676" si="15593">M676</f>
        <v/>
      </c>
      <c r="AY676" s="97" t="str">
        <f t="shared" ref="AY676" si="15594">N676</f>
        <v/>
      </c>
      <c r="AZ676" s="97" t="str">
        <f t="shared" ref="AZ676" si="15595">O676</f>
        <v/>
      </c>
      <c r="BA676" s="97" t="str">
        <f t="shared" ref="BA676" si="15596">P676</f>
        <v/>
      </c>
      <c r="BB676" s="97" t="str">
        <f t="shared" ref="BB676" si="15597">Q676</f>
        <v/>
      </c>
      <c r="BC676" s="97" t="str">
        <f t="shared" ref="BC676" si="15598">R676</f>
        <v/>
      </c>
      <c r="BD676" s="97" t="str">
        <f t="shared" ref="BD676" si="15599">S676</f>
        <v/>
      </c>
      <c r="BE676" s="97" t="str">
        <f t="shared" ref="BE676" si="15600">T676</f>
        <v/>
      </c>
      <c r="BF676" s="97" t="str">
        <f t="shared" ref="BF676" si="15601">U676</f>
        <v/>
      </c>
      <c r="BG676" s="97" t="str">
        <f t="shared" ref="BG676" si="15602">V676</f>
        <v/>
      </c>
      <c r="BH676" s="97" t="str">
        <f t="shared" ref="BH676" si="15603">W676</f>
        <v/>
      </c>
      <c r="BI676" s="97" t="str">
        <f t="shared" ref="BI676" si="15604">X676</f>
        <v/>
      </c>
      <c r="BJ676" s="97" t="str">
        <f t="shared" ref="BJ676" si="15605">Y676</f>
        <v/>
      </c>
      <c r="BK676" s="97" t="str">
        <f t="shared" ref="BK676" si="15606">Z676</f>
        <v/>
      </c>
      <c r="BL676" s="97" t="str">
        <f t="shared" ref="BL676" si="15607">AA676</f>
        <v/>
      </c>
      <c r="BM676" s="97" t="str">
        <f t="shared" ref="BM676" si="15608">AB676</f>
        <v/>
      </c>
      <c r="BN676" s="97" t="str">
        <f t="shared" ref="BN676" si="15609">AC676</f>
        <v/>
      </c>
      <c r="BO676" s="97" t="str">
        <f t="shared" ref="BO676" si="15610">AD676</f>
        <v/>
      </c>
      <c r="BP676" s="97" t="str">
        <f t="shared" ref="BP676" si="15611">AE676</f>
        <v/>
      </c>
      <c r="BQ676" s="97" t="str">
        <f t="shared" ref="BQ676" si="15612">AF676</f>
        <v/>
      </c>
      <c r="BR676" s="97" t="str">
        <f t="shared" ref="BR676" si="15613">AG676</f>
        <v/>
      </c>
      <c r="BS676" s="97" t="str">
        <f t="shared" ref="BS676" si="15614">AH676</f>
        <v/>
      </c>
      <c r="BT676" s="97" t="str">
        <f t="shared" ref="BT676" si="15615">AI676</f>
        <v/>
      </c>
      <c r="BU676" s="97" t="str">
        <f t="shared" ref="BU676" si="15616">AJ676</f>
        <v/>
      </c>
      <c r="BV676" s="97" t="str">
        <f t="shared" ref="BV676" si="15617">AK676</f>
        <v/>
      </c>
      <c r="BW676" s="97" t="str">
        <f t="shared" ref="BW676" si="15618">AL676</f>
        <v/>
      </c>
      <c r="BX676" s="97" t="str">
        <f t="shared" ref="BX676" si="15619">AM676</f>
        <v/>
      </c>
      <c r="BY676" s="97" t="str">
        <f t="shared" ref="BY676" si="15620">AN676</f>
        <v/>
      </c>
      <c r="BZ676" s="97" t="str">
        <f t="shared" ref="BZ676" si="15621">AO676</f>
        <v/>
      </c>
      <c r="CA676" s="97" t="str">
        <f t="shared" ref="CA676" si="15622">AP676</f>
        <v/>
      </c>
      <c r="CB676" s="97" t="str">
        <f t="shared" ref="CB676" si="15623">AQ676</f>
        <v/>
      </c>
    </row>
    <row r="677" spans="1:80" s="1" customFormat="1" ht="14.25" customHeight="1" x14ac:dyDescent="0.15">
      <c r="A677" s="204"/>
      <c r="B677" s="205"/>
      <c r="C677" s="102"/>
      <c r="D677" s="103"/>
      <c r="E677" s="104"/>
      <c r="F677" s="66" t="str">
        <f>IF(E677="","",C677*E677)</f>
        <v/>
      </c>
      <c r="G677" s="73" t="s">
        <v>66</v>
      </c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  <c r="AA677" s="83"/>
      <c r="AB677" s="83"/>
      <c r="AC677" s="83"/>
      <c r="AD677" s="83"/>
      <c r="AE677" s="83"/>
      <c r="AF677" s="83"/>
      <c r="AG677" s="83"/>
      <c r="AH677" s="83"/>
      <c r="AI677" s="83"/>
      <c r="AJ677" s="83"/>
      <c r="AK677" s="83"/>
      <c r="AL677" s="83"/>
      <c r="AM677" s="83"/>
      <c r="AN677" s="83"/>
      <c r="AO677" s="83"/>
      <c r="AP677" s="83"/>
      <c r="AQ677" s="83"/>
    </row>
    <row r="678" spans="1:80" s="1" customFormat="1" ht="14.25" customHeight="1" x14ac:dyDescent="0.15">
      <c r="A678" s="202"/>
      <c r="B678" s="203"/>
      <c r="C678" s="74"/>
      <c r="D678" s="75"/>
      <c r="E678" s="74"/>
      <c r="F678" s="74"/>
      <c r="G678" s="76" t="s">
        <v>65</v>
      </c>
      <c r="H678" s="47" t="str">
        <f>IF(H677="","",$E677*H677)</f>
        <v/>
      </c>
      <c r="I678" s="47" t="str">
        <f t="shared" ref="I678:AQ678" si="15624">IF(I677="","",$E677*I677)</f>
        <v/>
      </c>
      <c r="J678" s="47" t="str">
        <f t="shared" si="15624"/>
        <v/>
      </c>
      <c r="K678" s="47" t="str">
        <f t="shared" si="15624"/>
        <v/>
      </c>
      <c r="L678" s="47" t="str">
        <f t="shared" si="15624"/>
        <v/>
      </c>
      <c r="M678" s="47" t="str">
        <f t="shared" si="15624"/>
        <v/>
      </c>
      <c r="N678" s="47" t="str">
        <f t="shared" si="15624"/>
        <v/>
      </c>
      <c r="O678" s="47" t="str">
        <f t="shared" si="15624"/>
        <v/>
      </c>
      <c r="P678" s="47" t="str">
        <f t="shared" si="15624"/>
        <v/>
      </c>
      <c r="Q678" s="47" t="str">
        <f t="shared" si="15624"/>
        <v/>
      </c>
      <c r="R678" s="47" t="str">
        <f t="shared" si="15624"/>
        <v/>
      </c>
      <c r="S678" s="47" t="str">
        <f t="shared" si="15624"/>
        <v/>
      </c>
      <c r="T678" s="47" t="str">
        <f t="shared" si="15624"/>
        <v/>
      </c>
      <c r="U678" s="47" t="str">
        <f t="shared" si="15624"/>
        <v/>
      </c>
      <c r="V678" s="47" t="str">
        <f t="shared" si="15624"/>
        <v/>
      </c>
      <c r="W678" s="47" t="str">
        <f t="shared" si="15624"/>
        <v/>
      </c>
      <c r="X678" s="47" t="str">
        <f t="shared" si="15624"/>
        <v/>
      </c>
      <c r="Y678" s="47" t="str">
        <f t="shared" si="15624"/>
        <v/>
      </c>
      <c r="Z678" s="47" t="str">
        <f t="shared" si="15624"/>
        <v/>
      </c>
      <c r="AA678" s="47" t="str">
        <f t="shared" si="15624"/>
        <v/>
      </c>
      <c r="AB678" s="47" t="str">
        <f t="shared" si="15624"/>
        <v/>
      </c>
      <c r="AC678" s="47" t="str">
        <f t="shared" si="15624"/>
        <v/>
      </c>
      <c r="AD678" s="47" t="str">
        <f t="shared" si="15624"/>
        <v/>
      </c>
      <c r="AE678" s="47" t="str">
        <f t="shared" si="15624"/>
        <v/>
      </c>
      <c r="AF678" s="47" t="str">
        <f t="shared" si="15624"/>
        <v/>
      </c>
      <c r="AG678" s="47" t="str">
        <f t="shared" si="15624"/>
        <v/>
      </c>
      <c r="AH678" s="47" t="str">
        <f t="shared" si="15624"/>
        <v/>
      </c>
      <c r="AI678" s="47" t="str">
        <f t="shared" si="15624"/>
        <v/>
      </c>
      <c r="AJ678" s="47" t="str">
        <f t="shared" si="15624"/>
        <v/>
      </c>
      <c r="AK678" s="47" t="str">
        <f t="shared" si="15624"/>
        <v/>
      </c>
      <c r="AL678" s="47" t="str">
        <f t="shared" si="15624"/>
        <v/>
      </c>
      <c r="AM678" s="47" t="str">
        <f t="shared" si="15624"/>
        <v/>
      </c>
      <c r="AN678" s="47" t="str">
        <f t="shared" si="15624"/>
        <v/>
      </c>
      <c r="AO678" s="47" t="str">
        <f t="shared" si="15624"/>
        <v/>
      </c>
      <c r="AP678" s="47" t="str">
        <f t="shared" si="15624"/>
        <v/>
      </c>
      <c r="AQ678" s="47" t="str">
        <f t="shared" si="15624"/>
        <v/>
      </c>
      <c r="AS678" s="97" t="str">
        <f t="shared" ref="AS678" si="15625">H678</f>
        <v/>
      </c>
      <c r="AT678" s="97" t="str">
        <f t="shared" ref="AT678" si="15626">I678</f>
        <v/>
      </c>
      <c r="AU678" s="97" t="str">
        <f t="shared" ref="AU678" si="15627">J678</f>
        <v/>
      </c>
      <c r="AV678" s="97" t="str">
        <f t="shared" ref="AV678" si="15628">K678</f>
        <v/>
      </c>
      <c r="AW678" s="97" t="str">
        <f t="shared" ref="AW678" si="15629">L678</f>
        <v/>
      </c>
      <c r="AX678" s="97" t="str">
        <f t="shared" ref="AX678" si="15630">M678</f>
        <v/>
      </c>
      <c r="AY678" s="97" t="str">
        <f t="shared" ref="AY678" si="15631">N678</f>
        <v/>
      </c>
      <c r="AZ678" s="97" t="str">
        <f t="shared" ref="AZ678" si="15632">O678</f>
        <v/>
      </c>
      <c r="BA678" s="97" t="str">
        <f t="shared" ref="BA678" si="15633">P678</f>
        <v/>
      </c>
      <c r="BB678" s="97" t="str">
        <f t="shared" ref="BB678" si="15634">Q678</f>
        <v/>
      </c>
      <c r="BC678" s="97" t="str">
        <f t="shared" ref="BC678" si="15635">R678</f>
        <v/>
      </c>
      <c r="BD678" s="97" t="str">
        <f t="shared" ref="BD678" si="15636">S678</f>
        <v/>
      </c>
      <c r="BE678" s="97" t="str">
        <f t="shared" ref="BE678" si="15637">T678</f>
        <v/>
      </c>
      <c r="BF678" s="97" t="str">
        <f t="shared" ref="BF678" si="15638">U678</f>
        <v/>
      </c>
      <c r="BG678" s="97" t="str">
        <f t="shared" ref="BG678" si="15639">V678</f>
        <v/>
      </c>
      <c r="BH678" s="97" t="str">
        <f t="shared" ref="BH678" si="15640">W678</f>
        <v/>
      </c>
      <c r="BI678" s="97" t="str">
        <f t="shared" ref="BI678" si="15641">X678</f>
        <v/>
      </c>
      <c r="BJ678" s="97" t="str">
        <f t="shared" ref="BJ678" si="15642">Y678</f>
        <v/>
      </c>
      <c r="BK678" s="97" t="str">
        <f t="shared" ref="BK678" si="15643">Z678</f>
        <v/>
      </c>
      <c r="BL678" s="97" t="str">
        <f t="shared" ref="BL678" si="15644">AA678</f>
        <v/>
      </c>
      <c r="BM678" s="97" t="str">
        <f t="shared" ref="BM678" si="15645">AB678</f>
        <v/>
      </c>
      <c r="BN678" s="97" t="str">
        <f t="shared" ref="BN678" si="15646">AC678</f>
        <v/>
      </c>
      <c r="BO678" s="97" t="str">
        <f t="shared" ref="BO678" si="15647">AD678</f>
        <v/>
      </c>
      <c r="BP678" s="97" t="str">
        <f t="shared" ref="BP678" si="15648">AE678</f>
        <v/>
      </c>
      <c r="BQ678" s="97" t="str">
        <f t="shared" ref="BQ678" si="15649">AF678</f>
        <v/>
      </c>
      <c r="BR678" s="97" t="str">
        <f t="shared" ref="BR678" si="15650">AG678</f>
        <v/>
      </c>
      <c r="BS678" s="97" t="str">
        <f t="shared" ref="BS678" si="15651">AH678</f>
        <v/>
      </c>
      <c r="BT678" s="97" t="str">
        <f t="shared" ref="BT678" si="15652">AI678</f>
        <v/>
      </c>
      <c r="BU678" s="97" t="str">
        <f t="shared" ref="BU678" si="15653">AJ678</f>
        <v/>
      </c>
      <c r="BV678" s="97" t="str">
        <f t="shared" ref="BV678" si="15654">AK678</f>
        <v/>
      </c>
      <c r="BW678" s="97" t="str">
        <f t="shared" ref="BW678" si="15655">AL678</f>
        <v/>
      </c>
      <c r="BX678" s="97" t="str">
        <f t="shared" ref="BX678" si="15656">AM678</f>
        <v/>
      </c>
      <c r="BY678" s="97" t="str">
        <f t="shared" ref="BY678" si="15657">AN678</f>
        <v/>
      </c>
      <c r="BZ678" s="97" t="str">
        <f t="shared" ref="BZ678" si="15658">AO678</f>
        <v/>
      </c>
      <c r="CA678" s="97" t="str">
        <f t="shared" ref="CA678" si="15659">AP678</f>
        <v/>
      </c>
      <c r="CB678" s="97" t="str">
        <f t="shared" ref="CB678" si="15660">AQ678</f>
        <v/>
      </c>
    </row>
    <row r="679" spans="1:80" s="1" customFormat="1" ht="14.25" customHeight="1" x14ac:dyDescent="0.15">
      <c r="A679" s="204"/>
      <c r="B679" s="205"/>
      <c r="C679" s="102"/>
      <c r="D679" s="103"/>
      <c r="E679" s="104"/>
      <c r="F679" s="66" t="str">
        <f>IF(E679="","",C679*E679)</f>
        <v/>
      </c>
      <c r="G679" s="73" t="s">
        <v>66</v>
      </c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  <c r="AA679" s="83"/>
      <c r="AB679" s="83"/>
      <c r="AC679" s="83"/>
      <c r="AD679" s="83"/>
      <c r="AE679" s="83"/>
      <c r="AF679" s="83"/>
      <c r="AG679" s="83"/>
      <c r="AH679" s="83"/>
      <c r="AI679" s="83"/>
      <c r="AJ679" s="83"/>
      <c r="AK679" s="83"/>
      <c r="AL679" s="83"/>
      <c r="AM679" s="83"/>
      <c r="AN679" s="83"/>
      <c r="AO679" s="83"/>
      <c r="AP679" s="83"/>
      <c r="AQ679" s="83"/>
    </row>
    <row r="680" spans="1:80" s="1" customFormat="1" ht="14.25" customHeight="1" x14ac:dyDescent="0.15">
      <c r="A680" s="206"/>
      <c r="B680" s="207"/>
      <c r="C680" s="74"/>
      <c r="D680" s="75"/>
      <c r="E680" s="74"/>
      <c r="F680" s="74"/>
      <c r="G680" s="76" t="s">
        <v>65</v>
      </c>
      <c r="H680" s="47" t="str">
        <f>IF(H679="","",$E679*H679)</f>
        <v/>
      </c>
      <c r="I680" s="47" t="str">
        <f t="shared" ref="I680:AQ680" si="15661">IF(I679="","",$E679*I679)</f>
        <v/>
      </c>
      <c r="J680" s="47" t="str">
        <f t="shared" si="15661"/>
        <v/>
      </c>
      <c r="K680" s="47" t="str">
        <f t="shared" si="15661"/>
        <v/>
      </c>
      <c r="L680" s="47" t="str">
        <f t="shared" si="15661"/>
        <v/>
      </c>
      <c r="M680" s="47" t="str">
        <f t="shared" si="15661"/>
        <v/>
      </c>
      <c r="N680" s="47" t="str">
        <f t="shared" si="15661"/>
        <v/>
      </c>
      <c r="O680" s="47" t="str">
        <f t="shared" si="15661"/>
        <v/>
      </c>
      <c r="P680" s="47" t="str">
        <f t="shared" si="15661"/>
        <v/>
      </c>
      <c r="Q680" s="47" t="str">
        <f t="shared" si="15661"/>
        <v/>
      </c>
      <c r="R680" s="47" t="str">
        <f t="shared" si="15661"/>
        <v/>
      </c>
      <c r="S680" s="47" t="str">
        <f t="shared" si="15661"/>
        <v/>
      </c>
      <c r="T680" s="47" t="str">
        <f t="shared" si="15661"/>
        <v/>
      </c>
      <c r="U680" s="47" t="str">
        <f t="shared" si="15661"/>
        <v/>
      </c>
      <c r="V680" s="47" t="str">
        <f t="shared" si="15661"/>
        <v/>
      </c>
      <c r="W680" s="47" t="str">
        <f t="shared" si="15661"/>
        <v/>
      </c>
      <c r="X680" s="47" t="str">
        <f t="shared" si="15661"/>
        <v/>
      </c>
      <c r="Y680" s="47" t="str">
        <f t="shared" si="15661"/>
        <v/>
      </c>
      <c r="Z680" s="47" t="str">
        <f t="shared" si="15661"/>
        <v/>
      </c>
      <c r="AA680" s="47" t="str">
        <f t="shared" si="15661"/>
        <v/>
      </c>
      <c r="AB680" s="47" t="str">
        <f t="shared" si="15661"/>
        <v/>
      </c>
      <c r="AC680" s="47" t="str">
        <f t="shared" si="15661"/>
        <v/>
      </c>
      <c r="AD680" s="47" t="str">
        <f t="shared" si="15661"/>
        <v/>
      </c>
      <c r="AE680" s="47" t="str">
        <f t="shared" si="15661"/>
        <v/>
      </c>
      <c r="AF680" s="47" t="str">
        <f t="shared" si="15661"/>
        <v/>
      </c>
      <c r="AG680" s="47" t="str">
        <f t="shared" si="15661"/>
        <v/>
      </c>
      <c r="AH680" s="47" t="str">
        <f t="shared" si="15661"/>
        <v/>
      </c>
      <c r="AI680" s="47" t="str">
        <f t="shared" si="15661"/>
        <v/>
      </c>
      <c r="AJ680" s="47" t="str">
        <f t="shared" si="15661"/>
        <v/>
      </c>
      <c r="AK680" s="47" t="str">
        <f t="shared" si="15661"/>
        <v/>
      </c>
      <c r="AL680" s="47" t="str">
        <f t="shared" si="15661"/>
        <v/>
      </c>
      <c r="AM680" s="47" t="str">
        <f t="shared" si="15661"/>
        <v/>
      </c>
      <c r="AN680" s="47" t="str">
        <f t="shared" si="15661"/>
        <v/>
      </c>
      <c r="AO680" s="47" t="str">
        <f t="shared" si="15661"/>
        <v/>
      </c>
      <c r="AP680" s="47" t="str">
        <f t="shared" si="15661"/>
        <v/>
      </c>
      <c r="AQ680" s="47" t="str">
        <f t="shared" si="15661"/>
        <v/>
      </c>
      <c r="AS680" s="97" t="str">
        <f t="shared" ref="AS680" si="15662">H680</f>
        <v/>
      </c>
      <c r="AT680" s="97" t="str">
        <f t="shared" ref="AT680" si="15663">I680</f>
        <v/>
      </c>
      <c r="AU680" s="97" t="str">
        <f t="shared" ref="AU680" si="15664">J680</f>
        <v/>
      </c>
      <c r="AV680" s="97" t="str">
        <f t="shared" ref="AV680" si="15665">K680</f>
        <v/>
      </c>
      <c r="AW680" s="97" t="str">
        <f t="shared" ref="AW680" si="15666">L680</f>
        <v/>
      </c>
      <c r="AX680" s="97" t="str">
        <f t="shared" ref="AX680" si="15667">M680</f>
        <v/>
      </c>
      <c r="AY680" s="97" t="str">
        <f t="shared" ref="AY680" si="15668">N680</f>
        <v/>
      </c>
      <c r="AZ680" s="97" t="str">
        <f t="shared" ref="AZ680" si="15669">O680</f>
        <v/>
      </c>
      <c r="BA680" s="97" t="str">
        <f t="shared" ref="BA680" si="15670">P680</f>
        <v/>
      </c>
      <c r="BB680" s="97" t="str">
        <f t="shared" ref="BB680" si="15671">Q680</f>
        <v/>
      </c>
      <c r="BC680" s="97" t="str">
        <f t="shared" ref="BC680" si="15672">R680</f>
        <v/>
      </c>
      <c r="BD680" s="97" t="str">
        <f t="shared" ref="BD680" si="15673">S680</f>
        <v/>
      </c>
      <c r="BE680" s="97" t="str">
        <f t="shared" ref="BE680" si="15674">T680</f>
        <v/>
      </c>
      <c r="BF680" s="97" t="str">
        <f t="shared" ref="BF680" si="15675">U680</f>
        <v/>
      </c>
      <c r="BG680" s="97" t="str">
        <f t="shared" ref="BG680" si="15676">V680</f>
        <v/>
      </c>
      <c r="BH680" s="97" t="str">
        <f t="shared" ref="BH680" si="15677">W680</f>
        <v/>
      </c>
      <c r="BI680" s="97" t="str">
        <f t="shared" ref="BI680" si="15678">X680</f>
        <v/>
      </c>
      <c r="BJ680" s="97" t="str">
        <f t="shared" ref="BJ680" si="15679">Y680</f>
        <v/>
      </c>
      <c r="BK680" s="97" t="str">
        <f t="shared" ref="BK680" si="15680">Z680</f>
        <v/>
      </c>
      <c r="BL680" s="97" t="str">
        <f t="shared" ref="BL680" si="15681">AA680</f>
        <v/>
      </c>
      <c r="BM680" s="97" t="str">
        <f t="shared" ref="BM680" si="15682">AB680</f>
        <v/>
      </c>
      <c r="BN680" s="97" t="str">
        <f t="shared" ref="BN680" si="15683">AC680</f>
        <v/>
      </c>
      <c r="BO680" s="97" t="str">
        <f t="shared" ref="BO680" si="15684">AD680</f>
        <v/>
      </c>
      <c r="BP680" s="97" t="str">
        <f t="shared" ref="BP680" si="15685">AE680</f>
        <v/>
      </c>
      <c r="BQ680" s="97" t="str">
        <f t="shared" ref="BQ680" si="15686">AF680</f>
        <v/>
      </c>
      <c r="BR680" s="97" t="str">
        <f t="shared" ref="BR680" si="15687">AG680</f>
        <v/>
      </c>
      <c r="BS680" s="97" t="str">
        <f t="shared" ref="BS680" si="15688">AH680</f>
        <v/>
      </c>
      <c r="BT680" s="97" t="str">
        <f t="shared" ref="BT680" si="15689">AI680</f>
        <v/>
      </c>
      <c r="BU680" s="97" t="str">
        <f t="shared" ref="BU680" si="15690">AJ680</f>
        <v/>
      </c>
      <c r="BV680" s="97" t="str">
        <f t="shared" ref="BV680" si="15691">AK680</f>
        <v/>
      </c>
      <c r="BW680" s="97" t="str">
        <f t="shared" ref="BW680" si="15692">AL680</f>
        <v/>
      </c>
      <c r="BX680" s="97" t="str">
        <f t="shared" ref="BX680" si="15693">AM680</f>
        <v/>
      </c>
      <c r="BY680" s="97" t="str">
        <f t="shared" ref="BY680" si="15694">AN680</f>
        <v/>
      </c>
      <c r="BZ680" s="97" t="str">
        <f t="shared" ref="BZ680" si="15695">AO680</f>
        <v/>
      </c>
      <c r="CA680" s="97" t="str">
        <f t="shared" ref="CA680" si="15696">AP680</f>
        <v/>
      </c>
      <c r="CB680" s="97" t="str">
        <f t="shared" ref="CB680" si="15697">AQ680</f>
        <v/>
      </c>
    </row>
    <row r="681" spans="1:80" s="1" customFormat="1" ht="14.25" customHeight="1" x14ac:dyDescent="0.15">
      <c r="A681" s="200"/>
      <c r="B681" s="201"/>
      <c r="C681" s="102"/>
      <c r="D681" s="103"/>
      <c r="E681" s="104"/>
      <c r="F681" s="66" t="str">
        <f>IF(E681="","",C681*E681)</f>
        <v/>
      </c>
      <c r="G681" s="73" t="s">
        <v>66</v>
      </c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  <c r="AA681" s="83"/>
      <c r="AB681" s="83"/>
      <c r="AC681" s="83"/>
      <c r="AD681" s="83"/>
      <c r="AE681" s="83"/>
      <c r="AF681" s="83"/>
      <c r="AG681" s="83"/>
      <c r="AH681" s="83"/>
      <c r="AI681" s="83"/>
      <c r="AJ681" s="83"/>
      <c r="AK681" s="83"/>
      <c r="AL681" s="83"/>
      <c r="AM681" s="83"/>
      <c r="AN681" s="83"/>
      <c r="AO681" s="83"/>
      <c r="AP681" s="83"/>
      <c r="AQ681" s="83"/>
    </row>
    <row r="682" spans="1:80" s="1" customFormat="1" ht="14.25" customHeight="1" x14ac:dyDescent="0.15">
      <c r="A682" s="206"/>
      <c r="B682" s="207"/>
      <c r="C682" s="74"/>
      <c r="D682" s="75"/>
      <c r="E682" s="74"/>
      <c r="F682" s="74"/>
      <c r="G682" s="76" t="s">
        <v>65</v>
      </c>
      <c r="H682" s="47" t="str">
        <f>IF(H681="","",$E681*H681)</f>
        <v/>
      </c>
      <c r="I682" s="47" t="str">
        <f t="shared" ref="I682:AQ682" si="15698">IF(I681="","",$E681*I681)</f>
        <v/>
      </c>
      <c r="J682" s="47" t="str">
        <f t="shared" si="15698"/>
        <v/>
      </c>
      <c r="K682" s="47" t="str">
        <f t="shared" si="15698"/>
        <v/>
      </c>
      <c r="L682" s="47" t="str">
        <f t="shared" si="15698"/>
        <v/>
      </c>
      <c r="M682" s="47" t="str">
        <f t="shared" si="15698"/>
        <v/>
      </c>
      <c r="N682" s="47" t="str">
        <f t="shared" si="15698"/>
        <v/>
      </c>
      <c r="O682" s="47" t="str">
        <f t="shared" si="15698"/>
        <v/>
      </c>
      <c r="P682" s="47" t="str">
        <f t="shared" si="15698"/>
        <v/>
      </c>
      <c r="Q682" s="47" t="str">
        <f t="shared" si="15698"/>
        <v/>
      </c>
      <c r="R682" s="47" t="str">
        <f t="shared" si="15698"/>
        <v/>
      </c>
      <c r="S682" s="47" t="str">
        <f t="shared" si="15698"/>
        <v/>
      </c>
      <c r="T682" s="47" t="str">
        <f t="shared" si="15698"/>
        <v/>
      </c>
      <c r="U682" s="47" t="str">
        <f t="shared" si="15698"/>
        <v/>
      </c>
      <c r="V682" s="47" t="str">
        <f t="shared" si="15698"/>
        <v/>
      </c>
      <c r="W682" s="47" t="str">
        <f t="shared" si="15698"/>
        <v/>
      </c>
      <c r="X682" s="47" t="str">
        <f t="shared" si="15698"/>
        <v/>
      </c>
      <c r="Y682" s="47" t="str">
        <f t="shared" si="15698"/>
        <v/>
      </c>
      <c r="Z682" s="47" t="str">
        <f t="shared" si="15698"/>
        <v/>
      </c>
      <c r="AA682" s="47" t="str">
        <f t="shared" si="15698"/>
        <v/>
      </c>
      <c r="AB682" s="47" t="str">
        <f t="shared" si="15698"/>
        <v/>
      </c>
      <c r="AC682" s="47" t="str">
        <f t="shared" si="15698"/>
        <v/>
      </c>
      <c r="AD682" s="47" t="str">
        <f t="shared" si="15698"/>
        <v/>
      </c>
      <c r="AE682" s="47" t="str">
        <f t="shared" si="15698"/>
        <v/>
      </c>
      <c r="AF682" s="47" t="str">
        <f t="shared" si="15698"/>
        <v/>
      </c>
      <c r="AG682" s="47" t="str">
        <f t="shared" si="15698"/>
        <v/>
      </c>
      <c r="AH682" s="47" t="str">
        <f t="shared" si="15698"/>
        <v/>
      </c>
      <c r="AI682" s="47" t="str">
        <f t="shared" si="15698"/>
        <v/>
      </c>
      <c r="AJ682" s="47" t="str">
        <f t="shared" si="15698"/>
        <v/>
      </c>
      <c r="AK682" s="47" t="str">
        <f t="shared" si="15698"/>
        <v/>
      </c>
      <c r="AL682" s="47" t="str">
        <f t="shared" si="15698"/>
        <v/>
      </c>
      <c r="AM682" s="47" t="str">
        <f t="shared" si="15698"/>
        <v/>
      </c>
      <c r="AN682" s="47" t="str">
        <f t="shared" si="15698"/>
        <v/>
      </c>
      <c r="AO682" s="47" t="str">
        <f t="shared" si="15698"/>
        <v/>
      </c>
      <c r="AP682" s="47" t="str">
        <f t="shared" si="15698"/>
        <v/>
      </c>
      <c r="AQ682" s="47" t="str">
        <f t="shared" si="15698"/>
        <v/>
      </c>
      <c r="AS682" s="97" t="str">
        <f t="shared" ref="AS682" si="15699">H682</f>
        <v/>
      </c>
      <c r="AT682" s="97" t="str">
        <f t="shared" ref="AT682" si="15700">I682</f>
        <v/>
      </c>
      <c r="AU682" s="97" t="str">
        <f t="shared" ref="AU682" si="15701">J682</f>
        <v/>
      </c>
      <c r="AV682" s="97" t="str">
        <f t="shared" ref="AV682" si="15702">K682</f>
        <v/>
      </c>
      <c r="AW682" s="97" t="str">
        <f t="shared" ref="AW682" si="15703">L682</f>
        <v/>
      </c>
      <c r="AX682" s="97" t="str">
        <f t="shared" ref="AX682" si="15704">M682</f>
        <v/>
      </c>
      <c r="AY682" s="97" t="str">
        <f t="shared" ref="AY682" si="15705">N682</f>
        <v/>
      </c>
      <c r="AZ682" s="97" t="str">
        <f t="shared" ref="AZ682" si="15706">O682</f>
        <v/>
      </c>
      <c r="BA682" s="97" t="str">
        <f t="shared" ref="BA682" si="15707">P682</f>
        <v/>
      </c>
      <c r="BB682" s="97" t="str">
        <f t="shared" ref="BB682" si="15708">Q682</f>
        <v/>
      </c>
      <c r="BC682" s="97" t="str">
        <f t="shared" ref="BC682" si="15709">R682</f>
        <v/>
      </c>
      <c r="BD682" s="97" t="str">
        <f t="shared" ref="BD682" si="15710">S682</f>
        <v/>
      </c>
      <c r="BE682" s="97" t="str">
        <f t="shared" ref="BE682" si="15711">T682</f>
        <v/>
      </c>
      <c r="BF682" s="97" t="str">
        <f t="shared" ref="BF682" si="15712">U682</f>
        <v/>
      </c>
      <c r="BG682" s="97" t="str">
        <f t="shared" ref="BG682" si="15713">V682</f>
        <v/>
      </c>
      <c r="BH682" s="97" t="str">
        <f t="shared" ref="BH682" si="15714">W682</f>
        <v/>
      </c>
      <c r="BI682" s="97" t="str">
        <f t="shared" ref="BI682" si="15715">X682</f>
        <v/>
      </c>
      <c r="BJ682" s="97" t="str">
        <f t="shared" ref="BJ682" si="15716">Y682</f>
        <v/>
      </c>
      <c r="BK682" s="97" t="str">
        <f t="shared" ref="BK682" si="15717">Z682</f>
        <v/>
      </c>
      <c r="BL682" s="97" t="str">
        <f t="shared" ref="BL682" si="15718">AA682</f>
        <v/>
      </c>
      <c r="BM682" s="97" t="str">
        <f t="shared" ref="BM682" si="15719">AB682</f>
        <v/>
      </c>
      <c r="BN682" s="97" t="str">
        <f t="shared" ref="BN682" si="15720">AC682</f>
        <v/>
      </c>
      <c r="BO682" s="97" t="str">
        <f t="shared" ref="BO682" si="15721">AD682</f>
        <v/>
      </c>
      <c r="BP682" s="97" t="str">
        <f t="shared" ref="BP682" si="15722">AE682</f>
        <v/>
      </c>
      <c r="BQ682" s="97" t="str">
        <f t="shared" ref="BQ682" si="15723">AF682</f>
        <v/>
      </c>
      <c r="BR682" s="97" t="str">
        <f t="shared" ref="BR682" si="15724">AG682</f>
        <v/>
      </c>
      <c r="BS682" s="97" t="str">
        <f t="shared" ref="BS682" si="15725">AH682</f>
        <v/>
      </c>
      <c r="BT682" s="97" t="str">
        <f t="shared" ref="BT682" si="15726">AI682</f>
        <v/>
      </c>
      <c r="BU682" s="97" t="str">
        <f t="shared" ref="BU682" si="15727">AJ682</f>
        <v/>
      </c>
      <c r="BV682" s="97" t="str">
        <f t="shared" ref="BV682" si="15728">AK682</f>
        <v/>
      </c>
      <c r="BW682" s="97" t="str">
        <f t="shared" ref="BW682" si="15729">AL682</f>
        <v/>
      </c>
      <c r="BX682" s="97" t="str">
        <f t="shared" ref="BX682" si="15730">AM682</f>
        <v/>
      </c>
      <c r="BY682" s="97" t="str">
        <f t="shared" ref="BY682" si="15731">AN682</f>
        <v/>
      </c>
      <c r="BZ682" s="97" t="str">
        <f t="shared" ref="BZ682" si="15732">AO682</f>
        <v/>
      </c>
      <c r="CA682" s="97" t="str">
        <f t="shared" ref="CA682" si="15733">AP682</f>
        <v/>
      </c>
      <c r="CB682" s="97" t="str">
        <f t="shared" ref="CB682" si="15734">AQ682</f>
        <v/>
      </c>
    </row>
    <row r="683" spans="1:80" s="1" customFormat="1" ht="14.25" customHeight="1" x14ac:dyDescent="0.15">
      <c r="A683" s="200"/>
      <c r="B683" s="201"/>
      <c r="C683" s="102"/>
      <c r="D683" s="103"/>
      <c r="E683" s="104"/>
      <c r="F683" s="66" t="str">
        <f>IF(E683="","",C683*E683)</f>
        <v/>
      </c>
      <c r="G683" s="73" t="s">
        <v>66</v>
      </c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  <c r="AA683" s="83"/>
      <c r="AB683" s="83"/>
      <c r="AC683" s="83"/>
      <c r="AD683" s="83"/>
      <c r="AE683" s="83"/>
      <c r="AF683" s="83"/>
      <c r="AG683" s="83"/>
      <c r="AH683" s="83"/>
      <c r="AI683" s="83"/>
      <c r="AJ683" s="83"/>
      <c r="AK683" s="83"/>
      <c r="AL683" s="83"/>
      <c r="AM683" s="83"/>
      <c r="AN683" s="83"/>
      <c r="AO683" s="83"/>
      <c r="AP683" s="83"/>
      <c r="AQ683" s="83"/>
    </row>
    <row r="684" spans="1:80" s="1" customFormat="1" ht="14.25" customHeight="1" x14ac:dyDescent="0.15">
      <c r="A684" s="206"/>
      <c r="B684" s="207"/>
      <c r="C684" s="74"/>
      <c r="D684" s="75"/>
      <c r="E684" s="74"/>
      <c r="F684" s="74"/>
      <c r="G684" s="76" t="s">
        <v>65</v>
      </c>
      <c r="H684" s="47" t="str">
        <f>IF(H683="","",$E683*H683)</f>
        <v/>
      </c>
      <c r="I684" s="47" t="str">
        <f t="shared" ref="I684:AQ684" si="15735">IF(I683="","",$E683*I683)</f>
        <v/>
      </c>
      <c r="J684" s="47" t="str">
        <f t="shared" si="15735"/>
        <v/>
      </c>
      <c r="K684" s="47" t="str">
        <f t="shared" si="15735"/>
        <v/>
      </c>
      <c r="L684" s="47" t="str">
        <f t="shared" si="15735"/>
        <v/>
      </c>
      <c r="M684" s="47" t="str">
        <f t="shared" si="15735"/>
        <v/>
      </c>
      <c r="N684" s="47" t="str">
        <f t="shared" si="15735"/>
        <v/>
      </c>
      <c r="O684" s="47" t="str">
        <f t="shared" si="15735"/>
        <v/>
      </c>
      <c r="P684" s="47" t="str">
        <f t="shared" si="15735"/>
        <v/>
      </c>
      <c r="Q684" s="47" t="str">
        <f t="shared" si="15735"/>
        <v/>
      </c>
      <c r="R684" s="47" t="str">
        <f t="shared" si="15735"/>
        <v/>
      </c>
      <c r="S684" s="47" t="str">
        <f t="shared" si="15735"/>
        <v/>
      </c>
      <c r="T684" s="47" t="str">
        <f t="shared" si="15735"/>
        <v/>
      </c>
      <c r="U684" s="47" t="str">
        <f t="shared" si="15735"/>
        <v/>
      </c>
      <c r="V684" s="47" t="str">
        <f t="shared" si="15735"/>
        <v/>
      </c>
      <c r="W684" s="47" t="str">
        <f t="shared" si="15735"/>
        <v/>
      </c>
      <c r="X684" s="47" t="str">
        <f t="shared" si="15735"/>
        <v/>
      </c>
      <c r="Y684" s="47" t="str">
        <f t="shared" si="15735"/>
        <v/>
      </c>
      <c r="Z684" s="47" t="str">
        <f t="shared" si="15735"/>
        <v/>
      </c>
      <c r="AA684" s="47" t="str">
        <f t="shared" si="15735"/>
        <v/>
      </c>
      <c r="AB684" s="47" t="str">
        <f t="shared" si="15735"/>
        <v/>
      </c>
      <c r="AC684" s="47" t="str">
        <f t="shared" si="15735"/>
        <v/>
      </c>
      <c r="AD684" s="47" t="str">
        <f t="shared" si="15735"/>
        <v/>
      </c>
      <c r="AE684" s="47" t="str">
        <f t="shared" si="15735"/>
        <v/>
      </c>
      <c r="AF684" s="47" t="str">
        <f t="shared" si="15735"/>
        <v/>
      </c>
      <c r="AG684" s="47" t="str">
        <f t="shared" si="15735"/>
        <v/>
      </c>
      <c r="AH684" s="47" t="str">
        <f t="shared" si="15735"/>
        <v/>
      </c>
      <c r="AI684" s="47" t="str">
        <f t="shared" si="15735"/>
        <v/>
      </c>
      <c r="AJ684" s="47" t="str">
        <f t="shared" si="15735"/>
        <v/>
      </c>
      <c r="AK684" s="47" t="str">
        <f t="shared" si="15735"/>
        <v/>
      </c>
      <c r="AL684" s="47" t="str">
        <f t="shared" si="15735"/>
        <v/>
      </c>
      <c r="AM684" s="47" t="str">
        <f t="shared" si="15735"/>
        <v/>
      </c>
      <c r="AN684" s="47" t="str">
        <f t="shared" si="15735"/>
        <v/>
      </c>
      <c r="AO684" s="47" t="str">
        <f t="shared" si="15735"/>
        <v/>
      </c>
      <c r="AP684" s="47" t="str">
        <f t="shared" si="15735"/>
        <v/>
      </c>
      <c r="AQ684" s="47" t="str">
        <f t="shared" si="15735"/>
        <v/>
      </c>
      <c r="AS684" s="97" t="str">
        <f t="shared" ref="AS684" si="15736">H684</f>
        <v/>
      </c>
      <c r="AT684" s="97" t="str">
        <f t="shared" ref="AT684" si="15737">I684</f>
        <v/>
      </c>
      <c r="AU684" s="97" t="str">
        <f t="shared" ref="AU684" si="15738">J684</f>
        <v/>
      </c>
      <c r="AV684" s="97" t="str">
        <f t="shared" ref="AV684" si="15739">K684</f>
        <v/>
      </c>
      <c r="AW684" s="97" t="str">
        <f t="shared" ref="AW684" si="15740">L684</f>
        <v/>
      </c>
      <c r="AX684" s="97" t="str">
        <f t="shared" ref="AX684" si="15741">M684</f>
        <v/>
      </c>
      <c r="AY684" s="97" t="str">
        <f t="shared" ref="AY684" si="15742">N684</f>
        <v/>
      </c>
      <c r="AZ684" s="97" t="str">
        <f t="shared" ref="AZ684" si="15743">O684</f>
        <v/>
      </c>
      <c r="BA684" s="97" t="str">
        <f t="shared" ref="BA684" si="15744">P684</f>
        <v/>
      </c>
      <c r="BB684" s="97" t="str">
        <f t="shared" ref="BB684" si="15745">Q684</f>
        <v/>
      </c>
      <c r="BC684" s="97" t="str">
        <f t="shared" ref="BC684" si="15746">R684</f>
        <v/>
      </c>
      <c r="BD684" s="97" t="str">
        <f t="shared" ref="BD684" si="15747">S684</f>
        <v/>
      </c>
      <c r="BE684" s="97" t="str">
        <f t="shared" ref="BE684" si="15748">T684</f>
        <v/>
      </c>
      <c r="BF684" s="97" t="str">
        <f t="shared" ref="BF684" si="15749">U684</f>
        <v/>
      </c>
      <c r="BG684" s="97" t="str">
        <f t="shared" ref="BG684" si="15750">V684</f>
        <v/>
      </c>
      <c r="BH684" s="97" t="str">
        <f t="shared" ref="BH684" si="15751">W684</f>
        <v/>
      </c>
      <c r="BI684" s="97" t="str">
        <f t="shared" ref="BI684" si="15752">X684</f>
        <v/>
      </c>
      <c r="BJ684" s="97" t="str">
        <f t="shared" ref="BJ684" si="15753">Y684</f>
        <v/>
      </c>
      <c r="BK684" s="97" t="str">
        <f t="shared" ref="BK684" si="15754">Z684</f>
        <v/>
      </c>
      <c r="BL684" s="97" t="str">
        <f t="shared" ref="BL684" si="15755">AA684</f>
        <v/>
      </c>
      <c r="BM684" s="97" t="str">
        <f t="shared" ref="BM684" si="15756">AB684</f>
        <v/>
      </c>
      <c r="BN684" s="97" t="str">
        <f t="shared" ref="BN684" si="15757">AC684</f>
        <v/>
      </c>
      <c r="BO684" s="97" t="str">
        <f t="shared" ref="BO684" si="15758">AD684</f>
        <v/>
      </c>
      <c r="BP684" s="97" t="str">
        <f t="shared" ref="BP684" si="15759">AE684</f>
        <v/>
      </c>
      <c r="BQ684" s="97" t="str">
        <f t="shared" ref="BQ684" si="15760">AF684</f>
        <v/>
      </c>
      <c r="BR684" s="97" t="str">
        <f t="shared" ref="BR684" si="15761">AG684</f>
        <v/>
      </c>
      <c r="BS684" s="97" t="str">
        <f t="shared" ref="BS684" si="15762">AH684</f>
        <v/>
      </c>
      <c r="BT684" s="97" t="str">
        <f t="shared" ref="BT684" si="15763">AI684</f>
        <v/>
      </c>
      <c r="BU684" s="97" t="str">
        <f t="shared" ref="BU684" si="15764">AJ684</f>
        <v/>
      </c>
      <c r="BV684" s="97" t="str">
        <f t="shared" ref="BV684" si="15765">AK684</f>
        <v/>
      </c>
      <c r="BW684" s="97" t="str">
        <f t="shared" ref="BW684" si="15766">AL684</f>
        <v/>
      </c>
      <c r="BX684" s="97" t="str">
        <f t="shared" ref="BX684" si="15767">AM684</f>
        <v/>
      </c>
      <c r="BY684" s="97" t="str">
        <f t="shared" ref="BY684" si="15768">AN684</f>
        <v/>
      </c>
      <c r="BZ684" s="97" t="str">
        <f t="shared" ref="BZ684" si="15769">AO684</f>
        <v/>
      </c>
      <c r="CA684" s="97" t="str">
        <f t="shared" ref="CA684" si="15770">AP684</f>
        <v/>
      </c>
      <c r="CB684" s="97" t="str">
        <f t="shared" ref="CB684" si="15771">AQ684</f>
        <v/>
      </c>
    </row>
    <row r="685" spans="1:80" s="1" customFormat="1" ht="14.25" customHeight="1" x14ac:dyDescent="0.15">
      <c r="A685" s="200"/>
      <c r="B685" s="201"/>
      <c r="C685" s="102"/>
      <c r="D685" s="103"/>
      <c r="E685" s="104"/>
      <c r="F685" s="66" t="str">
        <f>IF(E685="","",C685*E685)</f>
        <v/>
      </c>
      <c r="G685" s="73" t="s">
        <v>66</v>
      </c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  <c r="AA685" s="83"/>
      <c r="AB685" s="83"/>
      <c r="AC685" s="83"/>
      <c r="AD685" s="83"/>
      <c r="AE685" s="83"/>
      <c r="AF685" s="83"/>
      <c r="AG685" s="83"/>
      <c r="AH685" s="83"/>
      <c r="AI685" s="83"/>
      <c r="AJ685" s="83"/>
      <c r="AK685" s="83"/>
      <c r="AL685" s="83"/>
      <c r="AM685" s="83"/>
      <c r="AN685" s="83"/>
      <c r="AO685" s="83"/>
      <c r="AP685" s="83"/>
      <c r="AQ685" s="83"/>
    </row>
    <row r="686" spans="1:80" s="1" customFormat="1" ht="14.25" customHeight="1" x14ac:dyDescent="0.15">
      <c r="A686" s="206"/>
      <c r="B686" s="207"/>
      <c r="C686" s="74"/>
      <c r="D686" s="75"/>
      <c r="E686" s="74"/>
      <c r="F686" s="74"/>
      <c r="G686" s="76" t="s">
        <v>65</v>
      </c>
      <c r="H686" s="47" t="str">
        <f>IF(H685="","",$E685*H685)</f>
        <v/>
      </c>
      <c r="I686" s="47" t="str">
        <f t="shared" ref="I686:AQ686" si="15772">IF(I685="","",$E685*I685)</f>
        <v/>
      </c>
      <c r="J686" s="47" t="str">
        <f t="shared" si="15772"/>
        <v/>
      </c>
      <c r="K686" s="47" t="str">
        <f t="shared" si="15772"/>
        <v/>
      </c>
      <c r="L686" s="47" t="str">
        <f t="shared" si="15772"/>
        <v/>
      </c>
      <c r="M686" s="47" t="str">
        <f t="shared" si="15772"/>
        <v/>
      </c>
      <c r="N686" s="47" t="str">
        <f t="shared" si="15772"/>
        <v/>
      </c>
      <c r="O686" s="47" t="str">
        <f t="shared" si="15772"/>
        <v/>
      </c>
      <c r="P686" s="47" t="str">
        <f t="shared" si="15772"/>
        <v/>
      </c>
      <c r="Q686" s="47" t="str">
        <f t="shared" si="15772"/>
        <v/>
      </c>
      <c r="R686" s="47" t="str">
        <f t="shared" si="15772"/>
        <v/>
      </c>
      <c r="S686" s="47" t="str">
        <f t="shared" si="15772"/>
        <v/>
      </c>
      <c r="T686" s="47" t="str">
        <f t="shared" si="15772"/>
        <v/>
      </c>
      <c r="U686" s="47" t="str">
        <f t="shared" si="15772"/>
        <v/>
      </c>
      <c r="V686" s="47" t="str">
        <f t="shared" si="15772"/>
        <v/>
      </c>
      <c r="W686" s="47" t="str">
        <f t="shared" si="15772"/>
        <v/>
      </c>
      <c r="X686" s="47" t="str">
        <f t="shared" si="15772"/>
        <v/>
      </c>
      <c r="Y686" s="47" t="str">
        <f t="shared" si="15772"/>
        <v/>
      </c>
      <c r="Z686" s="47" t="str">
        <f t="shared" si="15772"/>
        <v/>
      </c>
      <c r="AA686" s="47" t="str">
        <f t="shared" si="15772"/>
        <v/>
      </c>
      <c r="AB686" s="47" t="str">
        <f t="shared" si="15772"/>
        <v/>
      </c>
      <c r="AC686" s="47" t="str">
        <f t="shared" si="15772"/>
        <v/>
      </c>
      <c r="AD686" s="47" t="str">
        <f t="shared" si="15772"/>
        <v/>
      </c>
      <c r="AE686" s="47" t="str">
        <f t="shared" si="15772"/>
        <v/>
      </c>
      <c r="AF686" s="47" t="str">
        <f t="shared" si="15772"/>
        <v/>
      </c>
      <c r="AG686" s="47" t="str">
        <f t="shared" si="15772"/>
        <v/>
      </c>
      <c r="AH686" s="47" t="str">
        <f t="shared" si="15772"/>
        <v/>
      </c>
      <c r="AI686" s="47" t="str">
        <f t="shared" si="15772"/>
        <v/>
      </c>
      <c r="AJ686" s="47" t="str">
        <f t="shared" si="15772"/>
        <v/>
      </c>
      <c r="AK686" s="47" t="str">
        <f t="shared" si="15772"/>
        <v/>
      </c>
      <c r="AL686" s="47" t="str">
        <f t="shared" si="15772"/>
        <v/>
      </c>
      <c r="AM686" s="47" t="str">
        <f t="shared" si="15772"/>
        <v/>
      </c>
      <c r="AN686" s="47" t="str">
        <f t="shared" si="15772"/>
        <v/>
      </c>
      <c r="AO686" s="47" t="str">
        <f t="shared" si="15772"/>
        <v/>
      </c>
      <c r="AP686" s="47" t="str">
        <f t="shared" si="15772"/>
        <v/>
      </c>
      <c r="AQ686" s="47" t="str">
        <f t="shared" si="15772"/>
        <v/>
      </c>
      <c r="AS686" s="97" t="str">
        <f t="shared" ref="AS686" si="15773">H686</f>
        <v/>
      </c>
      <c r="AT686" s="97" t="str">
        <f t="shared" ref="AT686" si="15774">I686</f>
        <v/>
      </c>
      <c r="AU686" s="97" t="str">
        <f t="shared" ref="AU686" si="15775">J686</f>
        <v/>
      </c>
      <c r="AV686" s="97" t="str">
        <f t="shared" ref="AV686" si="15776">K686</f>
        <v/>
      </c>
      <c r="AW686" s="97" t="str">
        <f t="shared" ref="AW686" si="15777">L686</f>
        <v/>
      </c>
      <c r="AX686" s="97" t="str">
        <f t="shared" ref="AX686" si="15778">M686</f>
        <v/>
      </c>
      <c r="AY686" s="97" t="str">
        <f t="shared" ref="AY686" si="15779">N686</f>
        <v/>
      </c>
      <c r="AZ686" s="97" t="str">
        <f t="shared" ref="AZ686" si="15780">O686</f>
        <v/>
      </c>
      <c r="BA686" s="97" t="str">
        <f t="shared" ref="BA686" si="15781">P686</f>
        <v/>
      </c>
      <c r="BB686" s="97" t="str">
        <f t="shared" ref="BB686" si="15782">Q686</f>
        <v/>
      </c>
      <c r="BC686" s="97" t="str">
        <f t="shared" ref="BC686" si="15783">R686</f>
        <v/>
      </c>
      <c r="BD686" s="97" t="str">
        <f t="shared" ref="BD686" si="15784">S686</f>
        <v/>
      </c>
      <c r="BE686" s="97" t="str">
        <f t="shared" ref="BE686" si="15785">T686</f>
        <v/>
      </c>
      <c r="BF686" s="97" t="str">
        <f t="shared" ref="BF686" si="15786">U686</f>
        <v/>
      </c>
      <c r="BG686" s="97" t="str">
        <f t="shared" ref="BG686" si="15787">V686</f>
        <v/>
      </c>
      <c r="BH686" s="97" t="str">
        <f t="shared" ref="BH686" si="15788">W686</f>
        <v/>
      </c>
      <c r="BI686" s="97" t="str">
        <f t="shared" ref="BI686" si="15789">X686</f>
        <v/>
      </c>
      <c r="BJ686" s="97" t="str">
        <f t="shared" ref="BJ686" si="15790">Y686</f>
        <v/>
      </c>
      <c r="BK686" s="97" t="str">
        <f t="shared" ref="BK686" si="15791">Z686</f>
        <v/>
      </c>
      <c r="BL686" s="97" t="str">
        <f t="shared" ref="BL686" si="15792">AA686</f>
        <v/>
      </c>
      <c r="BM686" s="97" t="str">
        <f t="shared" ref="BM686" si="15793">AB686</f>
        <v/>
      </c>
      <c r="BN686" s="97" t="str">
        <f t="shared" ref="BN686" si="15794">AC686</f>
        <v/>
      </c>
      <c r="BO686" s="97" t="str">
        <f t="shared" ref="BO686" si="15795">AD686</f>
        <v/>
      </c>
      <c r="BP686" s="97" t="str">
        <f t="shared" ref="BP686" si="15796">AE686</f>
        <v/>
      </c>
      <c r="BQ686" s="97" t="str">
        <f t="shared" ref="BQ686" si="15797">AF686</f>
        <v/>
      </c>
      <c r="BR686" s="97" t="str">
        <f t="shared" ref="BR686" si="15798">AG686</f>
        <v/>
      </c>
      <c r="BS686" s="97" t="str">
        <f t="shared" ref="BS686" si="15799">AH686</f>
        <v/>
      </c>
      <c r="BT686" s="97" t="str">
        <f t="shared" ref="BT686" si="15800">AI686</f>
        <v/>
      </c>
      <c r="BU686" s="97" t="str">
        <f t="shared" ref="BU686" si="15801">AJ686</f>
        <v/>
      </c>
      <c r="BV686" s="97" t="str">
        <f t="shared" ref="BV686" si="15802">AK686</f>
        <v/>
      </c>
      <c r="BW686" s="97" t="str">
        <f t="shared" ref="BW686" si="15803">AL686</f>
        <v/>
      </c>
      <c r="BX686" s="97" t="str">
        <f t="shared" ref="BX686" si="15804">AM686</f>
        <v/>
      </c>
      <c r="BY686" s="97" t="str">
        <f t="shared" ref="BY686" si="15805">AN686</f>
        <v/>
      </c>
      <c r="BZ686" s="97" t="str">
        <f t="shared" ref="BZ686" si="15806">AO686</f>
        <v/>
      </c>
      <c r="CA686" s="97" t="str">
        <f t="shared" ref="CA686" si="15807">AP686</f>
        <v/>
      </c>
      <c r="CB686" s="97" t="str">
        <f t="shared" ref="CB686" si="15808">AQ686</f>
        <v/>
      </c>
    </row>
    <row r="687" spans="1:80" s="1" customFormat="1" ht="14.25" customHeight="1" x14ac:dyDescent="0.15">
      <c r="A687" s="200"/>
      <c r="B687" s="201"/>
      <c r="C687" s="102"/>
      <c r="D687" s="103"/>
      <c r="E687" s="104"/>
      <c r="F687" s="66" t="str">
        <f>IF(E687="","",C687*E687)</f>
        <v/>
      </c>
      <c r="G687" s="73" t="s">
        <v>66</v>
      </c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  <c r="AA687" s="83"/>
      <c r="AB687" s="83"/>
      <c r="AC687" s="83"/>
      <c r="AD687" s="83"/>
      <c r="AE687" s="83"/>
      <c r="AF687" s="83"/>
      <c r="AG687" s="83"/>
      <c r="AH687" s="83"/>
      <c r="AI687" s="83"/>
      <c r="AJ687" s="83"/>
      <c r="AK687" s="83"/>
      <c r="AL687" s="83"/>
      <c r="AM687" s="83"/>
      <c r="AN687" s="83"/>
      <c r="AO687" s="83"/>
      <c r="AP687" s="83"/>
      <c r="AQ687" s="83"/>
    </row>
    <row r="688" spans="1:80" s="1" customFormat="1" ht="14.25" customHeight="1" x14ac:dyDescent="0.15">
      <c r="A688" s="206"/>
      <c r="B688" s="207"/>
      <c r="C688" s="74"/>
      <c r="D688" s="75"/>
      <c r="E688" s="74"/>
      <c r="F688" s="74"/>
      <c r="G688" s="76" t="s">
        <v>65</v>
      </c>
      <c r="H688" s="47" t="str">
        <f>IF(H687="","",$E687*H687)</f>
        <v/>
      </c>
      <c r="I688" s="47" t="str">
        <f t="shared" ref="I688:AQ688" si="15809">IF(I687="","",$E687*I687)</f>
        <v/>
      </c>
      <c r="J688" s="47" t="str">
        <f t="shared" si="15809"/>
        <v/>
      </c>
      <c r="K688" s="47" t="str">
        <f t="shared" si="15809"/>
        <v/>
      </c>
      <c r="L688" s="47" t="str">
        <f t="shared" si="15809"/>
        <v/>
      </c>
      <c r="M688" s="47" t="str">
        <f t="shared" si="15809"/>
        <v/>
      </c>
      <c r="N688" s="47" t="str">
        <f t="shared" si="15809"/>
        <v/>
      </c>
      <c r="O688" s="47" t="str">
        <f t="shared" si="15809"/>
        <v/>
      </c>
      <c r="P688" s="47" t="str">
        <f t="shared" si="15809"/>
        <v/>
      </c>
      <c r="Q688" s="47" t="str">
        <f t="shared" si="15809"/>
        <v/>
      </c>
      <c r="R688" s="47" t="str">
        <f t="shared" si="15809"/>
        <v/>
      </c>
      <c r="S688" s="47" t="str">
        <f t="shared" si="15809"/>
        <v/>
      </c>
      <c r="T688" s="47" t="str">
        <f t="shared" si="15809"/>
        <v/>
      </c>
      <c r="U688" s="47" t="str">
        <f t="shared" si="15809"/>
        <v/>
      </c>
      <c r="V688" s="47" t="str">
        <f t="shared" si="15809"/>
        <v/>
      </c>
      <c r="W688" s="47" t="str">
        <f t="shared" si="15809"/>
        <v/>
      </c>
      <c r="X688" s="47" t="str">
        <f t="shared" si="15809"/>
        <v/>
      </c>
      <c r="Y688" s="47" t="str">
        <f t="shared" si="15809"/>
        <v/>
      </c>
      <c r="Z688" s="47" t="str">
        <f t="shared" si="15809"/>
        <v/>
      </c>
      <c r="AA688" s="47" t="str">
        <f t="shared" si="15809"/>
        <v/>
      </c>
      <c r="AB688" s="47" t="str">
        <f t="shared" si="15809"/>
        <v/>
      </c>
      <c r="AC688" s="47" t="str">
        <f t="shared" si="15809"/>
        <v/>
      </c>
      <c r="AD688" s="47" t="str">
        <f t="shared" si="15809"/>
        <v/>
      </c>
      <c r="AE688" s="47" t="str">
        <f t="shared" si="15809"/>
        <v/>
      </c>
      <c r="AF688" s="47" t="str">
        <f t="shared" si="15809"/>
        <v/>
      </c>
      <c r="AG688" s="47" t="str">
        <f t="shared" si="15809"/>
        <v/>
      </c>
      <c r="AH688" s="47" t="str">
        <f t="shared" si="15809"/>
        <v/>
      </c>
      <c r="AI688" s="47" t="str">
        <f t="shared" si="15809"/>
        <v/>
      </c>
      <c r="AJ688" s="47" t="str">
        <f t="shared" si="15809"/>
        <v/>
      </c>
      <c r="AK688" s="47" t="str">
        <f t="shared" si="15809"/>
        <v/>
      </c>
      <c r="AL688" s="47" t="str">
        <f t="shared" si="15809"/>
        <v/>
      </c>
      <c r="AM688" s="47" t="str">
        <f t="shared" si="15809"/>
        <v/>
      </c>
      <c r="AN688" s="47" t="str">
        <f t="shared" si="15809"/>
        <v/>
      </c>
      <c r="AO688" s="47" t="str">
        <f t="shared" si="15809"/>
        <v/>
      </c>
      <c r="AP688" s="47" t="str">
        <f t="shared" si="15809"/>
        <v/>
      </c>
      <c r="AQ688" s="47" t="str">
        <f t="shared" si="15809"/>
        <v/>
      </c>
      <c r="AS688" s="97" t="str">
        <f t="shared" ref="AS688" si="15810">H688</f>
        <v/>
      </c>
      <c r="AT688" s="97" t="str">
        <f t="shared" ref="AT688" si="15811">I688</f>
        <v/>
      </c>
      <c r="AU688" s="97" t="str">
        <f t="shared" ref="AU688" si="15812">J688</f>
        <v/>
      </c>
      <c r="AV688" s="97" t="str">
        <f t="shared" ref="AV688" si="15813">K688</f>
        <v/>
      </c>
      <c r="AW688" s="97" t="str">
        <f t="shared" ref="AW688" si="15814">L688</f>
        <v/>
      </c>
      <c r="AX688" s="97" t="str">
        <f t="shared" ref="AX688" si="15815">M688</f>
        <v/>
      </c>
      <c r="AY688" s="97" t="str">
        <f t="shared" ref="AY688" si="15816">N688</f>
        <v/>
      </c>
      <c r="AZ688" s="97" t="str">
        <f t="shared" ref="AZ688" si="15817">O688</f>
        <v/>
      </c>
      <c r="BA688" s="97" t="str">
        <f t="shared" ref="BA688" si="15818">P688</f>
        <v/>
      </c>
      <c r="BB688" s="97" t="str">
        <f t="shared" ref="BB688" si="15819">Q688</f>
        <v/>
      </c>
      <c r="BC688" s="97" t="str">
        <f t="shared" ref="BC688" si="15820">R688</f>
        <v/>
      </c>
      <c r="BD688" s="97" t="str">
        <f t="shared" ref="BD688" si="15821">S688</f>
        <v/>
      </c>
      <c r="BE688" s="97" t="str">
        <f t="shared" ref="BE688" si="15822">T688</f>
        <v/>
      </c>
      <c r="BF688" s="97" t="str">
        <f t="shared" ref="BF688" si="15823">U688</f>
        <v/>
      </c>
      <c r="BG688" s="97" t="str">
        <f t="shared" ref="BG688" si="15824">V688</f>
        <v/>
      </c>
      <c r="BH688" s="97" t="str">
        <f t="shared" ref="BH688" si="15825">W688</f>
        <v/>
      </c>
      <c r="BI688" s="97" t="str">
        <f t="shared" ref="BI688" si="15826">X688</f>
        <v/>
      </c>
      <c r="BJ688" s="97" t="str">
        <f t="shared" ref="BJ688" si="15827">Y688</f>
        <v/>
      </c>
      <c r="BK688" s="97" t="str">
        <f t="shared" ref="BK688" si="15828">Z688</f>
        <v/>
      </c>
      <c r="BL688" s="97" t="str">
        <f t="shared" ref="BL688" si="15829">AA688</f>
        <v/>
      </c>
      <c r="BM688" s="97" t="str">
        <f t="shared" ref="BM688" si="15830">AB688</f>
        <v/>
      </c>
      <c r="BN688" s="97" t="str">
        <f t="shared" ref="BN688" si="15831">AC688</f>
        <v/>
      </c>
      <c r="BO688" s="97" t="str">
        <f t="shared" ref="BO688" si="15832">AD688</f>
        <v/>
      </c>
      <c r="BP688" s="97" t="str">
        <f t="shared" ref="BP688" si="15833">AE688</f>
        <v/>
      </c>
      <c r="BQ688" s="97" t="str">
        <f t="shared" ref="BQ688" si="15834">AF688</f>
        <v/>
      </c>
      <c r="BR688" s="97" t="str">
        <f t="shared" ref="BR688" si="15835">AG688</f>
        <v/>
      </c>
      <c r="BS688" s="97" t="str">
        <f t="shared" ref="BS688" si="15836">AH688</f>
        <v/>
      </c>
      <c r="BT688" s="97" t="str">
        <f t="shared" ref="BT688" si="15837">AI688</f>
        <v/>
      </c>
      <c r="BU688" s="97" t="str">
        <f t="shared" ref="BU688" si="15838">AJ688</f>
        <v/>
      </c>
      <c r="BV688" s="97" t="str">
        <f t="shared" ref="BV688" si="15839">AK688</f>
        <v/>
      </c>
      <c r="BW688" s="97" t="str">
        <f t="shared" ref="BW688" si="15840">AL688</f>
        <v/>
      </c>
      <c r="BX688" s="97" t="str">
        <f t="shared" ref="BX688" si="15841">AM688</f>
        <v/>
      </c>
      <c r="BY688" s="97" t="str">
        <f t="shared" ref="BY688" si="15842">AN688</f>
        <v/>
      </c>
      <c r="BZ688" s="97" t="str">
        <f t="shared" ref="BZ688" si="15843">AO688</f>
        <v/>
      </c>
      <c r="CA688" s="97" t="str">
        <f t="shared" ref="CA688" si="15844">AP688</f>
        <v/>
      </c>
      <c r="CB688" s="97" t="str">
        <f t="shared" ref="CB688" si="15845">AQ688</f>
        <v/>
      </c>
    </row>
    <row r="689" spans="1:80" s="1" customFormat="1" ht="14.25" customHeight="1" x14ac:dyDescent="0.15">
      <c r="A689" s="200"/>
      <c r="B689" s="201"/>
      <c r="C689" s="102"/>
      <c r="D689" s="103"/>
      <c r="E689" s="104"/>
      <c r="F689" s="66" t="str">
        <f>IF(E689="","",C689*E689)</f>
        <v/>
      </c>
      <c r="G689" s="73" t="s">
        <v>66</v>
      </c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  <c r="AA689" s="83"/>
      <c r="AB689" s="83"/>
      <c r="AC689" s="83"/>
      <c r="AD689" s="83"/>
      <c r="AE689" s="83"/>
      <c r="AF689" s="83"/>
      <c r="AG689" s="83"/>
      <c r="AH689" s="83"/>
      <c r="AI689" s="83"/>
      <c r="AJ689" s="83"/>
      <c r="AK689" s="83"/>
      <c r="AL689" s="83"/>
      <c r="AM689" s="83"/>
      <c r="AN689" s="83"/>
      <c r="AO689" s="83"/>
      <c r="AP689" s="83"/>
      <c r="AQ689" s="83"/>
    </row>
    <row r="690" spans="1:80" s="1" customFormat="1" ht="14.25" customHeight="1" x14ac:dyDescent="0.15">
      <c r="A690" s="206"/>
      <c r="B690" s="207"/>
      <c r="C690" s="74"/>
      <c r="D690" s="75"/>
      <c r="E690" s="74"/>
      <c r="F690" s="74"/>
      <c r="G690" s="76" t="s">
        <v>65</v>
      </c>
      <c r="H690" s="47" t="str">
        <f>IF(H689="","",$E689*H689)</f>
        <v/>
      </c>
      <c r="I690" s="47" t="str">
        <f t="shared" ref="I690:AQ690" si="15846">IF(I689="","",$E689*I689)</f>
        <v/>
      </c>
      <c r="J690" s="47" t="str">
        <f t="shared" si="15846"/>
        <v/>
      </c>
      <c r="K690" s="47" t="str">
        <f t="shared" si="15846"/>
        <v/>
      </c>
      <c r="L690" s="47" t="str">
        <f t="shared" si="15846"/>
        <v/>
      </c>
      <c r="M690" s="47" t="str">
        <f t="shared" si="15846"/>
        <v/>
      </c>
      <c r="N690" s="47" t="str">
        <f t="shared" si="15846"/>
        <v/>
      </c>
      <c r="O690" s="47" t="str">
        <f t="shared" si="15846"/>
        <v/>
      </c>
      <c r="P690" s="47" t="str">
        <f t="shared" si="15846"/>
        <v/>
      </c>
      <c r="Q690" s="47" t="str">
        <f t="shared" si="15846"/>
        <v/>
      </c>
      <c r="R690" s="47" t="str">
        <f t="shared" si="15846"/>
        <v/>
      </c>
      <c r="S690" s="47" t="str">
        <f t="shared" si="15846"/>
        <v/>
      </c>
      <c r="T690" s="47" t="str">
        <f t="shared" si="15846"/>
        <v/>
      </c>
      <c r="U690" s="47" t="str">
        <f t="shared" si="15846"/>
        <v/>
      </c>
      <c r="V690" s="47" t="str">
        <f t="shared" si="15846"/>
        <v/>
      </c>
      <c r="W690" s="47" t="str">
        <f t="shared" si="15846"/>
        <v/>
      </c>
      <c r="X690" s="47" t="str">
        <f t="shared" si="15846"/>
        <v/>
      </c>
      <c r="Y690" s="47" t="str">
        <f t="shared" si="15846"/>
        <v/>
      </c>
      <c r="Z690" s="47" t="str">
        <f t="shared" si="15846"/>
        <v/>
      </c>
      <c r="AA690" s="47" t="str">
        <f t="shared" si="15846"/>
        <v/>
      </c>
      <c r="AB690" s="47" t="str">
        <f t="shared" si="15846"/>
        <v/>
      </c>
      <c r="AC690" s="47" t="str">
        <f t="shared" si="15846"/>
        <v/>
      </c>
      <c r="AD690" s="47" t="str">
        <f t="shared" si="15846"/>
        <v/>
      </c>
      <c r="AE690" s="47" t="str">
        <f t="shared" si="15846"/>
        <v/>
      </c>
      <c r="AF690" s="47" t="str">
        <f t="shared" si="15846"/>
        <v/>
      </c>
      <c r="AG690" s="47" t="str">
        <f t="shared" si="15846"/>
        <v/>
      </c>
      <c r="AH690" s="47" t="str">
        <f t="shared" si="15846"/>
        <v/>
      </c>
      <c r="AI690" s="47" t="str">
        <f t="shared" si="15846"/>
        <v/>
      </c>
      <c r="AJ690" s="47" t="str">
        <f t="shared" si="15846"/>
        <v/>
      </c>
      <c r="AK690" s="47" t="str">
        <f t="shared" si="15846"/>
        <v/>
      </c>
      <c r="AL690" s="47" t="str">
        <f t="shared" si="15846"/>
        <v/>
      </c>
      <c r="AM690" s="47" t="str">
        <f t="shared" si="15846"/>
        <v/>
      </c>
      <c r="AN690" s="47" t="str">
        <f t="shared" si="15846"/>
        <v/>
      </c>
      <c r="AO690" s="47" t="str">
        <f t="shared" si="15846"/>
        <v/>
      </c>
      <c r="AP690" s="47" t="str">
        <f t="shared" si="15846"/>
        <v/>
      </c>
      <c r="AQ690" s="47" t="str">
        <f t="shared" si="15846"/>
        <v/>
      </c>
      <c r="AS690" s="97" t="str">
        <f t="shared" ref="AS690" si="15847">H690</f>
        <v/>
      </c>
      <c r="AT690" s="97" t="str">
        <f t="shared" ref="AT690" si="15848">I690</f>
        <v/>
      </c>
      <c r="AU690" s="97" t="str">
        <f t="shared" ref="AU690" si="15849">J690</f>
        <v/>
      </c>
      <c r="AV690" s="97" t="str">
        <f t="shared" ref="AV690" si="15850">K690</f>
        <v/>
      </c>
      <c r="AW690" s="97" t="str">
        <f t="shared" ref="AW690" si="15851">L690</f>
        <v/>
      </c>
      <c r="AX690" s="97" t="str">
        <f t="shared" ref="AX690" si="15852">M690</f>
        <v/>
      </c>
      <c r="AY690" s="97" t="str">
        <f t="shared" ref="AY690" si="15853">N690</f>
        <v/>
      </c>
      <c r="AZ690" s="97" t="str">
        <f t="shared" ref="AZ690" si="15854">O690</f>
        <v/>
      </c>
      <c r="BA690" s="97" t="str">
        <f t="shared" ref="BA690" si="15855">P690</f>
        <v/>
      </c>
      <c r="BB690" s="97" t="str">
        <f t="shared" ref="BB690" si="15856">Q690</f>
        <v/>
      </c>
      <c r="BC690" s="97" t="str">
        <f t="shared" ref="BC690" si="15857">R690</f>
        <v/>
      </c>
      <c r="BD690" s="97" t="str">
        <f t="shared" ref="BD690" si="15858">S690</f>
        <v/>
      </c>
      <c r="BE690" s="97" t="str">
        <f t="shared" ref="BE690" si="15859">T690</f>
        <v/>
      </c>
      <c r="BF690" s="97" t="str">
        <f t="shared" ref="BF690" si="15860">U690</f>
        <v/>
      </c>
      <c r="BG690" s="97" t="str">
        <f t="shared" ref="BG690" si="15861">V690</f>
        <v/>
      </c>
      <c r="BH690" s="97" t="str">
        <f t="shared" ref="BH690" si="15862">W690</f>
        <v/>
      </c>
      <c r="BI690" s="97" t="str">
        <f t="shared" ref="BI690" si="15863">X690</f>
        <v/>
      </c>
      <c r="BJ690" s="97" t="str">
        <f t="shared" ref="BJ690" si="15864">Y690</f>
        <v/>
      </c>
      <c r="BK690" s="97" t="str">
        <f t="shared" ref="BK690" si="15865">Z690</f>
        <v/>
      </c>
      <c r="BL690" s="97" t="str">
        <f t="shared" ref="BL690" si="15866">AA690</f>
        <v/>
      </c>
      <c r="BM690" s="97" t="str">
        <f t="shared" ref="BM690" si="15867">AB690</f>
        <v/>
      </c>
      <c r="BN690" s="97" t="str">
        <f t="shared" ref="BN690" si="15868">AC690</f>
        <v/>
      </c>
      <c r="BO690" s="97" t="str">
        <f t="shared" ref="BO690" si="15869">AD690</f>
        <v/>
      </c>
      <c r="BP690" s="97" t="str">
        <f t="shared" ref="BP690" si="15870">AE690</f>
        <v/>
      </c>
      <c r="BQ690" s="97" t="str">
        <f t="shared" ref="BQ690" si="15871">AF690</f>
        <v/>
      </c>
      <c r="BR690" s="97" t="str">
        <f t="shared" ref="BR690" si="15872">AG690</f>
        <v/>
      </c>
      <c r="BS690" s="97" t="str">
        <f t="shared" ref="BS690" si="15873">AH690</f>
        <v/>
      </c>
      <c r="BT690" s="97" t="str">
        <f t="shared" ref="BT690" si="15874">AI690</f>
        <v/>
      </c>
      <c r="BU690" s="97" t="str">
        <f t="shared" ref="BU690" si="15875">AJ690</f>
        <v/>
      </c>
      <c r="BV690" s="97" t="str">
        <f t="shared" ref="BV690" si="15876">AK690</f>
        <v/>
      </c>
      <c r="BW690" s="97" t="str">
        <f t="shared" ref="BW690" si="15877">AL690</f>
        <v/>
      </c>
      <c r="BX690" s="97" t="str">
        <f t="shared" ref="BX690" si="15878">AM690</f>
        <v/>
      </c>
      <c r="BY690" s="97" t="str">
        <f t="shared" ref="BY690" si="15879">AN690</f>
        <v/>
      </c>
      <c r="BZ690" s="97" t="str">
        <f t="shared" ref="BZ690" si="15880">AO690</f>
        <v/>
      </c>
      <c r="CA690" s="97" t="str">
        <f t="shared" ref="CA690" si="15881">AP690</f>
        <v/>
      </c>
      <c r="CB690" s="97" t="str">
        <f t="shared" ref="CB690" si="15882">AQ690</f>
        <v/>
      </c>
    </row>
    <row r="691" spans="1:80" s="1" customFormat="1" ht="14.25" customHeight="1" x14ac:dyDescent="0.15">
      <c r="A691" s="200"/>
      <c r="B691" s="201"/>
      <c r="C691" s="102"/>
      <c r="D691" s="103"/>
      <c r="E691" s="104"/>
      <c r="F691" s="66" t="str">
        <f>IF(E691="","",C691*E691)</f>
        <v/>
      </c>
      <c r="G691" s="73" t="s">
        <v>66</v>
      </c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  <c r="AA691" s="83"/>
      <c r="AB691" s="83"/>
      <c r="AC691" s="83"/>
      <c r="AD691" s="83"/>
      <c r="AE691" s="83"/>
      <c r="AF691" s="83"/>
      <c r="AG691" s="83"/>
      <c r="AH691" s="83"/>
      <c r="AI691" s="83"/>
      <c r="AJ691" s="83"/>
      <c r="AK691" s="83"/>
      <c r="AL691" s="83"/>
      <c r="AM691" s="83"/>
      <c r="AN691" s="83"/>
      <c r="AO691" s="83"/>
      <c r="AP691" s="83"/>
      <c r="AQ691" s="83"/>
    </row>
    <row r="692" spans="1:80" s="1" customFormat="1" ht="14.25" customHeight="1" x14ac:dyDescent="0.15">
      <c r="A692" s="206"/>
      <c r="B692" s="207"/>
      <c r="C692" s="74"/>
      <c r="D692" s="75"/>
      <c r="E692" s="74"/>
      <c r="F692" s="114"/>
      <c r="G692" s="76" t="s">
        <v>65</v>
      </c>
      <c r="H692" s="47" t="str">
        <f>IF(H691="","",$E691*H691)</f>
        <v/>
      </c>
      <c r="I692" s="47" t="str">
        <f t="shared" ref="I692:AQ692" si="15883">IF(I691="","",$E691*I691)</f>
        <v/>
      </c>
      <c r="J692" s="47" t="str">
        <f t="shared" si="15883"/>
        <v/>
      </c>
      <c r="K692" s="47" t="str">
        <f t="shared" si="15883"/>
        <v/>
      </c>
      <c r="L692" s="47" t="str">
        <f t="shared" si="15883"/>
        <v/>
      </c>
      <c r="M692" s="47" t="str">
        <f t="shared" si="15883"/>
        <v/>
      </c>
      <c r="N692" s="47" t="str">
        <f t="shared" si="15883"/>
        <v/>
      </c>
      <c r="O692" s="47" t="str">
        <f t="shared" si="15883"/>
        <v/>
      </c>
      <c r="P692" s="47" t="str">
        <f t="shared" si="15883"/>
        <v/>
      </c>
      <c r="Q692" s="47" t="str">
        <f t="shared" si="15883"/>
        <v/>
      </c>
      <c r="R692" s="47" t="str">
        <f t="shared" si="15883"/>
        <v/>
      </c>
      <c r="S692" s="47" t="str">
        <f t="shared" si="15883"/>
        <v/>
      </c>
      <c r="T692" s="47" t="str">
        <f t="shared" si="15883"/>
        <v/>
      </c>
      <c r="U692" s="47" t="str">
        <f t="shared" si="15883"/>
        <v/>
      </c>
      <c r="V692" s="47" t="str">
        <f t="shared" si="15883"/>
        <v/>
      </c>
      <c r="W692" s="47" t="str">
        <f t="shared" si="15883"/>
        <v/>
      </c>
      <c r="X692" s="47" t="str">
        <f t="shared" si="15883"/>
        <v/>
      </c>
      <c r="Y692" s="47" t="str">
        <f t="shared" si="15883"/>
        <v/>
      </c>
      <c r="Z692" s="47" t="str">
        <f t="shared" si="15883"/>
        <v/>
      </c>
      <c r="AA692" s="47" t="str">
        <f t="shared" si="15883"/>
        <v/>
      </c>
      <c r="AB692" s="47" t="str">
        <f t="shared" si="15883"/>
        <v/>
      </c>
      <c r="AC692" s="47" t="str">
        <f t="shared" si="15883"/>
        <v/>
      </c>
      <c r="AD692" s="47" t="str">
        <f t="shared" si="15883"/>
        <v/>
      </c>
      <c r="AE692" s="47" t="str">
        <f t="shared" si="15883"/>
        <v/>
      </c>
      <c r="AF692" s="47" t="str">
        <f t="shared" si="15883"/>
        <v/>
      </c>
      <c r="AG692" s="47" t="str">
        <f t="shared" si="15883"/>
        <v/>
      </c>
      <c r="AH692" s="47" t="str">
        <f t="shared" si="15883"/>
        <v/>
      </c>
      <c r="AI692" s="47" t="str">
        <f t="shared" si="15883"/>
        <v/>
      </c>
      <c r="AJ692" s="47" t="str">
        <f t="shared" si="15883"/>
        <v/>
      </c>
      <c r="AK692" s="47" t="str">
        <f t="shared" si="15883"/>
        <v/>
      </c>
      <c r="AL692" s="47" t="str">
        <f t="shared" si="15883"/>
        <v/>
      </c>
      <c r="AM692" s="47" t="str">
        <f t="shared" si="15883"/>
        <v/>
      </c>
      <c r="AN692" s="47" t="str">
        <f t="shared" si="15883"/>
        <v/>
      </c>
      <c r="AO692" s="47" t="str">
        <f t="shared" si="15883"/>
        <v/>
      </c>
      <c r="AP692" s="47" t="str">
        <f t="shared" si="15883"/>
        <v/>
      </c>
      <c r="AQ692" s="47" t="str">
        <f t="shared" si="15883"/>
        <v/>
      </c>
      <c r="AS692" s="97" t="str">
        <f t="shared" ref="AS692" si="15884">H692</f>
        <v/>
      </c>
      <c r="AT692" s="97" t="str">
        <f t="shared" ref="AT692" si="15885">I692</f>
        <v/>
      </c>
      <c r="AU692" s="97" t="str">
        <f t="shared" ref="AU692" si="15886">J692</f>
        <v/>
      </c>
      <c r="AV692" s="97" t="str">
        <f t="shared" ref="AV692" si="15887">K692</f>
        <v/>
      </c>
      <c r="AW692" s="97" t="str">
        <f t="shared" ref="AW692" si="15888">L692</f>
        <v/>
      </c>
      <c r="AX692" s="97" t="str">
        <f t="shared" ref="AX692" si="15889">M692</f>
        <v/>
      </c>
      <c r="AY692" s="97" t="str">
        <f t="shared" ref="AY692" si="15890">N692</f>
        <v/>
      </c>
      <c r="AZ692" s="97" t="str">
        <f t="shared" ref="AZ692" si="15891">O692</f>
        <v/>
      </c>
      <c r="BA692" s="97" t="str">
        <f t="shared" ref="BA692" si="15892">P692</f>
        <v/>
      </c>
      <c r="BB692" s="97" t="str">
        <f t="shared" ref="BB692" si="15893">Q692</f>
        <v/>
      </c>
      <c r="BC692" s="97" t="str">
        <f t="shared" ref="BC692" si="15894">R692</f>
        <v/>
      </c>
      <c r="BD692" s="97" t="str">
        <f t="shared" ref="BD692" si="15895">S692</f>
        <v/>
      </c>
      <c r="BE692" s="97" t="str">
        <f t="shared" ref="BE692" si="15896">T692</f>
        <v/>
      </c>
      <c r="BF692" s="97" t="str">
        <f t="shared" ref="BF692" si="15897">U692</f>
        <v/>
      </c>
      <c r="BG692" s="97" t="str">
        <f t="shared" ref="BG692" si="15898">V692</f>
        <v/>
      </c>
      <c r="BH692" s="97" t="str">
        <f t="shared" ref="BH692" si="15899">W692</f>
        <v/>
      </c>
      <c r="BI692" s="97" t="str">
        <f t="shared" ref="BI692" si="15900">X692</f>
        <v/>
      </c>
      <c r="BJ692" s="97" t="str">
        <f t="shared" ref="BJ692" si="15901">Y692</f>
        <v/>
      </c>
      <c r="BK692" s="97" t="str">
        <f t="shared" ref="BK692" si="15902">Z692</f>
        <v/>
      </c>
      <c r="BL692" s="97" t="str">
        <f t="shared" ref="BL692" si="15903">AA692</f>
        <v/>
      </c>
      <c r="BM692" s="97" t="str">
        <f t="shared" ref="BM692" si="15904">AB692</f>
        <v/>
      </c>
      <c r="BN692" s="97" t="str">
        <f t="shared" ref="BN692" si="15905">AC692</f>
        <v/>
      </c>
      <c r="BO692" s="97" t="str">
        <f t="shared" ref="BO692" si="15906">AD692</f>
        <v/>
      </c>
      <c r="BP692" s="97" t="str">
        <f t="shared" ref="BP692" si="15907">AE692</f>
        <v/>
      </c>
      <c r="BQ692" s="97" t="str">
        <f t="shared" ref="BQ692" si="15908">AF692</f>
        <v/>
      </c>
      <c r="BR692" s="97" t="str">
        <f t="shared" ref="BR692" si="15909">AG692</f>
        <v/>
      </c>
      <c r="BS692" s="97" t="str">
        <f t="shared" ref="BS692" si="15910">AH692</f>
        <v/>
      </c>
      <c r="BT692" s="97" t="str">
        <f t="shared" ref="BT692" si="15911">AI692</f>
        <v/>
      </c>
      <c r="BU692" s="97" t="str">
        <f t="shared" ref="BU692" si="15912">AJ692</f>
        <v/>
      </c>
      <c r="BV692" s="97" t="str">
        <f t="shared" ref="BV692" si="15913">AK692</f>
        <v/>
      </c>
      <c r="BW692" s="97" t="str">
        <f t="shared" ref="BW692" si="15914">AL692</f>
        <v/>
      </c>
      <c r="BX692" s="97" t="str">
        <f t="shared" ref="BX692" si="15915">AM692</f>
        <v/>
      </c>
      <c r="BY692" s="97" t="str">
        <f t="shared" ref="BY692" si="15916">AN692</f>
        <v/>
      </c>
      <c r="BZ692" s="97" t="str">
        <f t="shared" ref="BZ692" si="15917">AO692</f>
        <v/>
      </c>
      <c r="CA692" s="97" t="str">
        <f t="shared" ref="CA692" si="15918">AP692</f>
        <v/>
      </c>
      <c r="CB692" s="97" t="str">
        <f t="shared" ref="CB692" si="15919">AQ692</f>
        <v/>
      </c>
    </row>
    <row r="693" spans="1:80" s="1" customFormat="1" ht="14.25" customHeight="1" x14ac:dyDescent="0.15">
      <c r="A693" s="200"/>
      <c r="B693" s="201"/>
      <c r="C693" s="102"/>
      <c r="D693" s="103"/>
      <c r="E693" s="104"/>
      <c r="F693" s="66" t="str">
        <f>IF(E693="","",C693*E693)</f>
        <v/>
      </c>
      <c r="G693" s="73" t="s">
        <v>66</v>
      </c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  <c r="AA693" s="83"/>
      <c r="AB693" s="83"/>
      <c r="AC693" s="83"/>
      <c r="AD693" s="83"/>
      <c r="AE693" s="83"/>
      <c r="AF693" s="83"/>
      <c r="AG693" s="83"/>
      <c r="AH693" s="83"/>
      <c r="AI693" s="83"/>
      <c r="AJ693" s="83"/>
      <c r="AK693" s="83"/>
      <c r="AL693" s="83"/>
      <c r="AM693" s="83"/>
      <c r="AN693" s="83"/>
      <c r="AO693" s="83"/>
      <c r="AP693" s="83"/>
      <c r="AQ693" s="83"/>
    </row>
    <row r="694" spans="1:80" s="1" customFormat="1" ht="14.25" customHeight="1" x14ac:dyDescent="0.15">
      <c r="A694" s="202"/>
      <c r="B694" s="203"/>
      <c r="C694" s="74"/>
      <c r="D694" s="75"/>
      <c r="E694" s="74"/>
      <c r="F694" s="74"/>
      <c r="G694" s="76" t="s">
        <v>65</v>
      </c>
      <c r="H694" s="47" t="str">
        <f>IF(H693="","",$E693*H693)</f>
        <v/>
      </c>
      <c r="I694" s="47" t="str">
        <f t="shared" ref="I694:AQ694" si="15920">IF(I693="","",$E693*I693)</f>
        <v/>
      </c>
      <c r="J694" s="47" t="str">
        <f t="shared" si="15920"/>
        <v/>
      </c>
      <c r="K694" s="47" t="str">
        <f t="shared" si="15920"/>
        <v/>
      </c>
      <c r="L694" s="47" t="str">
        <f t="shared" si="15920"/>
        <v/>
      </c>
      <c r="M694" s="47" t="str">
        <f t="shared" si="15920"/>
        <v/>
      </c>
      <c r="N694" s="47" t="str">
        <f t="shared" si="15920"/>
        <v/>
      </c>
      <c r="O694" s="47" t="str">
        <f t="shared" si="15920"/>
        <v/>
      </c>
      <c r="P694" s="47" t="str">
        <f t="shared" si="15920"/>
        <v/>
      </c>
      <c r="Q694" s="47" t="str">
        <f t="shared" si="15920"/>
        <v/>
      </c>
      <c r="R694" s="47" t="str">
        <f t="shared" si="15920"/>
        <v/>
      </c>
      <c r="S694" s="47" t="str">
        <f t="shared" si="15920"/>
        <v/>
      </c>
      <c r="T694" s="47" t="str">
        <f t="shared" si="15920"/>
        <v/>
      </c>
      <c r="U694" s="47" t="str">
        <f t="shared" si="15920"/>
        <v/>
      </c>
      <c r="V694" s="47" t="str">
        <f t="shared" si="15920"/>
        <v/>
      </c>
      <c r="W694" s="47" t="str">
        <f t="shared" si="15920"/>
        <v/>
      </c>
      <c r="X694" s="47" t="str">
        <f t="shared" si="15920"/>
        <v/>
      </c>
      <c r="Y694" s="47" t="str">
        <f t="shared" si="15920"/>
        <v/>
      </c>
      <c r="Z694" s="47" t="str">
        <f t="shared" si="15920"/>
        <v/>
      </c>
      <c r="AA694" s="47" t="str">
        <f t="shared" si="15920"/>
        <v/>
      </c>
      <c r="AB694" s="47" t="str">
        <f t="shared" si="15920"/>
        <v/>
      </c>
      <c r="AC694" s="47" t="str">
        <f t="shared" si="15920"/>
        <v/>
      </c>
      <c r="AD694" s="47" t="str">
        <f t="shared" si="15920"/>
        <v/>
      </c>
      <c r="AE694" s="47" t="str">
        <f t="shared" si="15920"/>
        <v/>
      </c>
      <c r="AF694" s="47" t="str">
        <f t="shared" si="15920"/>
        <v/>
      </c>
      <c r="AG694" s="47" t="str">
        <f t="shared" si="15920"/>
        <v/>
      </c>
      <c r="AH694" s="47" t="str">
        <f t="shared" si="15920"/>
        <v/>
      </c>
      <c r="AI694" s="47" t="str">
        <f t="shared" si="15920"/>
        <v/>
      </c>
      <c r="AJ694" s="47" t="str">
        <f t="shared" si="15920"/>
        <v/>
      </c>
      <c r="AK694" s="47" t="str">
        <f t="shared" si="15920"/>
        <v/>
      </c>
      <c r="AL694" s="47" t="str">
        <f t="shared" si="15920"/>
        <v/>
      </c>
      <c r="AM694" s="47" t="str">
        <f t="shared" si="15920"/>
        <v/>
      </c>
      <c r="AN694" s="47" t="str">
        <f t="shared" si="15920"/>
        <v/>
      </c>
      <c r="AO694" s="47" t="str">
        <f t="shared" si="15920"/>
        <v/>
      </c>
      <c r="AP694" s="47" t="str">
        <f t="shared" si="15920"/>
        <v/>
      </c>
      <c r="AQ694" s="47" t="str">
        <f t="shared" si="15920"/>
        <v/>
      </c>
      <c r="AS694" s="97" t="str">
        <f t="shared" ref="AS694" si="15921">H694</f>
        <v/>
      </c>
      <c r="AT694" s="97" t="str">
        <f t="shared" ref="AT694" si="15922">I694</f>
        <v/>
      </c>
      <c r="AU694" s="97" t="str">
        <f t="shared" ref="AU694" si="15923">J694</f>
        <v/>
      </c>
      <c r="AV694" s="97" t="str">
        <f t="shared" ref="AV694" si="15924">K694</f>
        <v/>
      </c>
      <c r="AW694" s="97" t="str">
        <f t="shared" ref="AW694" si="15925">L694</f>
        <v/>
      </c>
      <c r="AX694" s="97" t="str">
        <f t="shared" ref="AX694" si="15926">M694</f>
        <v/>
      </c>
      <c r="AY694" s="97" t="str">
        <f t="shared" ref="AY694" si="15927">N694</f>
        <v/>
      </c>
      <c r="AZ694" s="97" t="str">
        <f t="shared" ref="AZ694" si="15928">O694</f>
        <v/>
      </c>
      <c r="BA694" s="97" t="str">
        <f t="shared" ref="BA694" si="15929">P694</f>
        <v/>
      </c>
      <c r="BB694" s="97" t="str">
        <f t="shared" ref="BB694" si="15930">Q694</f>
        <v/>
      </c>
      <c r="BC694" s="97" t="str">
        <f t="shared" ref="BC694" si="15931">R694</f>
        <v/>
      </c>
      <c r="BD694" s="97" t="str">
        <f t="shared" ref="BD694" si="15932">S694</f>
        <v/>
      </c>
      <c r="BE694" s="97" t="str">
        <f t="shared" ref="BE694" si="15933">T694</f>
        <v/>
      </c>
      <c r="BF694" s="97" t="str">
        <f t="shared" ref="BF694" si="15934">U694</f>
        <v/>
      </c>
      <c r="BG694" s="97" t="str">
        <f t="shared" ref="BG694" si="15935">V694</f>
        <v/>
      </c>
      <c r="BH694" s="97" t="str">
        <f t="shared" ref="BH694" si="15936">W694</f>
        <v/>
      </c>
      <c r="BI694" s="97" t="str">
        <f t="shared" ref="BI694" si="15937">X694</f>
        <v/>
      </c>
      <c r="BJ694" s="97" t="str">
        <f t="shared" ref="BJ694" si="15938">Y694</f>
        <v/>
      </c>
      <c r="BK694" s="97" t="str">
        <f t="shared" ref="BK694" si="15939">Z694</f>
        <v/>
      </c>
      <c r="BL694" s="97" t="str">
        <f t="shared" ref="BL694" si="15940">AA694</f>
        <v/>
      </c>
      <c r="BM694" s="97" t="str">
        <f t="shared" ref="BM694" si="15941">AB694</f>
        <v/>
      </c>
      <c r="BN694" s="97" t="str">
        <f t="shared" ref="BN694" si="15942">AC694</f>
        <v/>
      </c>
      <c r="BO694" s="97" t="str">
        <f t="shared" ref="BO694" si="15943">AD694</f>
        <v/>
      </c>
      <c r="BP694" s="97" t="str">
        <f t="shared" ref="BP694" si="15944">AE694</f>
        <v/>
      </c>
      <c r="BQ694" s="97" t="str">
        <f t="shared" ref="BQ694" si="15945">AF694</f>
        <v/>
      </c>
      <c r="BR694" s="97" t="str">
        <f t="shared" ref="BR694" si="15946">AG694</f>
        <v/>
      </c>
      <c r="BS694" s="97" t="str">
        <f t="shared" ref="BS694" si="15947">AH694</f>
        <v/>
      </c>
      <c r="BT694" s="97" t="str">
        <f t="shared" ref="BT694" si="15948">AI694</f>
        <v/>
      </c>
      <c r="BU694" s="97" t="str">
        <f t="shared" ref="BU694" si="15949">AJ694</f>
        <v/>
      </c>
      <c r="BV694" s="97" t="str">
        <f t="shared" ref="BV694" si="15950">AK694</f>
        <v/>
      </c>
      <c r="BW694" s="97" t="str">
        <f t="shared" ref="BW694" si="15951">AL694</f>
        <v/>
      </c>
      <c r="BX694" s="97" t="str">
        <f t="shared" ref="BX694" si="15952">AM694</f>
        <v/>
      </c>
      <c r="BY694" s="97" t="str">
        <f t="shared" ref="BY694" si="15953">AN694</f>
        <v/>
      </c>
      <c r="BZ694" s="97" t="str">
        <f t="shared" ref="BZ694" si="15954">AO694</f>
        <v/>
      </c>
      <c r="CA694" s="97" t="str">
        <f t="shared" ref="CA694" si="15955">AP694</f>
        <v/>
      </c>
      <c r="CB694" s="97" t="str">
        <f t="shared" ref="CB694" si="15956">AQ694</f>
        <v/>
      </c>
    </row>
    <row r="695" spans="1:80" s="1" customFormat="1" ht="14.25" customHeight="1" x14ac:dyDescent="0.15">
      <c r="A695" s="204"/>
      <c r="B695" s="205"/>
      <c r="C695" s="102"/>
      <c r="D695" s="103"/>
      <c r="E695" s="104"/>
      <c r="F695" s="66" t="str">
        <f>IF(E695="","",C695*E695)</f>
        <v/>
      </c>
      <c r="G695" s="73" t="s">
        <v>66</v>
      </c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  <c r="AA695" s="83"/>
      <c r="AB695" s="83"/>
      <c r="AC695" s="83"/>
      <c r="AD695" s="83"/>
      <c r="AE695" s="83"/>
      <c r="AF695" s="83"/>
      <c r="AG695" s="83"/>
      <c r="AH695" s="83"/>
      <c r="AI695" s="83"/>
      <c r="AJ695" s="83"/>
      <c r="AK695" s="83"/>
      <c r="AL695" s="83"/>
      <c r="AM695" s="83"/>
      <c r="AN695" s="83"/>
      <c r="AO695" s="83"/>
      <c r="AP695" s="83"/>
      <c r="AQ695" s="83"/>
    </row>
    <row r="696" spans="1:80" s="1" customFormat="1" ht="14.25" customHeight="1" x14ac:dyDescent="0.15">
      <c r="A696" s="202"/>
      <c r="B696" s="203"/>
      <c r="C696" s="74"/>
      <c r="D696" s="75"/>
      <c r="E696" s="74"/>
      <c r="F696" s="74"/>
      <c r="G696" s="76" t="s">
        <v>65</v>
      </c>
      <c r="H696" s="47" t="str">
        <f>IF(H695="","",$E695*H695)</f>
        <v/>
      </c>
      <c r="I696" s="47" t="str">
        <f t="shared" ref="I696:AQ696" si="15957">IF(I695="","",$E695*I695)</f>
        <v/>
      </c>
      <c r="J696" s="47" t="str">
        <f t="shared" si="15957"/>
        <v/>
      </c>
      <c r="K696" s="47" t="str">
        <f t="shared" si="15957"/>
        <v/>
      </c>
      <c r="L696" s="47" t="str">
        <f t="shared" si="15957"/>
        <v/>
      </c>
      <c r="M696" s="47" t="str">
        <f t="shared" si="15957"/>
        <v/>
      </c>
      <c r="N696" s="47" t="str">
        <f t="shared" si="15957"/>
        <v/>
      </c>
      <c r="O696" s="47" t="str">
        <f t="shared" si="15957"/>
        <v/>
      </c>
      <c r="P696" s="47" t="str">
        <f t="shared" si="15957"/>
        <v/>
      </c>
      <c r="Q696" s="47" t="str">
        <f t="shared" si="15957"/>
        <v/>
      </c>
      <c r="R696" s="47" t="str">
        <f t="shared" si="15957"/>
        <v/>
      </c>
      <c r="S696" s="47" t="str">
        <f t="shared" si="15957"/>
        <v/>
      </c>
      <c r="T696" s="47" t="str">
        <f t="shared" si="15957"/>
        <v/>
      </c>
      <c r="U696" s="47" t="str">
        <f t="shared" si="15957"/>
        <v/>
      </c>
      <c r="V696" s="47" t="str">
        <f t="shared" si="15957"/>
        <v/>
      </c>
      <c r="W696" s="47" t="str">
        <f t="shared" si="15957"/>
        <v/>
      </c>
      <c r="X696" s="47" t="str">
        <f t="shared" si="15957"/>
        <v/>
      </c>
      <c r="Y696" s="47" t="str">
        <f t="shared" si="15957"/>
        <v/>
      </c>
      <c r="Z696" s="47" t="str">
        <f t="shared" si="15957"/>
        <v/>
      </c>
      <c r="AA696" s="47" t="str">
        <f t="shared" si="15957"/>
        <v/>
      </c>
      <c r="AB696" s="47" t="str">
        <f t="shared" si="15957"/>
        <v/>
      </c>
      <c r="AC696" s="47" t="str">
        <f t="shared" si="15957"/>
        <v/>
      </c>
      <c r="AD696" s="47" t="str">
        <f t="shared" si="15957"/>
        <v/>
      </c>
      <c r="AE696" s="47" t="str">
        <f t="shared" si="15957"/>
        <v/>
      </c>
      <c r="AF696" s="47" t="str">
        <f t="shared" si="15957"/>
        <v/>
      </c>
      <c r="AG696" s="47" t="str">
        <f t="shared" si="15957"/>
        <v/>
      </c>
      <c r="AH696" s="47" t="str">
        <f t="shared" si="15957"/>
        <v/>
      </c>
      <c r="AI696" s="47" t="str">
        <f t="shared" si="15957"/>
        <v/>
      </c>
      <c r="AJ696" s="47" t="str">
        <f t="shared" si="15957"/>
        <v/>
      </c>
      <c r="AK696" s="47" t="str">
        <f t="shared" si="15957"/>
        <v/>
      </c>
      <c r="AL696" s="47" t="str">
        <f t="shared" si="15957"/>
        <v/>
      </c>
      <c r="AM696" s="47" t="str">
        <f t="shared" si="15957"/>
        <v/>
      </c>
      <c r="AN696" s="47" t="str">
        <f t="shared" si="15957"/>
        <v/>
      </c>
      <c r="AO696" s="47" t="str">
        <f t="shared" si="15957"/>
        <v/>
      </c>
      <c r="AP696" s="47" t="str">
        <f t="shared" si="15957"/>
        <v/>
      </c>
      <c r="AQ696" s="47" t="str">
        <f t="shared" si="15957"/>
        <v/>
      </c>
      <c r="AS696" s="97" t="str">
        <f t="shared" ref="AS696" si="15958">H696</f>
        <v/>
      </c>
      <c r="AT696" s="97" t="str">
        <f t="shared" ref="AT696" si="15959">I696</f>
        <v/>
      </c>
      <c r="AU696" s="97" t="str">
        <f t="shared" ref="AU696" si="15960">J696</f>
        <v/>
      </c>
      <c r="AV696" s="97" t="str">
        <f t="shared" ref="AV696" si="15961">K696</f>
        <v/>
      </c>
      <c r="AW696" s="97" t="str">
        <f t="shared" ref="AW696" si="15962">L696</f>
        <v/>
      </c>
      <c r="AX696" s="97" t="str">
        <f t="shared" ref="AX696" si="15963">M696</f>
        <v/>
      </c>
      <c r="AY696" s="97" t="str">
        <f t="shared" ref="AY696" si="15964">N696</f>
        <v/>
      </c>
      <c r="AZ696" s="97" t="str">
        <f t="shared" ref="AZ696" si="15965">O696</f>
        <v/>
      </c>
      <c r="BA696" s="97" t="str">
        <f t="shared" ref="BA696" si="15966">P696</f>
        <v/>
      </c>
      <c r="BB696" s="97" t="str">
        <f t="shared" ref="BB696" si="15967">Q696</f>
        <v/>
      </c>
      <c r="BC696" s="97" t="str">
        <f t="shared" ref="BC696" si="15968">R696</f>
        <v/>
      </c>
      <c r="BD696" s="97" t="str">
        <f t="shared" ref="BD696" si="15969">S696</f>
        <v/>
      </c>
      <c r="BE696" s="97" t="str">
        <f t="shared" ref="BE696" si="15970">T696</f>
        <v/>
      </c>
      <c r="BF696" s="97" t="str">
        <f t="shared" ref="BF696" si="15971">U696</f>
        <v/>
      </c>
      <c r="BG696" s="97" t="str">
        <f t="shared" ref="BG696" si="15972">V696</f>
        <v/>
      </c>
      <c r="BH696" s="97" t="str">
        <f t="shared" ref="BH696" si="15973">W696</f>
        <v/>
      </c>
      <c r="BI696" s="97" t="str">
        <f t="shared" ref="BI696" si="15974">X696</f>
        <v/>
      </c>
      <c r="BJ696" s="97" t="str">
        <f t="shared" ref="BJ696" si="15975">Y696</f>
        <v/>
      </c>
      <c r="BK696" s="97" t="str">
        <f t="shared" ref="BK696" si="15976">Z696</f>
        <v/>
      </c>
      <c r="BL696" s="97" t="str">
        <f t="shared" ref="BL696" si="15977">AA696</f>
        <v/>
      </c>
      <c r="BM696" s="97" t="str">
        <f t="shared" ref="BM696" si="15978">AB696</f>
        <v/>
      </c>
      <c r="BN696" s="97" t="str">
        <f t="shared" ref="BN696" si="15979">AC696</f>
        <v/>
      </c>
      <c r="BO696" s="97" t="str">
        <f t="shared" ref="BO696" si="15980">AD696</f>
        <v/>
      </c>
      <c r="BP696" s="97" t="str">
        <f t="shared" ref="BP696" si="15981">AE696</f>
        <v/>
      </c>
      <c r="BQ696" s="97" t="str">
        <f t="shared" ref="BQ696" si="15982">AF696</f>
        <v/>
      </c>
      <c r="BR696" s="97" t="str">
        <f t="shared" ref="BR696" si="15983">AG696</f>
        <v/>
      </c>
      <c r="BS696" s="97" t="str">
        <f t="shared" ref="BS696" si="15984">AH696</f>
        <v/>
      </c>
      <c r="BT696" s="97" t="str">
        <f t="shared" ref="BT696" si="15985">AI696</f>
        <v/>
      </c>
      <c r="BU696" s="97" t="str">
        <f t="shared" ref="BU696" si="15986">AJ696</f>
        <v/>
      </c>
      <c r="BV696" s="97" t="str">
        <f t="shared" ref="BV696" si="15987">AK696</f>
        <v/>
      </c>
      <c r="BW696" s="97" t="str">
        <f t="shared" ref="BW696" si="15988">AL696</f>
        <v/>
      </c>
      <c r="BX696" s="97" t="str">
        <f t="shared" ref="BX696" si="15989">AM696</f>
        <v/>
      </c>
      <c r="BY696" s="97" t="str">
        <f t="shared" ref="BY696" si="15990">AN696</f>
        <v/>
      </c>
      <c r="BZ696" s="97" t="str">
        <f t="shared" ref="BZ696" si="15991">AO696</f>
        <v/>
      </c>
      <c r="CA696" s="97" t="str">
        <f t="shared" ref="CA696" si="15992">AP696</f>
        <v/>
      </c>
      <c r="CB696" s="97" t="str">
        <f t="shared" ref="CB696" si="15993">AQ696</f>
        <v/>
      </c>
    </row>
    <row r="697" spans="1:80" s="1" customFormat="1" ht="14.25" customHeight="1" x14ac:dyDescent="0.15">
      <c r="A697" s="204"/>
      <c r="B697" s="205"/>
      <c r="C697" s="102"/>
      <c r="D697" s="103"/>
      <c r="E697" s="104"/>
      <c r="F697" s="66" t="str">
        <f>IF(E697="","",C697*E697)</f>
        <v/>
      </c>
      <c r="G697" s="73" t="s">
        <v>66</v>
      </c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  <c r="AA697" s="83"/>
      <c r="AB697" s="83"/>
      <c r="AC697" s="83"/>
      <c r="AD697" s="83"/>
      <c r="AE697" s="83"/>
      <c r="AF697" s="83"/>
      <c r="AG697" s="83"/>
      <c r="AH697" s="83"/>
      <c r="AI697" s="83"/>
      <c r="AJ697" s="83"/>
      <c r="AK697" s="83"/>
      <c r="AL697" s="83"/>
      <c r="AM697" s="83"/>
      <c r="AN697" s="83"/>
      <c r="AO697" s="83"/>
      <c r="AP697" s="83"/>
      <c r="AQ697" s="83"/>
    </row>
    <row r="698" spans="1:80" s="1" customFormat="1" ht="14.25" customHeight="1" x14ac:dyDescent="0.15">
      <c r="A698" s="202"/>
      <c r="B698" s="203"/>
      <c r="C698" s="74"/>
      <c r="D698" s="75"/>
      <c r="E698" s="74"/>
      <c r="F698" s="74"/>
      <c r="G698" s="76" t="s">
        <v>65</v>
      </c>
      <c r="H698" s="47" t="str">
        <f>IF(H697="","",$E697*H697)</f>
        <v/>
      </c>
      <c r="I698" s="47" t="str">
        <f t="shared" ref="I698:AQ698" si="15994">IF(I697="","",$E697*I697)</f>
        <v/>
      </c>
      <c r="J698" s="47" t="str">
        <f t="shared" si="15994"/>
        <v/>
      </c>
      <c r="K698" s="47" t="str">
        <f t="shared" si="15994"/>
        <v/>
      </c>
      <c r="L698" s="47" t="str">
        <f t="shared" si="15994"/>
        <v/>
      </c>
      <c r="M698" s="47" t="str">
        <f t="shared" si="15994"/>
        <v/>
      </c>
      <c r="N698" s="47" t="str">
        <f t="shared" si="15994"/>
        <v/>
      </c>
      <c r="O698" s="47" t="str">
        <f t="shared" si="15994"/>
        <v/>
      </c>
      <c r="P698" s="47" t="str">
        <f t="shared" si="15994"/>
        <v/>
      </c>
      <c r="Q698" s="47" t="str">
        <f t="shared" si="15994"/>
        <v/>
      </c>
      <c r="R698" s="47" t="str">
        <f t="shared" si="15994"/>
        <v/>
      </c>
      <c r="S698" s="47" t="str">
        <f t="shared" si="15994"/>
        <v/>
      </c>
      <c r="T698" s="47" t="str">
        <f t="shared" si="15994"/>
        <v/>
      </c>
      <c r="U698" s="47" t="str">
        <f t="shared" si="15994"/>
        <v/>
      </c>
      <c r="V698" s="47" t="str">
        <f t="shared" si="15994"/>
        <v/>
      </c>
      <c r="W698" s="47" t="str">
        <f t="shared" si="15994"/>
        <v/>
      </c>
      <c r="X698" s="47" t="str">
        <f t="shared" si="15994"/>
        <v/>
      </c>
      <c r="Y698" s="47" t="str">
        <f t="shared" si="15994"/>
        <v/>
      </c>
      <c r="Z698" s="47" t="str">
        <f t="shared" si="15994"/>
        <v/>
      </c>
      <c r="AA698" s="47" t="str">
        <f t="shared" si="15994"/>
        <v/>
      </c>
      <c r="AB698" s="47" t="str">
        <f t="shared" si="15994"/>
        <v/>
      </c>
      <c r="AC698" s="47" t="str">
        <f t="shared" si="15994"/>
        <v/>
      </c>
      <c r="AD698" s="47" t="str">
        <f t="shared" si="15994"/>
        <v/>
      </c>
      <c r="AE698" s="47" t="str">
        <f t="shared" si="15994"/>
        <v/>
      </c>
      <c r="AF698" s="47" t="str">
        <f t="shared" si="15994"/>
        <v/>
      </c>
      <c r="AG698" s="47" t="str">
        <f t="shared" si="15994"/>
        <v/>
      </c>
      <c r="AH698" s="47" t="str">
        <f t="shared" si="15994"/>
        <v/>
      </c>
      <c r="AI698" s="47" t="str">
        <f t="shared" si="15994"/>
        <v/>
      </c>
      <c r="AJ698" s="47" t="str">
        <f t="shared" si="15994"/>
        <v/>
      </c>
      <c r="AK698" s="47" t="str">
        <f t="shared" si="15994"/>
        <v/>
      </c>
      <c r="AL698" s="47" t="str">
        <f t="shared" si="15994"/>
        <v/>
      </c>
      <c r="AM698" s="47" t="str">
        <f t="shared" si="15994"/>
        <v/>
      </c>
      <c r="AN698" s="47" t="str">
        <f t="shared" si="15994"/>
        <v/>
      </c>
      <c r="AO698" s="47" t="str">
        <f t="shared" si="15994"/>
        <v/>
      </c>
      <c r="AP698" s="47" t="str">
        <f t="shared" si="15994"/>
        <v/>
      </c>
      <c r="AQ698" s="47" t="str">
        <f t="shared" si="15994"/>
        <v/>
      </c>
      <c r="AS698" s="97" t="str">
        <f t="shared" ref="AS698" si="15995">H698</f>
        <v/>
      </c>
      <c r="AT698" s="97" t="str">
        <f t="shared" ref="AT698" si="15996">I698</f>
        <v/>
      </c>
      <c r="AU698" s="97" t="str">
        <f t="shared" ref="AU698" si="15997">J698</f>
        <v/>
      </c>
      <c r="AV698" s="97" t="str">
        <f t="shared" ref="AV698" si="15998">K698</f>
        <v/>
      </c>
      <c r="AW698" s="97" t="str">
        <f t="shared" ref="AW698" si="15999">L698</f>
        <v/>
      </c>
      <c r="AX698" s="97" t="str">
        <f t="shared" ref="AX698" si="16000">M698</f>
        <v/>
      </c>
      <c r="AY698" s="97" t="str">
        <f t="shared" ref="AY698" si="16001">N698</f>
        <v/>
      </c>
      <c r="AZ698" s="97" t="str">
        <f t="shared" ref="AZ698" si="16002">O698</f>
        <v/>
      </c>
      <c r="BA698" s="97" t="str">
        <f t="shared" ref="BA698" si="16003">P698</f>
        <v/>
      </c>
      <c r="BB698" s="97" t="str">
        <f t="shared" ref="BB698" si="16004">Q698</f>
        <v/>
      </c>
      <c r="BC698" s="97" t="str">
        <f t="shared" ref="BC698" si="16005">R698</f>
        <v/>
      </c>
      <c r="BD698" s="97" t="str">
        <f t="shared" ref="BD698" si="16006">S698</f>
        <v/>
      </c>
      <c r="BE698" s="97" t="str">
        <f t="shared" ref="BE698" si="16007">T698</f>
        <v/>
      </c>
      <c r="BF698" s="97" t="str">
        <f t="shared" ref="BF698" si="16008">U698</f>
        <v/>
      </c>
      <c r="BG698" s="97" t="str">
        <f t="shared" ref="BG698" si="16009">V698</f>
        <v/>
      </c>
      <c r="BH698" s="97" t="str">
        <f t="shared" ref="BH698" si="16010">W698</f>
        <v/>
      </c>
      <c r="BI698" s="97" t="str">
        <f t="shared" ref="BI698" si="16011">X698</f>
        <v/>
      </c>
      <c r="BJ698" s="97" t="str">
        <f t="shared" ref="BJ698" si="16012">Y698</f>
        <v/>
      </c>
      <c r="BK698" s="97" t="str">
        <f t="shared" ref="BK698" si="16013">Z698</f>
        <v/>
      </c>
      <c r="BL698" s="97" t="str">
        <f t="shared" ref="BL698" si="16014">AA698</f>
        <v/>
      </c>
      <c r="BM698" s="97" t="str">
        <f t="shared" ref="BM698" si="16015">AB698</f>
        <v/>
      </c>
      <c r="BN698" s="97" t="str">
        <f t="shared" ref="BN698" si="16016">AC698</f>
        <v/>
      </c>
      <c r="BO698" s="97" t="str">
        <f t="shared" ref="BO698" si="16017">AD698</f>
        <v/>
      </c>
      <c r="BP698" s="97" t="str">
        <f t="shared" ref="BP698" si="16018">AE698</f>
        <v/>
      </c>
      <c r="BQ698" s="97" t="str">
        <f t="shared" ref="BQ698" si="16019">AF698</f>
        <v/>
      </c>
      <c r="BR698" s="97" t="str">
        <f t="shared" ref="BR698" si="16020">AG698</f>
        <v/>
      </c>
      <c r="BS698" s="97" t="str">
        <f t="shared" ref="BS698" si="16021">AH698</f>
        <v/>
      </c>
      <c r="BT698" s="97" t="str">
        <f t="shared" ref="BT698" si="16022">AI698</f>
        <v/>
      </c>
      <c r="BU698" s="97" t="str">
        <f t="shared" ref="BU698" si="16023">AJ698</f>
        <v/>
      </c>
      <c r="BV698" s="97" t="str">
        <f t="shared" ref="BV698" si="16024">AK698</f>
        <v/>
      </c>
      <c r="BW698" s="97" t="str">
        <f t="shared" ref="BW698" si="16025">AL698</f>
        <v/>
      </c>
      <c r="BX698" s="97" t="str">
        <f t="shared" ref="BX698" si="16026">AM698</f>
        <v/>
      </c>
      <c r="BY698" s="97" t="str">
        <f t="shared" ref="BY698" si="16027">AN698</f>
        <v/>
      </c>
      <c r="BZ698" s="97" t="str">
        <f t="shared" ref="BZ698" si="16028">AO698</f>
        <v/>
      </c>
      <c r="CA698" s="97" t="str">
        <f t="shared" ref="CA698" si="16029">AP698</f>
        <v/>
      </c>
      <c r="CB698" s="97" t="str">
        <f t="shared" ref="CB698" si="16030">AQ698</f>
        <v/>
      </c>
    </row>
    <row r="699" spans="1:80" s="1" customFormat="1" ht="14.25" customHeight="1" x14ac:dyDescent="0.15">
      <c r="A699" s="204"/>
      <c r="B699" s="205"/>
      <c r="C699" s="102"/>
      <c r="D699" s="103"/>
      <c r="E699" s="104"/>
      <c r="F699" s="66" t="str">
        <f>IF(E699="","",C699*E699)</f>
        <v/>
      </c>
      <c r="G699" s="73" t="s">
        <v>66</v>
      </c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  <c r="AA699" s="83"/>
      <c r="AB699" s="83"/>
      <c r="AC699" s="83"/>
      <c r="AD699" s="83"/>
      <c r="AE699" s="83"/>
      <c r="AF699" s="83"/>
      <c r="AG699" s="83"/>
      <c r="AH699" s="83"/>
      <c r="AI699" s="83"/>
      <c r="AJ699" s="83"/>
      <c r="AK699" s="83"/>
      <c r="AL699" s="83"/>
      <c r="AM699" s="83"/>
      <c r="AN699" s="83"/>
      <c r="AO699" s="83"/>
      <c r="AP699" s="83"/>
      <c r="AQ699" s="83"/>
    </row>
    <row r="700" spans="1:80" s="1" customFormat="1" ht="14.25" customHeight="1" x14ac:dyDescent="0.15">
      <c r="A700" s="202"/>
      <c r="B700" s="203"/>
      <c r="C700" s="74"/>
      <c r="D700" s="75"/>
      <c r="E700" s="74"/>
      <c r="F700" s="74"/>
      <c r="G700" s="76" t="s">
        <v>65</v>
      </c>
      <c r="H700" s="47" t="str">
        <f>IF(H699="","",$E699*H699)</f>
        <v/>
      </c>
      <c r="I700" s="47" t="str">
        <f t="shared" ref="I700:AQ700" si="16031">IF(I699="","",$E699*I699)</f>
        <v/>
      </c>
      <c r="J700" s="47" t="str">
        <f t="shared" si="16031"/>
        <v/>
      </c>
      <c r="K700" s="47" t="str">
        <f t="shared" si="16031"/>
        <v/>
      </c>
      <c r="L700" s="47" t="str">
        <f t="shared" si="16031"/>
        <v/>
      </c>
      <c r="M700" s="47" t="str">
        <f t="shared" si="16031"/>
        <v/>
      </c>
      <c r="N700" s="47" t="str">
        <f t="shared" si="16031"/>
        <v/>
      </c>
      <c r="O700" s="47" t="str">
        <f t="shared" si="16031"/>
        <v/>
      </c>
      <c r="P700" s="47" t="str">
        <f t="shared" si="16031"/>
        <v/>
      </c>
      <c r="Q700" s="47" t="str">
        <f t="shared" si="16031"/>
        <v/>
      </c>
      <c r="R700" s="47" t="str">
        <f t="shared" si="16031"/>
        <v/>
      </c>
      <c r="S700" s="47" t="str">
        <f t="shared" si="16031"/>
        <v/>
      </c>
      <c r="T700" s="47" t="str">
        <f t="shared" si="16031"/>
        <v/>
      </c>
      <c r="U700" s="47" t="str">
        <f t="shared" si="16031"/>
        <v/>
      </c>
      <c r="V700" s="47" t="str">
        <f t="shared" si="16031"/>
        <v/>
      </c>
      <c r="W700" s="47" t="str">
        <f t="shared" si="16031"/>
        <v/>
      </c>
      <c r="X700" s="47" t="str">
        <f t="shared" si="16031"/>
        <v/>
      </c>
      <c r="Y700" s="47" t="str">
        <f t="shared" si="16031"/>
        <v/>
      </c>
      <c r="Z700" s="47" t="str">
        <f t="shared" si="16031"/>
        <v/>
      </c>
      <c r="AA700" s="47" t="str">
        <f t="shared" si="16031"/>
        <v/>
      </c>
      <c r="AB700" s="47" t="str">
        <f t="shared" si="16031"/>
        <v/>
      </c>
      <c r="AC700" s="47" t="str">
        <f t="shared" si="16031"/>
        <v/>
      </c>
      <c r="AD700" s="47" t="str">
        <f t="shared" si="16031"/>
        <v/>
      </c>
      <c r="AE700" s="47" t="str">
        <f t="shared" si="16031"/>
        <v/>
      </c>
      <c r="AF700" s="47" t="str">
        <f t="shared" si="16031"/>
        <v/>
      </c>
      <c r="AG700" s="47" t="str">
        <f t="shared" si="16031"/>
        <v/>
      </c>
      <c r="AH700" s="47" t="str">
        <f t="shared" si="16031"/>
        <v/>
      </c>
      <c r="AI700" s="47" t="str">
        <f t="shared" si="16031"/>
        <v/>
      </c>
      <c r="AJ700" s="47" t="str">
        <f t="shared" si="16031"/>
        <v/>
      </c>
      <c r="AK700" s="47" t="str">
        <f t="shared" si="16031"/>
        <v/>
      </c>
      <c r="AL700" s="47" t="str">
        <f t="shared" si="16031"/>
        <v/>
      </c>
      <c r="AM700" s="47" t="str">
        <f t="shared" si="16031"/>
        <v/>
      </c>
      <c r="AN700" s="47" t="str">
        <f t="shared" si="16031"/>
        <v/>
      </c>
      <c r="AO700" s="47" t="str">
        <f t="shared" si="16031"/>
        <v/>
      </c>
      <c r="AP700" s="47" t="str">
        <f t="shared" si="16031"/>
        <v/>
      </c>
      <c r="AQ700" s="47" t="str">
        <f t="shared" si="16031"/>
        <v/>
      </c>
      <c r="AS700" s="97" t="str">
        <f t="shared" ref="AS700" si="16032">H700</f>
        <v/>
      </c>
      <c r="AT700" s="97" t="str">
        <f t="shared" ref="AT700" si="16033">I700</f>
        <v/>
      </c>
      <c r="AU700" s="97" t="str">
        <f t="shared" ref="AU700" si="16034">J700</f>
        <v/>
      </c>
      <c r="AV700" s="97" t="str">
        <f t="shared" ref="AV700" si="16035">K700</f>
        <v/>
      </c>
      <c r="AW700" s="97" t="str">
        <f t="shared" ref="AW700" si="16036">L700</f>
        <v/>
      </c>
      <c r="AX700" s="97" t="str">
        <f t="shared" ref="AX700" si="16037">M700</f>
        <v/>
      </c>
      <c r="AY700" s="97" t="str">
        <f t="shared" ref="AY700" si="16038">N700</f>
        <v/>
      </c>
      <c r="AZ700" s="97" t="str">
        <f t="shared" ref="AZ700" si="16039">O700</f>
        <v/>
      </c>
      <c r="BA700" s="97" t="str">
        <f t="shared" ref="BA700" si="16040">P700</f>
        <v/>
      </c>
      <c r="BB700" s="97" t="str">
        <f t="shared" ref="BB700" si="16041">Q700</f>
        <v/>
      </c>
      <c r="BC700" s="97" t="str">
        <f t="shared" ref="BC700" si="16042">R700</f>
        <v/>
      </c>
      <c r="BD700" s="97" t="str">
        <f t="shared" ref="BD700" si="16043">S700</f>
        <v/>
      </c>
      <c r="BE700" s="97" t="str">
        <f t="shared" ref="BE700" si="16044">T700</f>
        <v/>
      </c>
      <c r="BF700" s="97" t="str">
        <f t="shared" ref="BF700" si="16045">U700</f>
        <v/>
      </c>
      <c r="BG700" s="97" t="str">
        <f t="shared" ref="BG700" si="16046">V700</f>
        <v/>
      </c>
      <c r="BH700" s="97" t="str">
        <f t="shared" ref="BH700" si="16047">W700</f>
        <v/>
      </c>
      <c r="BI700" s="97" t="str">
        <f t="shared" ref="BI700" si="16048">X700</f>
        <v/>
      </c>
      <c r="BJ700" s="97" t="str">
        <f t="shared" ref="BJ700" si="16049">Y700</f>
        <v/>
      </c>
      <c r="BK700" s="97" t="str">
        <f t="shared" ref="BK700" si="16050">Z700</f>
        <v/>
      </c>
      <c r="BL700" s="97" t="str">
        <f t="shared" ref="BL700" si="16051">AA700</f>
        <v/>
      </c>
      <c r="BM700" s="97" t="str">
        <f t="shared" ref="BM700" si="16052">AB700</f>
        <v/>
      </c>
      <c r="BN700" s="97" t="str">
        <f t="shared" ref="BN700" si="16053">AC700</f>
        <v/>
      </c>
      <c r="BO700" s="97" t="str">
        <f t="shared" ref="BO700" si="16054">AD700</f>
        <v/>
      </c>
      <c r="BP700" s="97" t="str">
        <f t="shared" ref="BP700" si="16055">AE700</f>
        <v/>
      </c>
      <c r="BQ700" s="97" t="str">
        <f t="shared" ref="BQ700" si="16056">AF700</f>
        <v/>
      </c>
      <c r="BR700" s="97" t="str">
        <f t="shared" ref="BR700" si="16057">AG700</f>
        <v/>
      </c>
      <c r="BS700" s="97" t="str">
        <f t="shared" ref="BS700" si="16058">AH700</f>
        <v/>
      </c>
      <c r="BT700" s="97" t="str">
        <f t="shared" ref="BT700" si="16059">AI700</f>
        <v/>
      </c>
      <c r="BU700" s="97" t="str">
        <f t="shared" ref="BU700" si="16060">AJ700</f>
        <v/>
      </c>
      <c r="BV700" s="97" t="str">
        <f t="shared" ref="BV700" si="16061">AK700</f>
        <v/>
      </c>
      <c r="BW700" s="97" t="str">
        <f t="shared" ref="BW700" si="16062">AL700</f>
        <v/>
      </c>
      <c r="BX700" s="97" t="str">
        <f t="shared" ref="BX700" si="16063">AM700</f>
        <v/>
      </c>
      <c r="BY700" s="97" t="str">
        <f t="shared" ref="BY700" si="16064">AN700</f>
        <v/>
      </c>
      <c r="BZ700" s="97" t="str">
        <f t="shared" ref="BZ700" si="16065">AO700</f>
        <v/>
      </c>
      <c r="CA700" s="97" t="str">
        <f t="shared" ref="CA700" si="16066">AP700</f>
        <v/>
      </c>
      <c r="CB700" s="97" t="str">
        <f t="shared" ref="CB700" si="16067">AQ700</f>
        <v/>
      </c>
    </row>
    <row r="701" spans="1:80" s="1" customFormat="1" ht="14.25" customHeight="1" x14ac:dyDescent="0.15">
      <c r="A701" s="204"/>
      <c r="B701" s="205"/>
      <c r="C701" s="102"/>
      <c r="D701" s="103"/>
      <c r="E701" s="104"/>
      <c r="F701" s="66" t="str">
        <f>IF(E701="","",C701*E701)</f>
        <v/>
      </c>
      <c r="G701" s="107" t="s">
        <v>66</v>
      </c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  <c r="AA701" s="83"/>
      <c r="AB701" s="83"/>
      <c r="AC701" s="83"/>
      <c r="AD701" s="83"/>
      <c r="AE701" s="83"/>
      <c r="AF701" s="83"/>
      <c r="AG701" s="83"/>
      <c r="AH701" s="83"/>
      <c r="AI701" s="83"/>
      <c r="AJ701" s="83"/>
      <c r="AK701" s="83"/>
      <c r="AL701" s="83"/>
      <c r="AM701" s="83"/>
      <c r="AN701" s="83"/>
      <c r="AO701" s="83"/>
      <c r="AP701" s="83"/>
      <c r="AQ701" s="83"/>
    </row>
    <row r="702" spans="1:80" s="1" customFormat="1" ht="14.25" customHeight="1" x14ac:dyDescent="0.15">
      <c r="A702" s="202"/>
      <c r="B702" s="203"/>
      <c r="C702" s="74"/>
      <c r="D702" s="75"/>
      <c r="E702" s="74"/>
      <c r="F702" s="74"/>
      <c r="G702" s="108" t="s">
        <v>65</v>
      </c>
      <c r="H702" s="47" t="str">
        <f>IF(H701="","",$E701*H701)</f>
        <v/>
      </c>
      <c r="I702" s="47" t="str">
        <f t="shared" ref="I702:AQ702" si="16068">IF(I701="","",$E701*I701)</f>
        <v/>
      </c>
      <c r="J702" s="47" t="str">
        <f t="shared" si="16068"/>
        <v/>
      </c>
      <c r="K702" s="47" t="str">
        <f t="shared" si="16068"/>
        <v/>
      </c>
      <c r="L702" s="47" t="str">
        <f t="shared" si="16068"/>
        <v/>
      </c>
      <c r="M702" s="47" t="str">
        <f t="shared" si="16068"/>
        <v/>
      </c>
      <c r="N702" s="47" t="str">
        <f t="shared" si="16068"/>
        <v/>
      </c>
      <c r="O702" s="47" t="str">
        <f t="shared" si="16068"/>
        <v/>
      </c>
      <c r="P702" s="47" t="str">
        <f t="shared" si="16068"/>
        <v/>
      </c>
      <c r="Q702" s="47" t="str">
        <f t="shared" si="16068"/>
        <v/>
      </c>
      <c r="R702" s="47" t="str">
        <f t="shared" si="16068"/>
        <v/>
      </c>
      <c r="S702" s="47" t="str">
        <f t="shared" si="16068"/>
        <v/>
      </c>
      <c r="T702" s="47" t="str">
        <f t="shared" si="16068"/>
        <v/>
      </c>
      <c r="U702" s="47" t="str">
        <f t="shared" si="16068"/>
        <v/>
      </c>
      <c r="V702" s="47" t="str">
        <f t="shared" si="16068"/>
        <v/>
      </c>
      <c r="W702" s="47" t="str">
        <f t="shared" si="16068"/>
        <v/>
      </c>
      <c r="X702" s="47" t="str">
        <f t="shared" si="16068"/>
        <v/>
      </c>
      <c r="Y702" s="47" t="str">
        <f t="shared" si="16068"/>
        <v/>
      </c>
      <c r="Z702" s="47" t="str">
        <f t="shared" si="16068"/>
        <v/>
      </c>
      <c r="AA702" s="47" t="str">
        <f t="shared" si="16068"/>
        <v/>
      </c>
      <c r="AB702" s="47" t="str">
        <f t="shared" si="16068"/>
        <v/>
      </c>
      <c r="AC702" s="47" t="str">
        <f t="shared" si="16068"/>
        <v/>
      </c>
      <c r="AD702" s="47" t="str">
        <f t="shared" si="16068"/>
        <v/>
      </c>
      <c r="AE702" s="47" t="str">
        <f t="shared" si="16068"/>
        <v/>
      </c>
      <c r="AF702" s="47" t="str">
        <f t="shared" si="16068"/>
        <v/>
      </c>
      <c r="AG702" s="47" t="str">
        <f t="shared" si="16068"/>
        <v/>
      </c>
      <c r="AH702" s="47" t="str">
        <f t="shared" si="16068"/>
        <v/>
      </c>
      <c r="AI702" s="47" t="str">
        <f t="shared" si="16068"/>
        <v/>
      </c>
      <c r="AJ702" s="47" t="str">
        <f t="shared" si="16068"/>
        <v/>
      </c>
      <c r="AK702" s="47" t="str">
        <f t="shared" si="16068"/>
        <v/>
      </c>
      <c r="AL702" s="47" t="str">
        <f t="shared" si="16068"/>
        <v/>
      </c>
      <c r="AM702" s="47" t="str">
        <f t="shared" si="16068"/>
        <v/>
      </c>
      <c r="AN702" s="47" t="str">
        <f t="shared" si="16068"/>
        <v/>
      </c>
      <c r="AO702" s="47" t="str">
        <f t="shared" si="16068"/>
        <v/>
      </c>
      <c r="AP702" s="47" t="str">
        <f t="shared" si="16068"/>
        <v/>
      </c>
      <c r="AQ702" s="47" t="str">
        <f t="shared" si="16068"/>
        <v/>
      </c>
      <c r="AS702" s="97" t="str">
        <f t="shared" ref="AS702" si="16069">H702</f>
        <v/>
      </c>
      <c r="AT702" s="97" t="str">
        <f t="shared" ref="AT702" si="16070">I702</f>
        <v/>
      </c>
      <c r="AU702" s="97" t="str">
        <f t="shared" ref="AU702" si="16071">J702</f>
        <v/>
      </c>
      <c r="AV702" s="97" t="str">
        <f t="shared" ref="AV702" si="16072">K702</f>
        <v/>
      </c>
      <c r="AW702" s="97" t="str">
        <f t="shared" ref="AW702" si="16073">L702</f>
        <v/>
      </c>
      <c r="AX702" s="97" t="str">
        <f t="shared" ref="AX702" si="16074">M702</f>
        <v/>
      </c>
      <c r="AY702" s="97" t="str">
        <f t="shared" ref="AY702" si="16075">N702</f>
        <v/>
      </c>
      <c r="AZ702" s="97" t="str">
        <f t="shared" ref="AZ702" si="16076">O702</f>
        <v/>
      </c>
      <c r="BA702" s="97" t="str">
        <f t="shared" ref="BA702" si="16077">P702</f>
        <v/>
      </c>
      <c r="BB702" s="97" t="str">
        <f t="shared" ref="BB702" si="16078">Q702</f>
        <v/>
      </c>
      <c r="BC702" s="97" t="str">
        <f t="shared" ref="BC702" si="16079">R702</f>
        <v/>
      </c>
      <c r="BD702" s="97" t="str">
        <f t="shared" ref="BD702" si="16080">S702</f>
        <v/>
      </c>
      <c r="BE702" s="97" t="str">
        <f t="shared" ref="BE702" si="16081">T702</f>
        <v/>
      </c>
      <c r="BF702" s="97" t="str">
        <f t="shared" ref="BF702" si="16082">U702</f>
        <v/>
      </c>
      <c r="BG702" s="97" t="str">
        <f t="shared" ref="BG702" si="16083">V702</f>
        <v/>
      </c>
      <c r="BH702" s="97" t="str">
        <f t="shared" ref="BH702" si="16084">W702</f>
        <v/>
      </c>
      <c r="BI702" s="97" t="str">
        <f t="shared" ref="BI702" si="16085">X702</f>
        <v/>
      </c>
      <c r="BJ702" s="97" t="str">
        <f t="shared" ref="BJ702" si="16086">Y702</f>
        <v/>
      </c>
      <c r="BK702" s="97" t="str">
        <f t="shared" ref="BK702" si="16087">Z702</f>
        <v/>
      </c>
      <c r="BL702" s="97" t="str">
        <f t="shared" ref="BL702" si="16088">AA702</f>
        <v/>
      </c>
      <c r="BM702" s="97" t="str">
        <f t="shared" ref="BM702" si="16089">AB702</f>
        <v/>
      </c>
      <c r="BN702" s="97" t="str">
        <f t="shared" ref="BN702" si="16090">AC702</f>
        <v/>
      </c>
      <c r="BO702" s="97" t="str">
        <f t="shared" ref="BO702" si="16091">AD702</f>
        <v/>
      </c>
      <c r="BP702" s="97" t="str">
        <f t="shared" ref="BP702" si="16092">AE702</f>
        <v/>
      </c>
      <c r="BQ702" s="97" t="str">
        <f t="shared" ref="BQ702" si="16093">AF702</f>
        <v/>
      </c>
      <c r="BR702" s="97" t="str">
        <f t="shared" ref="BR702" si="16094">AG702</f>
        <v/>
      </c>
      <c r="BS702" s="97" t="str">
        <f t="shared" ref="BS702" si="16095">AH702</f>
        <v/>
      </c>
      <c r="BT702" s="97" t="str">
        <f t="shared" ref="BT702" si="16096">AI702</f>
        <v/>
      </c>
      <c r="BU702" s="97" t="str">
        <f t="shared" ref="BU702" si="16097">AJ702</f>
        <v/>
      </c>
      <c r="BV702" s="97" t="str">
        <f t="shared" ref="BV702" si="16098">AK702</f>
        <v/>
      </c>
      <c r="BW702" s="97" t="str">
        <f t="shared" ref="BW702" si="16099">AL702</f>
        <v/>
      </c>
      <c r="BX702" s="97" t="str">
        <f t="shared" ref="BX702" si="16100">AM702</f>
        <v/>
      </c>
      <c r="BY702" s="97" t="str">
        <f t="shared" ref="BY702" si="16101">AN702</f>
        <v/>
      </c>
      <c r="BZ702" s="97" t="str">
        <f t="shared" ref="BZ702" si="16102">AO702</f>
        <v/>
      </c>
      <c r="CA702" s="97" t="str">
        <f t="shared" ref="CA702" si="16103">AP702</f>
        <v/>
      </c>
      <c r="CB702" s="97" t="str">
        <f t="shared" ref="CB702" si="16104">AQ702</f>
        <v/>
      </c>
    </row>
    <row r="703" spans="1:80" s="1" customFormat="1" ht="14.25" customHeight="1" x14ac:dyDescent="0.15">
      <c r="A703" s="204"/>
      <c r="B703" s="205"/>
      <c r="C703" s="102"/>
      <c r="D703" s="103"/>
      <c r="E703" s="104"/>
      <c r="F703" s="66" t="str">
        <f>IF(E703="","",C703*E703)</f>
        <v/>
      </c>
      <c r="G703" s="73" t="s">
        <v>66</v>
      </c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  <c r="AA703" s="83"/>
      <c r="AB703" s="83"/>
      <c r="AC703" s="83"/>
      <c r="AD703" s="83"/>
      <c r="AE703" s="83"/>
      <c r="AF703" s="83"/>
      <c r="AG703" s="83"/>
      <c r="AH703" s="83"/>
      <c r="AI703" s="83"/>
      <c r="AJ703" s="83"/>
      <c r="AK703" s="83"/>
      <c r="AL703" s="83"/>
      <c r="AM703" s="83"/>
      <c r="AN703" s="83"/>
      <c r="AO703" s="83"/>
      <c r="AP703" s="83"/>
      <c r="AQ703" s="83"/>
    </row>
    <row r="704" spans="1:80" s="1" customFormat="1" ht="14.25" customHeight="1" x14ac:dyDescent="0.15">
      <c r="A704" s="202"/>
      <c r="B704" s="203"/>
      <c r="C704" s="74"/>
      <c r="D704" s="75"/>
      <c r="E704" s="74"/>
      <c r="F704" s="74"/>
      <c r="G704" s="76" t="s">
        <v>65</v>
      </c>
      <c r="H704" s="47" t="str">
        <f>IF(H703="","",$E703*H703)</f>
        <v/>
      </c>
      <c r="I704" s="47" t="str">
        <f t="shared" ref="I704:AQ704" si="16105">IF(I703="","",$E703*I703)</f>
        <v/>
      </c>
      <c r="J704" s="47" t="str">
        <f t="shared" si="16105"/>
        <v/>
      </c>
      <c r="K704" s="47" t="str">
        <f t="shared" si="16105"/>
        <v/>
      </c>
      <c r="L704" s="47" t="str">
        <f t="shared" si="16105"/>
        <v/>
      </c>
      <c r="M704" s="47" t="str">
        <f t="shared" si="16105"/>
        <v/>
      </c>
      <c r="N704" s="47" t="str">
        <f t="shared" si="16105"/>
        <v/>
      </c>
      <c r="O704" s="47" t="str">
        <f t="shared" si="16105"/>
        <v/>
      </c>
      <c r="P704" s="47" t="str">
        <f t="shared" si="16105"/>
        <v/>
      </c>
      <c r="Q704" s="47" t="str">
        <f t="shared" si="16105"/>
        <v/>
      </c>
      <c r="R704" s="47" t="str">
        <f t="shared" si="16105"/>
        <v/>
      </c>
      <c r="S704" s="47" t="str">
        <f t="shared" si="16105"/>
        <v/>
      </c>
      <c r="T704" s="47" t="str">
        <f t="shared" si="16105"/>
        <v/>
      </c>
      <c r="U704" s="47" t="str">
        <f t="shared" si="16105"/>
        <v/>
      </c>
      <c r="V704" s="47" t="str">
        <f t="shared" si="16105"/>
        <v/>
      </c>
      <c r="W704" s="47" t="str">
        <f t="shared" si="16105"/>
        <v/>
      </c>
      <c r="X704" s="47" t="str">
        <f t="shared" si="16105"/>
        <v/>
      </c>
      <c r="Y704" s="47" t="str">
        <f t="shared" si="16105"/>
        <v/>
      </c>
      <c r="Z704" s="47" t="str">
        <f t="shared" si="16105"/>
        <v/>
      </c>
      <c r="AA704" s="47" t="str">
        <f t="shared" si="16105"/>
        <v/>
      </c>
      <c r="AB704" s="47" t="str">
        <f t="shared" si="16105"/>
        <v/>
      </c>
      <c r="AC704" s="47" t="str">
        <f t="shared" si="16105"/>
        <v/>
      </c>
      <c r="AD704" s="47" t="str">
        <f t="shared" si="16105"/>
        <v/>
      </c>
      <c r="AE704" s="47" t="str">
        <f t="shared" si="16105"/>
        <v/>
      </c>
      <c r="AF704" s="47" t="str">
        <f t="shared" si="16105"/>
        <v/>
      </c>
      <c r="AG704" s="47" t="str">
        <f t="shared" si="16105"/>
        <v/>
      </c>
      <c r="AH704" s="47" t="str">
        <f t="shared" si="16105"/>
        <v/>
      </c>
      <c r="AI704" s="47" t="str">
        <f t="shared" si="16105"/>
        <v/>
      </c>
      <c r="AJ704" s="47" t="str">
        <f t="shared" si="16105"/>
        <v/>
      </c>
      <c r="AK704" s="47" t="str">
        <f t="shared" si="16105"/>
        <v/>
      </c>
      <c r="AL704" s="47" t="str">
        <f t="shared" si="16105"/>
        <v/>
      </c>
      <c r="AM704" s="47" t="str">
        <f t="shared" si="16105"/>
        <v/>
      </c>
      <c r="AN704" s="47" t="str">
        <f t="shared" si="16105"/>
        <v/>
      </c>
      <c r="AO704" s="47" t="str">
        <f t="shared" si="16105"/>
        <v/>
      </c>
      <c r="AP704" s="47" t="str">
        <f t="shared" si="16105"/>
        <v/>
      </c>
      <c r="AQ704" s="47" t="str">
        <f t="shared" si="16105"/>
        <v/>
      </c>
      <c r="AS704" s="97" t="str">
        <f t="shared" ref="AS704" si="16106">H704</f>
        <v/>
      </c>
      <c r="AT704" s="97" t="str">
        <f t="shared" ref="AT704" si="16107">I704</f>
        <v/>
      </c>
      <c r="AU704" s="97" t="str">
        <f t="shared" ref="AU704" si="16108">J704</f>
        <v/>
      </c>
      <c r="AV704" s="97" t="str">
        <f t="shared" ref="AV704" si="16109">K704</f>
        <v/>
      </c>
      <c r="AW704" s="97" t="str">
        <f t="shared" ref="AW704" si="16110">L704</f>
        <v/>
      </c>
      <c r="AX704" s="97" t="str">
        <f t="shared" ref="AX704" si="16111">M704</f>
        <v/>
      </c>
      <c r="AY704" s="97" t="str">
        <f t="shared" ref="AY704" si="16112">N704</f>
        <v/>
      </c>
      <c r="AZ704" s="97" t="str">
        <f t="shared" ref="AZ704" si="16113">O704</f>
        <v/>
      </c>
      <c r="BA704" s="97" t="str">
        <f t="shared" ref="BA704" si="16114">P704</f>
        <v/>
      </c>
      <c r="BB704" s="97" t="str">
        <f t="shared" ref="BB704" si="16115">Q704</f>
        <v/>
      </c>
      <c r="BC704" s="97" t="str">
        <f t="shared" ref="BC704" si="16116">R704</f>
        <v/>
      </c>
      <c r="BD704" s="97" t="str">
        <f t="shared" ref="BD704" si="16117">S704</f>
        <v/>
      </c>
      <c r="BE704" s="97" t="str">
        <f t="shared" ref="BE704" si="16118">T704</f>
        <v/>
      </c>
      <c r="BF704" s="97" t="str">
        <f t="shared" ref="BF704" si="16119">U704</f>
        <v/>
      </c>
      <c r="BG704" s="97" t="str">
        <f t="shared" ref="BG704" si="16120">V704</f>
        <v/>
      </c>
      <c r="BH704" s="97" t="str">
        <f t="shared" ref="BH704" si="16121">W704</f>
        <v/>
      </c>
      <c r="BI704" s="97" t="str">
        <f t="shared" ref="BI704" si="16122">X704</f>
        <v/>
      </c>
      <c r="BJ704" s="97" t="str">
        <f t="shared" ref="BJ704" si="16123">Y704</f>
        <v/>
      </c>
      <c r="BK704" s="97" t="str">
        <f t="shared" ref="BK704" si="16124">Z704</f>
        <v/>
      </c>
      <c r="BL704" s="97" t="str">
        <f t="shared" ref="BL704" si="16125">AA704</f>
        <v/>
      </c>
      <c r="BM704" s="97" t="str">
        <f t="shared" ref="BM704" si="16126">AB704</f>
        <v/>
      </c>
      <c r="BN704" s="97" t="str">
        <f t="shared" ref="BN704" si="16127">AC704</f>
        <v/>
      </c>
      <c r="BO704" s="97" t="str">
        <f t="shared" ref="BO704" si="16128">AD704</f>
        <v/>
      </c>
      <c r="BP704" s="97" t="str">
        <f t="shared" ref="BP704" si="16129">AE704</f>
        <v/>
      </c>
      <c r="BQ704" s="97" t="str">
        <f t="shared" ref="BQ704" si="16130">AF704</f>
        <v/>
      </c>
      <c r="BR704" s="97" t="str">
        <f t="shared" ref="BR704" si="16131">AG704</f>
        <v/>
      </c>
      <c r="BS704" s="97" t="str">
        <f t="shared" ref="BS704" si="16132">AH704</f>
        <v/>
      </c>
      <c r="BT704" s="97" t="str">
        <f t="shared" ref="BT704" si="16133">AI704</f>
        <v/>
      </c>
      <c r="BU704" s="97" t="str">
        <f t="shared" ref="BU704" si="16134">AJ704</f>
        <v/>
      </c>
      <c r="BV704" s="97" t="str">
        <f t="shared" ref="BV704" si="16135">AK704</f>
        <v/>
      </c>
      <c r="BW704" s="97" t="str">
        <f t="shared" ref="BW704" si="16136">AL704</f>
        <v/>
      </c>
      <c r="BX704" s="97" t="str">
        <f t="shared" ref="BX704" si="16137">AM704</f>
        <v/>
      </c>
      <c r="BY704" s="97" t="str">
        <f t="shared" ref="BY704" si="16138">AN704</f>
        <v/>
      </c>
      <c r="BZ704" s="97" t="str">
        <f t="shared" ref="BZ704" si="16139">AO704</f>
        <v/>
      </c>
      <c r="CA704" s="97" t="str">
        <f t="shared" ref="CA704" si="16140">AP704</f>
        <v/>
      </c>
      <c r="CB704" s="97" t="str">
        <f t="shared" ref="CB704" si="16141">AQ704</f>
        <v/>
      </c>
    </row>
    <row r="705" spans="1:80" s="1" customFormat="1" ht="14.25" customHeight="1" x14ac:dyDescent="0.15">
      <c r="A705" s="204"/>
      <c r="B705" s="205"/>
      <c r="C705" s="102"/>
      <c r="D705" s="103"/>
      <c r="E705" s="104"/>
      <c r="F705" s="66" t="str">
        <f>IF(E705="","",C705*E705)</f>
        <v/>
      </c>
      <c r="G705" s="73" t="s">
        <v>66</v>
      </c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  <c r="AA705" s="83"/>
      <c r="AB705" s="83"/>
      <c r="AC705" s="83"/>
      <c r="AD705" s="83"/>
      <c r="AE705" s="83"/>
      <c r="AF705" s="83"/>
      <c r="AG705" s="83"/>
      <c r="AH705" s="83"/>
      <c r="AI705" s="83"/>
      <c r="AJ705" s="83"/>
      <c r="AK705" s="83"/>
      <c r="AL705" s="83"/>
      <c r="AM705" s="83"/>
      <c r="AN705" s="83"/>
      <c r="AO705" s="83"/>
      <c r="AP705" s="83"/>
      <c r="AQ705" s="83"/>
    </row>
    <row r="706" spans="1:80" s="1" customFormat="1" ht="14.25" customHeight="1" x14ac:dyDescent="0.15">
      <c r="A706" s="202"/>
      <c r="B706" s="203"/>
      <c r="C706" s="74"/>
      <c r="D706" s="75"/>
      <c r="E706" s="74"/>
      <c r="F706" s="74"/>
      <c r="G706" s="76" t="s">
        <v>65</v>
      </c>
      <c r="H706" s="47" t="str">
        <f>IF(H705="","",$E705*H705)</f>
        <v/>
      </c>
      <c r="I706" s="47" t="str">
        <f t="shared" ref="I706:AQ706" si="16142">IF(I705="","",$E705*I705)</f>
        <v/>
      </c>
      <c r="J706" s="47" t="str">
        <f t="shared" si="16142"/>
        <v/>
      </c>
      <c r="K706" s="47" t="str">
        <f t="shared" si="16142"/>
        <v/>
      </c>
      <c r="L706" s="47" t="str">
        <f t="shared" si="16142"/>
        <v/>
      </c>
      <c r="M706" s="47" t="str">
        <f t="shared" si="16142"/>
        <v/>
      </c>
      <c r="N706" s="47" t="str">
        <f t="shared" si="16142"/>
        <v/>
      </c>
      <c r="O706" s="47" t="str">
        <f t="shared" si="16142"/>
        <v/>
      </c>
      <c r="P706" s="47" t="str">
        <f t="shared" si="16142"/>
        <v/>
      </c>
      <c r="Q706" s="47" t="str">
        <f t="shared" si="16142"/>
        <v/>
      </c>
      <c r="R706" s="47" t="str">
        <f t="shared" si="16142"/>
        <v/>
      </c>
      <c r="S706" s="47" t="str">
        <f t="shared" si="16142"/>
        <v/>
      </c>
      <c r="T706" s="47" t="str">
        <f t="shared" si="16142"/>
        <v/>
      </c>
      <c r="U706" s="47" t="str">
        <f t="shared" si="16142"/>
        <v/>
      </c>
      <c r="V706" s="47" t="str">
        <f t="shared" si="16142"/>
        <v/>
      </c>
      <c r="W706" s="47" t="str">
        <f t="shared" si="16142"/>
        <v/>
      </c>
      <c r="X706" s="47" t="str">
        <f t="shared" si="16142"/>
        <v/>
      </c>
      <c r="Y706" s="47" t="str">
        <f t="shared" si="16142"/>
        <v/>
      </c>
      <c r="Z706" s="47" t="str">
        <f t="shared" si="16142"/>
        <v/>
      </c>
      <c r="AA706" s="47" t="str">
        <f t="shared" si="16142"/>
        <v/>
      </c>
      <c r="AB706" s="47" t="str">
        <f t="shared" si="16142"/>
        <v/>
      </c>
      <c r="AC706" s="47" t="str">
        <f t="shared" si="16142"/>
        <v/>
      </c>
      <c r="AD706" s="47" t="str">
        <f t="shared" si="16142"/>
        <v/>
      </c>
      <c r="AE706" s="47" t="str">
        <f t="shared" si="16142"/>
        <v/>
      </c>
      <c r="AF706" s="47" t="str">
        <f t="shared" si="16142"/>
        <v/>
      </c>
      <c r="AG706" s="47" t="str">
        <f t="shared" si="16142"/>
        <v/>
      </c>
      <c r="AH706" s="47" t="str">
        <f t="shared" si="16142"/>
        <v/>
      </c>
      <c r="AI706" s="47" t="str">
        <f t="shared" si="16142"/>
        <v/>
      </c>
      <c r="AJ706" s="47" t="str">
        <f t="shared" si="16142"/>
        <v/>
      </c>
      <c r="AK706" s="47" t="str">
        <f t="shared" si="16142"/>
        <v/>
      </c>
      <c r="AL706" s="47" t="str">
        <f t="shared" si="16142"/>
        <v/>
      </c>
      <c r="AM706" s="47" t="str">
        <f t="shared" si="16142"/>
        <v/>
      </c>
      <c r="AN706" s="47" t="str">
        <f t="shared" si="16142"/>
        <v/>
      </c>
      <c r="AO706" s="47" t="str">
        <f t="shared" si="16142"/>
        <v/>
      </c>
      <c r="AP706" s="47" t="str">
        <f t="shared" si="16142"/>
        <v/>
      </c>
      <c r="AQ706" s="47" t="str">
        <f t="shared" si="16142"/>
        <v/>
      </c>
      <c r="AS706" s="97" t="str">
        <f t="shared" ref="AS706" si="16143">H706</f>
        <v/>
      </c>
      <c r="AT706" s="97" t="str">
        <f t="shared" ref="AT706" si="16144">I706</f>
        <v/>
      </c>
      <c r="AU706" s="97" t="str">
        <f t="shared" ref="AU706" si="16145">J706</f>
        <v/>
      </c>
      <c r="AV706" s="97" t="str">
        <f t="shared" ref="AV706" si="16146">K706</f>
        <v/>
      </c>
      <c r="AW706" s="97" t="str">
        <f t="shared" ref="AW706" si="16147">L706</f>
        <v/>
      </c>
      <c r="AX706" s="97" t="str">
        <f t="shared" ref="AX706" si="16148">M706</f>
        <v/>
      </c>
      <c r="AY706" s="97" t="str">
        <f t="shared" ref="AY706" si="16149">N706</f>
        <v/>
      </c>
      <c r="AZ706" s="97" t="str">
        <f t="shared" ref="AZ706" si="16150">O706</f>
        <v/>
      </c>
      <c r="BA706" s="97" t="str">
        <f t="shared" ref="BA706" si="16151">P706</f>
        <v/>
      </c>
      <c r="BB706" s="97" t="str">
        <f t="shared" ref="BB706" si="16152">Q706</f>
        <v/>
      </c>
      <c r="BC706" s="97" t="str">
        <f t="shared" ref="BC706" si="16153">R706</f>
        <v/>
      </c>
      <c r="BD706" s="97" t="str">
        <f t="shared" ref="BD706" si="16154">S706</f>
        <v/>
      </c>
      <c r="BE706" s="97" t="str">
        <f t="shared" ref="BE706" si="16155">T706</f>
        <v/>
      </c>
      <c r="BF706" s="97" t="str">
        <f t="shared" ref="BF706" si="16156">U706</f>
        <v/>
      </c>
      <c r="BG706" s="97" t="str">
        <f t="shared" ref="BG706" si="16157">V706</f>
        <v/>
      </c>
      <c r="BH706" s="97" t="str">
        <f t="shared" ref="BH706" si="16158">W706</f>
        <v/>
      </c>
      <c r="BI706" s="97" t="str">
        <f t="shared" ref="BI706" si="16159">X706</f>
        <v/>
      </c>
      <c r="BJ706" s="97" t="str">
        <f t="shared" ref="BJ706" si="16160">Y706</f>
        <v/>
      </c>
      <c r="BK706" s="97" t="str">
        <f t="shared" ref="BK706" si="16161">Z706</f>
        <v/>
      </c>
      <c r="BL706" s="97" t="str">
        <f t="shared" ref="BL706" si="16162">AA706</f>
        <v/>
      </c>
      <c r="BM706" s="97" t="str">
        <f t="shared" ref="BM706" si="16163">AB706</f>
        <v/>
      </c>
      <c r="BN706" s="97" t="str">
        <f t="shared" ref="BN706" si="16164">AC706</f>
        <v/>
      </c>
      <c r="BO706" s="97" t="str">
        <f t="shared" ref="BO706" si="16165">AD706</f>
        <v/>
      </c>
      <c r="BP706" s="97" t="str">
        <f t="shared" ref="BP706" si="16166">AE706</f>
        <v/>
      </c>
      <c r="BQ706" s="97" t="str">
        <f t="shared" ref="BQ706" si="16167">AF706</f>
        <v/>
      </c>
      <c r="BR706" s="97" t="str">
        <f t="shared" ref="BR706" si="16168">AG706</f>
        <v/>
      </c>
      <c r="BS706" s="97" t="str">
        <f t="shared" ref="BS706" si="16169">AH706</f>
        <v/>
      </c>
      <c r="BT706" s="97" t="str">
        <f t="shared" ref="BT706" si="16170">AI706</f>
        <v/>
      </c>
      <c r="BU706" s="97" t="str">
        <f t="shared" ref="BU706" si="16171">AJ706</f>
        <v/>
      </c>
      <c r="BV706" s="97" t="str">
        <f t="shared" ref="BV706" si="16172">AK706</f>
        <v/>
      </c>
      <c r="BW706" s="97" t="str">
        <f t="shared" ref="BW706" si="16173">AL706</f>
        <v/>
      </c>
      <c r="BX706" s="97" t="str">
        <f t="shared" ref="BX706" si="16174">AM706</f>
        <v/>
      </c>
      <c r="BY706" s="97" t="str">
        <f t="shared" ref="BY706" si="16175">AN706</f>
        <v/>
      </c>
      <c r="BZ706" s="97" t="str">
        <f t="shared" ref="BZ706" si="16176">AO706</f>
        <v/>
      </c>
      <c r="CA706" s="97" t="str">
        <f t="shared" ref="CA706" si="16177">AP706</f>
        <v/>
      </c>
      <c r="CB706" s="97" t="str">
        <f t="shared" ref="CB706" si="16178">AQ706</f>
        <v/>
      </c>
    </row>
    <row r="707" spans="1:80" s="1" customFormat="1" ht="14.25" customHeight="1" x14ac:dyDescent="0.15">
      <c r="A707" s="204"/>
      <c r="B707" s="205"/>
      <c r="C707" s="102"/>
      <c r="D707" s="103"/>
      <c r="E707" s="104"/>
      <c r="F707" s="66" t="str">
        <f>IF(E707="","",C707*E707)</f>
        <v/>
      </c>
      <c r="G707" s="73" t="s">
        <v>66</v>
      </c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  <c r="AA707" s="83"/>
      <c r="AB707" s="83"/>
      <c r="AC707" s="83"/>
      <c r="AD707" s="83"/>
      <c r="AE707" s="83"/>
      <c r="AF707" s="83"/>
      <c r="AG707" s="83"/>
      <c r="AH707" s="83"/>
      <c r="AI707" s="83"/>
      <c r="AJ707" s="83"/>
      <c r="AK707" s="83"/>
      <c r="AL707" s="83"/>
      <c r="AM707" s="83"/>
      <c r="AN707" s="83"/>
      <c r="AO707" s="83"/>
      <c r="AP707" s="83"/>
      <c r="AQ707" s="83"/>
    </row>
    <row r="708" spans="1:80" s="1" customFormat="1" ht="14.25" customHeight="1" x14ac:dyDescent="0.15">
      <c r="A708" s="202"/>
      <c r="B708" s="203"/>
      <c r="C708" s="74"/>
      <c r="D708" s="75"/>
      <c r="E708" s="74"/>
      <c r="F708" s="74"/>
      <c r="G708" s="76" t="s">
        <v>65</v>
      </c>
      <c r="H708" s="47" t="str">
        <f>IF(H707="","",$E707*H707)</f>
        <v/>
      </c>
      <c r="I708" s="47" t="str">
        <f t="shared" ref="I708:AQ708" si="16179">IF(I707="","",$E707*I707)</f>
        <v/>
      </c>
      <c r="J708" s="47" t="str">
        <f t="shared" si="16179"/>
        <v/>
      </c>
      <c r="K708" s="47" t="str">
        <f t="shared" si="16179"/>
        <v/>
      </c>
      <c r="L708" s="47" t="str">
        <f t="shared" si="16179"/>
        <v/>
      </c>
      <c r="M708" s="47" t="str">
        <f t="shared" si="16179"/>
        <v/>
      </c>
      <c r="N708" s="47" t="str">
        <f t="shared" si="16179"/>
        <v/>
      </c>
      <c r="O708" s="47" t="str">
        <f t="shared" si="16179"/>
        <v/>
      </c>
      <c r="P708" s="47" t="str">
        <f t="shared" si="16179"/>
        <v/>
      </c>
      <c r="Q708" s="47" t="str">
        <f t="shared" si="16179"/>
        <v/>
      </c>
      <c r="R708" s="47" t="str">
        <f t="shared" si="16179"/>
        <v/>
      </c>
      <c r="S708" s="47" t="str">
        <f t="shared" si="16179"/>
        <v/>
      </c>
      <c r="T708" s="47" t="str">
        <f t="shared" si="16179"/>
        <v/>
      </c>
      <c r="U708" s="47" t="str">
        <f t="shared" si="16179"/>
        <v/>
      </c>
      <c r="V708" s="47" t="str">
        <f t="shared" si="16179"/>
        <v/>
      </c>
      <c r="W708" s="47" t="str">
        <f t="shared" si="16179"/>
        <v/>
      </c>
      <c r="X708" s="47" t="str">
        <f t="shared" si="16179"/>
        <v/>
      </c>
      <c r="Y708" s="47" t="str">
        <f t="shared" si="16179"/>
        <v/>
      </c>
      <c r="Z708" s="47" t="str">
        <f t="shared" si="16179"/>
        <v/>
      </c>
      <c r="AA708" s="47" t="str">
        <f t="shared" si="16179"/>
        <v/>
      </c>
      <c r="AB708" s="47" t="str">
        <f t="shared" si="16179"/>
        <v/>
      </c>
      <c r="AC708" s="47" t="str">
        <f t="shared" si="16179"/>
        <v/>
      </c>
      <c r="AD708" s="47" t="str">
        <f t="shared" si="16179"/>
        <v/>
      </c>
      <c r="AE708" s="47" t="str">
        <f t="shared" si="16179"/>
        <v/>
      </c>
      <c r="AF708" s="47" t="str">
        <f t="shared" si="16179"/>
        <v/>
      </c>
      <c r="AG708" s="47" t="str">
        <f t="shared" si="16179"/>
        <v/>
      </c>
      <c r="AH708" s="47" t="str">
        <f t="shared" si="16179"/>
        <v/>
      </c>
      <c r="AI708" s="47" t="str">
        <f t="shared" si="16179"/>
        <v/>
      </c>
      <c r="AJ708" s="47" t="str">
        <f t="shared" si="16179"/>
        <v/>
      </c>
      <c r="AK708" s="47" t="str">
        <f t="shared" si="16179"/>
        <v/>
      </c>
      <c r="AL708" s="47" t="str">
        <f t="shared" si="16179"/>
        <v/>
      </c>
      <c r="AM708" s="47" t="str">
        <f t="shared" si="16179"/>
        <v/>
      </c>
      <c r="AN708" s="47" t="str">
        <f t="shared" si="16179"/>
        <v/>
      </c>
      <c r="AO708" s="47" t="str">
        <f t="shared" si="16179"/>
        <v/>
      </c>
      <c r="AP708" s="47" t="str">
        <f t="shared" si="16179"/>
        <v/>
      </c>
      <c r="AQ708" s="47" t="str">
        <f t="shared" si="16179"/>
        <v/>
      </c>
      <c r="AS708" s="97" t="str">
        <f t="shared" ref="AS708" si="16180">H708</f>
        <v/>
      </c>
      <c r="AT708" s="97" t="str">
        <f t="shared" ref="AT708" si="16181">I708</f>
        <v/>
      </c>
      <c r="AU708" s="97" t="str">
        <f t="shared" ref="AU708" si="16182">J708</f>
        <v/>
      </c>
      <c r="AV708" s="97" t="str">
        <f t="shared" ref="AV708" si="16183">K708</f>
        <v/>
      </c>
      <c r="AW708" s="97" t="str">
        <f t="shared" ref="AW708" si="16184">L708</f>
        <v/>
      </c>
      <c r="AX708" s="97" t="str">
        <f t="shared" ref="AX708" si="16185">M708</f>
        <v/>
      </c>
      <c r="AY708" s="97" t="str">
        <f t="shared" ref="AY708" si="16186">N708</f>
        <v/>
      </c>
      <c r="AZ708" s="97" t="str">
        <f t="shared" ref="AZ708" si="16187">O708</f>
        <v/>
      </c>
      <c r="BA708" s="97" t="str">
        <f t="shared" ref="BA708" si="16188">P708</f>
        <v/>
      </c>
      <c r="BB708" s="97" t="str">
        <f t="shared" ref="BB708" si="16189">Q708</f>
        <v/>
      </c>
      <c r="BC708" s="97" t="str">
        <f t="shared" ref="BC708" si="16190">R708</f>
        <v/>
      </c>
      <c r="BD708" s="97" t="str">
        <f t="shared" ref="BD708" si="16191">S708</f>
        <v/>
      </c>
      <c r="BE708" s="97" t="str">
        <f t="shared" ref="BE708" si="16192">T708</f>
        <v/>
      </c>
      <c r="BF708" s="97" t="str">
        <f t="shared" ref="BF708" si="16193">U708</f>
        <v/>
      </c>
      <c r="BG708" s="97" t="str">
        <f t="shared" ref="BG708" si="16194">V708</f>
        <v/>
      </c>
      <c r="BH708" s="97" t="str">
        <f t="shared" ref="BH708" si="16195">W708</f>
        <v/>
      </c>
      <c r="BI708" s="97" t="str">
        <f t="shared" ref="BI708" si="16196">X708</f>
        <v/>
      </c>
      <c r="BJ708" s="97" t="str">
        <f t="shared" ref="BJ708" si="16197">Y708</f>
        <v/>
      </c>
      <c r="BK708" s="97" t="str">
        <f t="shared" ref="BK708" si="16198">Z708</f>
        <v/>
      </c>
      <c r="BL708" s="97" t="str">
        <f t="shared" ref="BL708" si="16199">AA708</f>
        <v/>
      </c>
      <c r="BM708" s="97" t="str">
        <f t="shared" ref="BM708" si="16200">AB708</f>
        <v/>
      </c>
      <c r="BN708" s="97" t="str">
        <f t="shared" ref="BN708" si="16201">AC708</f>
        <v/>
      </c>
      <c r="BO708" s="97" t="str">
        <f t="shared" ref="BO708" si="16202">AD708</f>
        <v/>
      </c>
      <c r="BP708" s="97" t="str">
        <f t="shared" ref="BP708" si="16203">AE708</f>
        <v/>
      </c>
      <c r="BQ708" s="97" t="str">
        <f t="shared" ref="BQ708" si="16204">AF708</f>
        <v/>
      </c>
      <c r="BR708" s="97" t="str">
        <f t="shared" ref="BR708" si="16205">AG708</f>
        <v/>
      </c>
      <c r="BS708" s="97" t="str">
        <f t="shared" ref="BS708" si="16206">AH708</f>
        <v/>
      </c>
      <c r="BT708" s="97" t="str">
        <f t="shared" ref="BT708" si="16207">AI708</f>
        <v/>
      </c>
      <c r="BU708" s="97" t="str">
        <f t="shared" ref="BU708" si="16208">AJ708</f>
        <v/>
      </c>
      <c r="BV708" s="97" t="str">
        <f t="shared" ref="BV708" si="16209">AK708</f>
        <v/>
      </c>
      <c r="BW708" s="97" t="str">
        <f t="shared" ref="BW708" si="16210">AL708</f>
        <v/>
      </c>
      <c r="BX708" s="97" t="str">
        <f t="shared" ref="BX708" si="16211">AM708</f>
        <v/>
      </c>
      <c r="BY708" s="97" t="str">
        <f t="shared" ref="BY708" si="16212">AN708</f>
        <v/>
      </c>
      <c r="BZ708" s="97" t="str">
        <f t="shared" ref="BZ708" si="16213">AO708</f>
        <v/>
      </c>
      <c r="CA708" s="97" t="str">
        <f t="shared" ref="CA708" si="16214">AP708</f>
        <v/>
      </c>
      <c r="CB708" s="97" t="str">
        <f t="shared" ref="CB708" si="16215">AQ708</f>
        <v/>
      </c>
    </row>
    <row r="709" spans="1:80" s="1" customFormat="1" ht="14.25" customHeight="1" x14ac:dyDescent="0.15">
      <c r="A709" s="204"/>
      <c r="B709" s="205"/>
      <c r="C709" s="102"/>
      <c r="D709" s="103"/>
      <c r="E709" s="104"/>
      <c r="F709" s="66" t="str">
        <f>IF(E709="","",C709*E709)</f>
        <v/>
      </c>
      <c r="G709" s="73" t="s">
        <v>66</v>
      </c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  <c r="AA709" s="83"/>
      <c r="AB709" s="83"/>
      <c r="AC709" s="83"/>
      <c r="AD709" s="83"/>
      <c r="AE709" s="83"/>
      <c r="AF709" s="83"/>
      <c r="AG709" s="83"/>
      <c r="AH709" s="83"/>
      <c r="AI709" s="83"/>
      <c r="AJ709" s="83"/>
      <c r="AK709" s="83"/>
      <c r="AL709" s="83"/>
      <c r="AM709" s="83"/>
      <c r="AN709" s="83"/>
      <c r="AO709" s="83"/>
      <c r="AP709" s="83"/>
      <c r="AQ709" s="83"/>
    </row>
    <row r="710" spans="1:80" s="1" customFormat="1" ht="14.25" customHeight="1" x14ac:dyDescent="0.15">
      <c r="A710" s="202"/>
      <c r="B710" s="203"/>
      <c r="C710" s="74"/>
      <c r="D710" s="75"/>
      <c r="E710" s="74"/>
      <c r="F710" s="74"/>
      <c r="G710" s="76" t="s">
        <v>65</v>
      </c>
      <c r="H710" s="47" t="str">
        <f>IF(H709="","",$E709*H709)</f>
        <v/>
      </c>
      <c r="I710" s="47" t="str">
        <f t="shared" ref="I710:AQ710" si="16216">IF(I709="","",$E709*I709)</f>
        <v/>
      </c>
      <c r="J710" s="47" t="str">
        <f t="shared" si="16216"/>
        <v/>
      </c>
      <c r="K710" s="47" t="str">
        <f t="shared" si="16216"/>
        <v/>
      </c>
      <c r="L710" s="47" t="str">
        <f t="shared" si="16216"/>
        <v/>
      </c>
      <c r="M710" s="47" t="str">
        <f t="shared" si="16216"/>
        <v/>
      </c>
      <c r="N710" s="47" t="str">
        <f t="shared" si="16216"/>
        <v/>
      </c>
      <c r="O710" s="47" t="str">
        <f t="shared" si="16216"/>
        <v/>
      </c>
      <c r="P710" s="47" t="str">
        <f t="shared" si="16216"/>
        <v/>
      </c>
      <c r="Q710" s="47" t="str">
        <f t="shared" si="16216"/>
        <v/>
      </c>
      <c r="R710" s="47" t="str">
        <f t="shared" si="16216"/>
        <v/>
      </c>
      <c r="S710" s="47" t="str">
        <f t="shared" si="16216"/>
        <v/>
      </c>
      <c r="T710" s="47" t="str">
        <f t="shared" si="16216"/>
        <v/>
      </c>
      <c r="U710" s="47" t="str">
        <f t="shared" si="16216"/>
        <v/>
      </c>
      <c r="V710" s="47" t="str">
        <f t="shared" si="16216"/>
        <v/>
      </c>
      <c r="W710" s="47" t="str">
        <f t="shared" si="16216"/>
        <v/>
      </c>
      <c r="X710" s="47" t="str">
        <f t="shared" si="16216"/>
        <v/>
      </c>
      <c r="Y710" s="47" t="str">
        <f t="shared" si="16216"/>
        <v/>
      </c>
      <c r="Z710" s="47" t="str">
        <f t="shared" si="16216"/>
        <v/>
      </c>
      <c r="AA710" s="47" t="str">
        <f t="shared" si="16216"/>
        <v/>
      </c>
      <c r="AB710" s="47" t="str">
        <f t="shared" si="16216"/>
        <v/>
      </c>
      <c r="AC710" s="47" t="str">
        <f t="shared" si="16216"/>
        <v/>
      </c>
      <c r="AD710" s="47" t="str">
        <f t="shared" si="16216"/>
        <v/>
      </c>
      <c r="AE710" s="47" t="str">
        <f t="shared" si="16216"/>
        <v/>
      </c>
      <c r="AF710" s="47" t="str">
        <f t="shared" si="16216"/>
        <v/>
      </c>
      <c r="AG710" s="47" t="str">
        <f t="shared" si="16216"/>
        <v/>
      </c>
      <c r="AH710" s="47" t="str">
        <f t="shared" si="16216"/>
        <v/>
      </c>
      <c r="AI710" s="47" t="str">
        <f t="shared" si="16216"/>
        <v/>
      </c>
      <c r="AJ710" s="47" t="str">
        <f t="shared" si="16216"/>
        <v/>
      </c>
      <c r="AK710" s="47" t="str">
        <f t="shared" si="16216"/>
        <v/>
      </c>
      <c r="AL710" s="47" t="str">
        <f t="shared" si="16216"/>
        <v/>
      </c>
      <c r="AM710" s="47" t="str">
        <f t="shared" si="16216"/>
        <v/>
      </c>
      <c r="AN710" s="47" t="str">
        <f t="shared" si="16216"/>
        <v/>
      </c>
      <c r="AO710" s="47" t="str">
        <f t="shared" si="16216"/>
        <v/>
      </c>
      <c r="AP710" s="47" t="str">
        <f t="shared" si="16216"/>
        <v/>
      </c>
      <c r="AQ710" s="47" t="str">
        <f t="shared" si="16216"/>
        <v/>
      </c>
      <c r="AS710" s="97" t="str">
        <f t="shared" ref="AS710" si="16217">H710</f>
        <v/>
      </c>
      <c r="AT710" s="97" t="str">
        <f t="shared" ref="AT710" si="16218">I710</f>
        <v/>
      </c>
      <c r="AU710" s="97" t="str">
        <f t="shared" ref="AU710" si="16219">J710</f>
        <v/>
      </c>
      <c r="AV710" s="97" t="str">
        <f t="shared" ref="AV710" si="16220">K710</f>
        <v/>
      </c>
      <c r="AW710" s="97" t="str">
        <f t="shared" ref="AW710" si="16221">L710</f>
        <v/>
      </c>
      <c r="AX710" s="97" t="str">
        <f t="shared" ref="AX710" si="16222">M710</f>
        <v/>
      </c>
      <c r="AY710" s="97" t="str">
        <f t="shared" ref="AY710" si="16223">N710</f>
        <v/>
      </c>
      <c r="AZ710" s="97" t="str">
        <f t="shared" ref="AZ710" si="16224">O710</f>
        <v/>
      </c>
      <c r="BA710" s="97" t="str">
        <f t="shared" ref="BA710" si="16225">P710</f>
        <v/>
      </c>
      <c r="BB710" s="97" t="str">
        <f t="shared" ref="BB710" si="16226">Q710</f>
        <v/>
      </c>
      <c r="BC710" s="97" t="str">
        <f t="shared" ref="BC710" si="16227">R710</f>
        <v/>
      </c>
      <c r="BD710" s="97" t="str">
        <f t="shared" ref="BD710" si="16228">S710</f>
        <v/>
      </c>
      <c r="BE710" s="97" t="str">
        <f t="shared" ref="BE710" si="16229">T710</f>
        <v/>
      </c>
      <c r="BF710" s="97" t="str">
        <f t="shared" ref="BF710" si="16230">U710</f>
        <v/>
      </c>
      <c r="BG710" s="97" t="str">
        <f t="shared" ref="BG710" si="16231">V710</f>
        <v/>
      </c>
      <c r="BH710" s="97" t="str">
        <f t="shared" ref="BH710" si="16232">W710</f>
        <v/>
      </c>
      <c r="BI710" s="97" t="str">
        <f t="shared" ref="BI710" si="16233">X710</f>
        <v/>
      </c>
      <c r="BJ710" s="97" t="str">
        <f t="shared" ref="BJ710" si="16234">Y710</f>
        <v/>
      </c>
      <c r="BK710" s="97" t="str">
        <f t="shared" ref="BK710" si="16235">Z710</f>
        <v/>
      </c>
      <c r="BL710" s="97" t="str">
        <f t="shared" ref="BL710" si="16236">AA710</f>
        <v/>
      </c>
      <c r="BM710" s="97" t="str">
        <f t="shared" ref="BM710" si="16237">AB710</f>
        <v/>
      </c>
      <c r="BN710" s="97" t="str">
        <f t="shared" ref="BN710" si="16238">AC710</f>
        <v/>
      </c>
      <c r="BO710" s="97" t="str">
        <f t="shared" ref="BO710" si="16239">AD710</f>
        <v/>
      </c>
      <c r="BP710" s="97" t="str">
        <f t="shared" ref="BP710" si="16240">AE710</f>
        <v/>
      </c>
      <c r="BQ710" s="97" t="str">
        <f t="shared" ref="BQ710" si="16241">AF710</f>
        <v/>
      </c>
      <c r="BR710" s="97" t="str">
        <f t="shared" ref="BR710" si="16242">AG710</f>
        <v/>
      </c>
      <c r="BS710" s="97" t="str">
        <f t="shared" ref="BS710" si="16243">AH710</f>
        <v/>
      </c>
      <c r="BT710" s="97" t="str">
        <f t="shared" ref="BT710" si="16244">AI710</f>
        <v/>
      </c>
      <c r="BU710" s="97" t="str">
        <f t="shared" ref="BU710" si="16245">AJ710</f>
        <v/>
      </c>
      <c r="BV710" s="97" t="str">
        <f t="shared" ref="BV710" si="16246">AK710</f>
        <v/>
      </c>
      <c r="BW710" s="97" t="str">
        <f t="shared" ref="BW710" si="16247">AL710</f>
        <v/>
      </c>
      <c r="BX710" s="97" t="str">
        <f t="shared" ref="BX710" si="16248">AM710</f>
        <v/>
      </c>
      <c r="BY710" s="97" t="str">
        <f t="shared" ref="BY710" si="16249">AN710</f>
        <v/>
      </c>
      <c r="BZ710" s="97" t="str">
        <f t="shared" ref="BZ710" si="16250">AO710</f>
        <v/>
      </c>
      <c r="CA710" s="97" t="str">
        <f t="shared" ref="CA710" si="16251">AP710</f>
        <v/>
      </c>
      <c r="CB710" s="97" t="str">
        <f t="shared" ref="CB710" si="16252">AQ710</f>
        <v/>
      </c>
    </row>
    <row r="711" spans="1:80" s="1" customFormat="1" ht="14.25" customHeight="1" x14ac:dyDescent="0.15">
      <c r="A711" s="204"/>
      <c r="B711" s="205"/>
      <c r="C711" s="102"/>
      <c r="D711" s="103"/>
      <c r="E711" s="104"/>
      <c r="F711" s="66" t="str">
        <f>IF(E711="","",C711*E711)</f>
        <v/>
      </c>
      <c r="G711" s="73" t="s">
        <v>66</v>
      </c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  <c r="AA711" s="83"/>
      <c r="AB711" s="83"/>
      <c r="AC711" s="83"/>
      <c r="AD711" s="83"/>
      <c r="AE711" s="83"/>
      <c r="AF711" s="83"/>
      <c r="AG711" s="83"/>
      <c r="AH711" s="83"/>
      <c r="AI711" s="83"/>
      <c r="AJ711" s="83"/>
      <c r="AK711" s="83"/>
      <c r="AL711" s="83"/>
      <c r="AM711" s="83"/>
      <c r="AN711" s="83"/>
      <c r="AO711" s="83"/>
      <c r="AP711" s="83"/>
      <c r="AQ711" s="83"/>
    </row>
    <row r="712" spans="1:80" s="1" customFormat="1" ht="14.25" customHeight="1" x14ac:dyDescent="0.15">
      <c r="A712" s="202"/>
      <c r="B712" s="203"/>
      <c r="C712" s="74"/>
      <c r="D712" s="75"/>
      <c r="E712" s="74"/>
      <c r="F712" s="74"/>
      <c r="G712" s="76" t="s">
        <v>65</v>
      </c>
      <c r="H712" s="47" t="str">
        <f>IF(H711="","",$E711*H711)</f>
        <v/>
      </c>
      <c r="I712" s="47" t="str">
        <f t="shared" ref="I712:AQ712" si="16253">IF(I711="","",$E711*I711)</f>
        <v/>
      </c>
      <c r="J712" s="47" t="str">
        <f t="shared" si="16253"/>
        <v/>
      </c>
      <c r="K712" s="47" t="str">
        <f t="shared" si="16253"/>
        <v/>
      </c>
      <c r="L712" s="47" t="str">
        <f t="shared" si="16253"/>
        <v/>
      </c>
      <c r="M712" s="47" t="str">
        <f t="shared" si="16253"/>
        <v/>
      </c>
      <c r="N712" s="47" t="str">
        <f t="shared" si="16253"/>
        <v/>
      </c>
      <c r="O712" s="47" t="str">
        <f t="shared" si="16253"/>
        <v/>
      </c>
      <c r="P712" s="47" t="str">
        <f t="shared" si="16253"/>
        <v/>
      </c>
      <c r="Q712" s="47" t="str">
        <f t="shared" si="16253"/>
        <v/>
      </c>
      <c r="R712" s="47" t="str">
        <f t="shared" si="16253"/>
        <v/>
      </c>
      <c r="S712" s="47" t="str">
        <f t="shared" si="16253"/>
        <v/>
      </c>
      <c r="T712" s="47" t="str">
        <f t="shared" si="16253"/>
        <v/>
      </c>
      <c r="U712" s="47" t="str">
        <f t="shared" si="16253"/>
        <v/>
      </c>
      <c r="V712" s="47" t="str">
        <f t="shared" si="16253"/>
        <v/>
      </c>
      <c r="W712" s="47" t="str">
        <f t="shared" si="16253"/>
        <v/>
      </c>
      <c r="X712" s="47" t="str">
        <f t="shared" si="16253"/>
        <v/>
      </c>
      <c r="Y712" s="47" t="str">
        <f t="shared" si="16253"/>
        <v/>
      </c>
      <c r="Z712" s="47" t="str">
        <f t="shared" si="16253"/>
        <v/>
      </c>
      <c r="AA712" s="47" t="str">
        <f t="shared" si="16253"/>
        <v/>
      </c>
      <c r="AB712" s="47" t="str">
        <f t="shared" si="16253"/>
        <v/>
      </c>
      <c r="AC712" s="47" t="str">
        <f t="shared" si="16253"/>
        <v/>
      </c>
      <c r="AD712" s="47" t="str">
        <f t="shared" si="16253"/>
        <v/>
      </c>
      <c r="AE712" s="47" t="str">
        <f t="shared" si="16253"/>
        <v/>
      </c>
      <c r="AF712" s="47" t="str">
        <f t="shared" si="16253"/>
        <v/>
      </c>
      <c r="AG712" s="47" t="str">
        <f t="shared" si="16253"/>
        <v/>
      </c>
      <c r="AH712" s="47" t="str">
        <f t="shared" si="16253"/>
        <v/>
      </c>
      <c r="AI712" s="47" t="str">
        <f t="shared" si="16253"/>
        <v/>
      </c>
      <c r="AJ712" s="47" t="str">
        <f t="shared" si="16253"/>
        <v/>
      </c>
      <c r="AK712" s="47" t="str">
        <f t="shared" si="16253"/>
        <v/>
      </c>
      <c r="AL712" s="47" t="str">
        <f t="shared" si="16253"/>
        <v/>
      </c>
      <c r="AM712" s="47" t="str">
        <f t="shared" si="16253"/>
        <v/>
      </c>
      <c r="AN712" s="47" t="str">
        <f t="shared" si="16253"/>
        <v/>
      </c>
      <c r="AO712" s="47" t="str">
        <f t="shared" si="16253"/>
        <v/>
      </c>
      <c r="AP712" s="47" t="str">
        <f t="shared" si="16253"/>
        <v/>
      </c>
      <c r="AQ712" s="47" t="str">
        <f t="shared" si="16253"/>
        <v/>
      </c>
      <c r="AS712" s="97" t="str">
        <f t="shared" ref="AS712" si="16254">H712</f>
        <v/>
      </c>
      <c r="AT712" s="97" t="str">
        <f t="shared" ref="AT712" si="16255">I712</f>
        <v/>
      </c>
      <c r="AU712" s="97" t="str">
        <f t="shared" ref="AU712" si="16256">J712</f>
        <v/>
      </c>
      <c r="AV712" s="97" t="str">
        <f t="shared" ref="AV712" si="16257">K712</f>
        <v/>
      </c>
      <c r="AW712" s="97" t="str">
        <f t="shared" ref="AW712" si="16258">L712</f>
        <v/>
      </c>
      <c r="AX712" s="97" t="str">
        <f t="shared" ref="AX712" si="16259">M712</f>
        <v/>
      </c>
      <c r="AY712" s="97" t="str">
        <f t="shared" ref="AY712" si="16260">N712</f>
        <v/>
      </c>
      <c r="AZ712" s="97" t="str">
        <f t="shared" ref="AZ712" si="16261">O712</f>
        <v/>
      </c>
      <c r="BA712" s="97" t="str">
        <f t="shared" ref="BA712" si="16262">P712</f>
        <v/>
      </c>
      <c r="BB712" s="97" t="str">
        <f t="shared" ref="BB712" si="16263">Q712</f>
        <v/>
      </c>
      <c r="BC712" s="97" t="str">
        <f t="shared" ref="BC712" si="16264">R712</f>
        <v/>
      </c>
      <c r="BD712" s="97" t="str">
        <f t="shared" ref="BD712" si="16265">S712</f>
        <v/>
      </c>
      <c r="BE712" s="97" t="str">
        <f t="shared" ref="BE712" si="16266">T712</f>
        <v/>
      </c>
      <c r="BF712" s="97" t="str">
        <f t="shared" ref="BF712" si="16267">U712</f>
        <v/>
      </c>
      <c r="BG712" s="97" t="str">
        <f t="shared" ref="BG712" si="16268">V712</f>
        <v/>
      </c>
      <c r="BH712" s="97" t="str">
        <f t="shared" ref="BH712" si="16269">W712</f>
        <v/>
      </c>
      <c r="BI712" s="97" t="str">
        <f t="shared" ref="BI712" si="16270">X712</f>
        <v/>
      </c>
      <c r="BJ712" s="97" t="str">
        <f t="shared" ref="BJ712" si="16271">Y712</f>
        <v/>
      </c>
      <c r="BK712" s="97" t="str">
        <f t="shared" ref="BK712" si="16272">Z712</f>
        <v/>
      </c>
      <c r="BL712" s="97" t="str">
        <f t="shared" ref="BL712" si="16273">AA712</f>
        <v/>
      </c>
      <c r="BM712" s="97" t="str">
        <f t="shared" ref="BM712" si="16274">AB712</f>
        <v/>
      </c>
      <c r="BN712" s="97" t="str">
        <f t="shared" ref="BN712" si="16275">AC712</f>
        <v/>
      </c>
      <c r="BO712" s="97" t="str">
        <f t="shared" ref="BO712" si="16276">AD712</f>
        <v/>
      </c>
      <c r="BP712" s="97" t="str">
        <f t="shared" ref="BP712" si="16277">AE712</f>
        <v/>
      </c>
      <c r="BQ712" s="97" t="str">
        <f t="shared" ref="BQ712" si="16278">AF712</f>
        <v/>
      </c>
      <c r="BR712" s="97" t="str">
        <f t="shared" ref="BR712" si="16279">AG712</f>
        <v/>
      </c>
      <c r="BS712" s="97" t="str">
        <f t="shared" ref="BS712" si="16280">AH712</f>
        <v/>
      </c>
      <c r="BT712" s="97" t="str">
        <f t="shared" ref="BT712" si="16281">AI712</f>
        <v/>
      </c>
      <c r="BU712" s="97" t="str">
        <f t="shared" ref="BU712" si="16282">AJ712</f>
        <v/>
      </c>
      <c r="BV712" s="97" t="str">
        <f t="shared" ref="BV712" si="16283">AK712</f>
        <v/>
      </c>
      <c r="BW712" s="97" t="str">
        <f t="shared" ref="BW712" si="16284">AL712</f>
        <v/>
      </c>
      <c r="BX712" s="97" t="str">
        <f t="shared" ref="BX712" si="16285">AM712</f>
        <v/>
      </c>
      <c r="BY712" s="97" t="str">
        <f t="shared" ref="BY712" si="16286">AN712</f>
        <v/>
      </c>
      <c r="BZ712" s="97" t="str">
        <f t="shared" ref="BZ712" si="16287">AO712</f>
        <v/>
      </c>
      <c r="CA712" s="97" t="str">
        <f t="shared" ref="CA712" si="16288">AP712</f>
        <v/>
      </c>
      <c r="CB712" s="97" t="str">
        <f t="shared" ref="CB712" si="16289">AQ712</f>
        <v/>
      </c>
    </row>
    <row r="713" spans="1:80" s="1" customFormat="1" ht="14.25" customHeight="1" x14ac:dyDescent="0.15">
      <c r="A713" s="204"/>
      <c r="B713" s="205"/>
      <c r="C713" s="102"/>
      <c r="D713" s="103"/>
      <c r="E713" s="104"/>
      <c r="F713" s="66" t="str">
        <f>IF(E713="","",C713*E713)</f>
        <v/>
      </c>
      <c r="G713" s="73" t="s">
        <v>66</v>
      </c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  <c r="AA713" s="83"/>
      <c r="AB713" s="83"/>
      <c r="AC713" s="83"/>
      <c r="AD713" s="83"/>
      <c r="AE713" s="83"/>
      <c r="AF713" s="83"/>
      <c r="AG713" s="83"/>
      <c r="AH713" s="83"/>
      <c r="AI713" s="83"/>
      <c r="AJ713" s="83"/>
      <c r="AK713" s="83"/>
      <c r="AL713" s="83"/>
      <c r="AM713" s="83"/>
      <c r="AN713" s="83"/>
      <c r="AO713" s="83"/>
      <c r="AP713" s="83"/>
      <c r="AQ713" s="83"/>
    </row>
    <row r="714" spans="1:80" s="1" customFormat="1" ht="14.25" customHeight="1" x14ac:dyDescent="0.15">
      <c r="A714" s="202"/>
      <c r="B714" s="203"/>
      <c r="C714" s="74"/>
      <c r="D714" s="75"/>
      <c r="E714" s="74"/>
      <c r="F714" s="74"/>
      <c r="G714" s="76" t="s">
        <v>65</v>
      </c>
      <c r="H714" s="47" t="str">
        <f>IF(H713="","",$E713*H713)</f>
        <v/>
      </c>
      <c r="I714" s="47" t="str">
        <f t="shared" ref="I714:AQ714" si="16290">IF(I713="","",$E713*I713)</f>
        <v/>
      </c>
      <c r="J714" s="47" t="str">
        <f t="shared" si="16290"/>
        <v/>
      </c>
      <c r="K714" s="47" t="str">
        <f t="shared" si="16290"/>
        <v/>
      </c>
      <c r="L714" s="47" t="str">
        <f t="shared" si="16290"/>
        <v/>
      </c>
      <c r="M714" s="47" t="str">
        <f t="shared" si="16290"/>
        <v/>
      </c>
      <c r="N714" s="47" t="str">
        <f t="shared" si="16290"/>
        <v/>
      </c>
      <c r="O714" s="47" t="str">
        <f t="shared" si="16290"/>
        <v/>
      </c>
      <c r="P714" s="47" t="str">
        <f t="shared" si="16290"/>
        <v/>
      </c>
      <c r="Q714" s="47" t="str">
        <f t="shared" si="16290"/>
        <v/>
      </c>
      <c r="R714" s="47" t="str">
        <f t="shared" si="16290"/>
        <v/>
      </c>
      <c r="S714" s="47" t="str">
        <f t="shared" si="16290"/>
        <v/>
      </c>
      <c r="T714" s="47" t="str">
        <f t="shared" si="16290"/>
        <v/>
      </c>
      <c r="U714" s="47" t="str">
        <f t="shared" si="16290"/>
        <v/>
      </c>
      <c r="V714" s="47" t="str">
        <f t="shared" si="16290"/>
        <v/>
      </c>
      <c r="W714" s="47" t="str">
        <f t="shared" si="16290"/>
        <v/>
      </c>
      <c r="X714" s="47" t="str">
        <f t="shared" si="16290"/>
        <v/>
      </c>
      <c r="Y714" s="47" t="str">
        <f t="shared" si="16290"/>
        <v/>
      </c>
      <c r="Z714" s="47" t="str">
        <f t="shared" si="16290"/>
        <v/>
      </c>
      <c r="AA714" s="47" t="str">
        <f t="shared" si="16290"/>
        <v/>
      </c>
      <c r="AB714" s="47" t="str">
        <f t="shared" si="16290"/>
        <v/>
      </c>
      <c r="AC714" s="47" t="str">
        <f t="shared" si="16290"/>
        <v/>
      </c>
      <c r="AD714" s="47" t="str">
        <f t="shared" si="16290"/>
        <v/>
      </c>
      <c r="AE714" s="47" t="str">
        <f t="shared" si="16290"/>
        <v/>
      </c>
      <c r="AF714" s="47" t="str">
        <f t="shared" si="16290"/>
        <v/>
      </c>
      <c r="AG714" s="47" t="str">
        <f t="shared" si="16290"/>
        <v/>
      </c>
      <c r="AH714" s="47" t="str">
        <f t="shared" si="16290"/>
        <v/>
      </c>
      <c r="AI714" s="47" t="str">
        <f t="shared" si="16290"/>
        <v/>
      </c>
      <c r="AJ714" s="47" t="str">
        <f t="shared" si="16290"/>
        <v/>
      </c>
      <c r="AK714" s="47" t="str">
        <f t="shared" si="16290"/>
        <v/>
      </c>
      <c r="AL714" s="47" t="str">
        <f t="shared" si="16290"/>
        <v/>
      </c>
      <c r="AM714" s="47" t="str">
        <f t="shared" si="16290"/>
        <v/>
      </c>
      <c r="AN714" s="47" t="str">
        <f t="shared" si="16290"/>
        <v/>
      </c>
      <c r="AO714" s="47" t="str">
        <f t="shared" si="16290"/>
        <v/>
      </c>
      <c r="AP714" s="47" t="str">
        <f t="shared" si="16290"/>
        <v/>
      </c>
      <c r="AQ714" s="47" t="str">
        <f t="shared" si="16290"/>
        <v/>
      </c>
      <c r="AS714" s="97" t="str">
        <f t="shared" ref="AS714" si="16291">H714</f>
        <v/>
      </c>
      <c r="AT714" s="97" t="str">
        <f t="shared" ref="AT714" si="16292">I714</f>
        <v/>
      </c>
      <c r="AU714" s="97" t="str">
        <f t="shared" ref="AU714" si="16293">J714</f>
        <v/>
      </c>
      <c r="AV714" s="97" t="str">
        <f t="shared" ref="AV714" si="16294">K714</f>
        <v/>
      </c>
      <c r="AW714" s="97" t="str">
        <f t="shared" ref="AW714" si="16295">L714</f>
        <v/>
      </c>
      <c r="AX714" s="97" t="str">
        <f t="shared" ref="AX714" si="16296">M714</f>
        <v/>
      </c>
      <c r="AY714" s="97" t="str">
        <f t="shared" ref="AY714" si="16297">N714</f>
        <v/>
      </c>
      <c r="AZ714" s="97" t="str">
        <f t="shared" ref="AZ714" si="16298">O714</f>
        <v/>
      </c>
      <c r="BA714" s="97" t="str">
        <f t="shared" ref="BA714" si="16299">P714</f>
        <v/>
      </c>
      <c r="BB714" s="97" t="str">
        <f t="shared" ref="BB714" si="16300">Q714</f>
        <v/>
      </c>
      <c r="BC714" s="97" t="str">
        <f t="shared" ref="BC714" si="16301">R714</f>
        <v/>
      </c>
      <c r="BD714" s="97" t="str">
        <f t="shared" ref="BD714" si="16302">S714</f>
        <v/>
      </c>
      <c r="BE714" s="97" t="str">
        <f t="shared" ref="BE714" si="16303">T714</f>
        <v/>
      </c>
      <c r="BF714" s="97" t="str">
        <f t="shared" ref="BF714" si="16304">U714</f>
        <v/>
      </c>
      <c r="BG714" s="97" t="str">
        <f t="shared" ref="BG714" si="16305">V714</f>
        <v/>
      </c>
      <c r="BH714" s="97" t="str">
        <f t="shared" ref="BH714" si="16306">W714</f>
        <v/>
      </c>
      <c r="BI714" s="97" t="str">
        <f t="shared" ref="BI714" si="16307">X714</f>
        <v/>
      </c>
      <c r="BJ714" s="97" t="str">
        <f t="shared" ref="BJ714" si="16308">Y714</f>
        <v/>
      </c>
      <c r="BK714" s="97" t="str">
        <f t="shared" ref="BK714" si="16309">Z714</f>
        <v/>
      </c>
      <c r="BL714" s="97" t="str">
        <f t="shared" ref="BL714" si="16310">AA714</f>
        <v/>
      </c>
      <c r="BM714" s="97" t="str">
        <f t="shared" ref="BM714" si="16311">AB714</f>
        <v/>
      </c>
      <c r="BN714" s="97" t="str">
        <f t="shared" ref="BN714" si="16312">AC714</f>
        <v/>
      </c>
      <c r="BO714" s="97" t="str">
        <f t="shared" ref="BO714" si="16313">AD714</f>
        <v/>
      </c>
      <c r="BP714" s="97" t="str">
        <f t="shared" ref="BP714" si="16314">AE714</f>
        <v/>
      </c>
      <c r="BQ714" s="97" t="str">
        <f t="shared" ref="BQ714" si="16315">AF714</f>
        <v/>
      </c>
      <c r="BR714" s="97" t="str">
        <f t="shared" ref="BR714" si="16316">AG714</f>
        <v/>
      </c>
      <c r="BS714" s="97" t="str">
        <f t="shared" ref="BS714" si="16317">AH714</f>
        <v/>
      </c>
      <c r="BT714" s="97" t="str">
        <f t="shared" ref="BT714" si="16318">AI714</f>
        <v/>
      </c>
      <c r="BU714" s="97" t="str">
        <f t="shared" ref="BU714" si="16319">AJ714</f>
        <v/>
      </c>
      <c r="BV714" s="97" t="str">
        <f t="shared" ref="BV714" si="16320">AK714</f>
        <v/>
      </c>
      <c r="BW714" s="97" t="str">
        <f t="shared" ref="BW714" si="16321">AL714</f>
        <v/>
      </c>
      <c r="BX714" s="97" t="str">
        <f t="shared" ref="BX714" si="16322">AM714</f>
        <v/>
      </c>
      <c r="BY714" s="97" t="str">
        <f t="shared" ref="BY714" si="16323">AN714</f>
        <v/>
      </c>
      <c r="BZ714" s="97" t="str">
        <f t="shared" ref="BZ714" si="16324">AO714</f>
        <v/>
      </c>
      <c r="CA714" s="97" t="str">
        <f t="shared" ref="CA714" si="16325">AP714</f>
        <v/>
      </c>
      <c r="CB714" s="97" t="str">
        <f t="shared" ref="CB714" si="16326">AQ714</f>
        <v/>
      </c>
    </row>
    <row r="715" spans="1:80" s="1" customFormat="1" ht="14.25" customHeight="1" x14ac:dyDescent="0.15">
      <c r="A715" s="204"/>
      <c r="B715" s="205"/>
      <c r="C715" s="102"/>
      <c r="D715" s="103"/>
      <c r="E715" s="104"/>
      <c r="F715" s="66" t="str">
        <f>IF(E715="","",C715*E715)</f>
        <v/>
      </c>
      <c r="G715" s="73" t="s">
        <v>66</v>
      </c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  <c r="AA715" s="83"/>
      <c r="AB715" s="83"/>
      <c r="AC715" s="83"/>
      <c r="AD715" s="83"/>
      <c r="AE715" s="83"/>
      <c r="AF715" s="83"/>
      <c r="AG715" s="83"/>
      <c r="AH715" s="83"/>
      <c r="AI715" s="83"/>
      <c r="AJ715" s="83"/>
      <c r="AK715" s="83"/>
      <c r="AL715" s="83"/>
      <c r="AM715" s="83"/>
      <c r="AN715" s="83"/>
      <c r="AO715" s="83"/>
      <c r="AP715" s="83"/>
      <c r="AQ715" s="83"/>
    </row>
    <row r="716" spans="1:80" s="1" customFormat="1" ht="14.25" customHeight="1" x14ac:dyDescent="0.15">
      <c r="A716" s="202"/>
      <c r="B716" s="203"/>
      <c r="C716" s="74"/>
      <c r="D716" s="75"/>
      <c r="E716" s="74"/>
      <c r="F716" s="74"/>
      <c r="G716" s="76" t="s">
        <v>65</v>
      </c>
      <c r="H716" s="47" t="str">
        <f>IF(H715="","",$E715*H715)</f>
        <v/>
      </c>
      <c r="I716" s="47" t="str">
        <f t="shared" ref="I716:AQ716" si="16327">IF(I715="","",$E715*I715)</f>
        <v/>
      </c>
      <c r="J716" s="47" t="str">
        <f t="shared" si="16327"/>
        <v/>
      </c>
      <c r="K716" s="47" t="str">
        <f t="shared" si="16327"/>
        <v/>
      </c>
      <c r="L716" s="47" t="str">
        <f t="shared" si="16327"/>
        <v/>
      </c>
      <c r="M716" s="47" t="str">
        <f t="shared" si="16327"/>
        <v/>
      </c>
      <c r="N716" s="47" t="str">
        <f t="shared" si="16327"/>
        <v/>
      </c>
      <c r="O716" s="47" t="str">
        <f t="shared" si="16327"/>
        <v/>
      </c>
      <c r="P716" s="47" t="str">
        <f t="shared" si="16327"/>
        <v/>
      </c>
      <c r="Q716" s="47" t="str">
        <f t="shared" si="16327"/>
        <v/>
      </c>
      <c r="R716" s="47" t="str">
        <f t="shared" si="16327"/>
        <v/>
      </c>
      <c r="S716" s="47" t="str">
        <f t="shared" si="16327"/>
        <v/>
      </c>
      <c r="T716" s="47" t="str">
        <f t="shared" si="16327"/>
        <v/>
      </c>
      <c r="U716" s="47" t="str">
        <f t="shared" si="16327"/>
        <v/>
      </c>
      <c r="V716" s="47" t="str">
        <f t="shared" si="16327"/>
        <v/>
      </c>
      <c r="W716" s="47" t="str">
        <f t="shared" si="16327"/>
        <v/>
      </c>
      <c r="X716" s="47" t="str">
        <f t="shared" si="16327"/>
        <v/>
      </c>
      <c r="Y716" s="47" t="str">
        <f t="shared" si="16327"/>
        <v/>
      </c>
      <c r="Z716" s="47" t="str">
        <f t="shared" si="16327"/>
        <v/>
      </c>
      <c r="AA716" s="47" t="str">
        <f t="shared" si="16327"/>
        <v/>
      </c>
      <c r="AB716" s="47" t="str">
        <f t="shared" si="16327"/>
        <v/>
      </c>
      <c r="AC716" s="47" t="str">
        <f t="shared" si="16327"/>
        <v/>
      </c>
      <c r="AD716" s="47" t="str">
        <f t="shared" si="16327"/>
        <v/>
      </c>
      <c r="AE716" s="47" t="str">
        <f t="shared" si="16327"/>
        <v/>
      </c>
      <c r="AF716" s="47" t="str">
        <f t="shared" si="16327"/>
        <v/>
      </c>
      <c r="AG716" s="47" t="str">
        <f t="shared" si="16327"/>
        <v/>
      </c>
      <c r="AH716" s="47" t="str">
        <f t="shared" si="16327"/>
        <v/>
      </c>
      <c r="AI716" s="47" t="str">
        <f t="shared" si="16327"/>
        <v/>
      </c>
      <c r="AJ716" s="47" t="str">
        <f t="shared" si="16327"/>
        <v/>
      </c>
      <c r="AK716" s="47" t="str">
        <f t="shared" si="16327"/>
        <v/>
      </c>
      <c r="AL716" s="47" t="str">
        <f t="shared" si="16327"/>
        <v/>
      </c>
      <c r="AM716" s="47" t="str">
        <f t="shared" si="16327"/>
        <v/>
      </c>
      <c r="AN716" s="47" t="str">
        <f t="shared" si="16327"/>
        <v/>
      </c>
      <c r="AO716" s="47" t="str">
        <f t="shared" si="16327"/>
        <v/>
      </c>
      <c r="AP716" s="47" t="str">
        <f t="shared" si="16327"/>
        <v/>
      </c>
      <c r="AQ716" s="47" t="str">
        <f t="shared" si="16327"/>
        <v/>
      </c>
      <c r="AS716" s="97" t="str">
        <f t="shared" ref="AS716" si="16328">H716</f>
        <v/>
      </c>
      <c r="AT716" s="97" t="str">
        <f t="shared" ref="AT716" si="16329">I716</f>
        <v/>
      </c>
      <c r="AU716" s="97" t="str">
        <f t="shared" ref="AU716" si="16330">J716</f>
        <v/>
      </c>
      <c r="AV716" s="97" t="str">
        <f t="shared" ref="AV716" si="16331">K716</f>
        <v/>
      </c>
      <c r="AW716" s="97" t="str">
        <f t="shared" ref="AW716" si="16332">L716</f>
        <v/>
      </c>
      <c r="AX716" s="97" t="str">
        <f t="shared" ref="AX716" si="16333">M716</f>
        <v/>
      </c>
      <c r="AY716" s="97" t="str">
        <f t="shared" ref="AY716" si="16334">N716</f>
        <v/>
      </c>
      <c r="AZ716" s="97" t="str">
        <f t="shared" ref="AZ716" si="16335">O716</f>
        <v/>
      </c>
      <c r="BA716" s="97" t="str">
        <f t="shared" ref="BA716" si="16336">P716</f>
        <v/>
      </c>
      <c r="BB716" s="97" t="str">
        <f t="shared" ref="BB716" si="16337">Q716</f>
        <v/>
      </c>
      <c r="BC716" s="97" t="str">
        <f t="shared" ref="BC716" si="16338">R716</f>
        <v/>
      </c>
      <c r="BD716" s="97" t="str">
        <f t="shared" ref="BD716" si="16339">S716</f>
        <v/>
      </c>
      <c r="BE716" s="97" t="str">
        <f t="shared" ref="BE716" si="16340">T716</f>
        <v/>
      </c>
      <c r="BF716" s="97" t="str">
        <f t="shared" ref="BF716" si="16341">U716</f>
        <v/>
      </c>
      <c r="BG716" s="97" t="str">
        <f t="shared" ref="BG716" si="16342">V716</f>
        <v/>
      </c>
      <c r="BH716" s="97" t="str">
        <f t="shared" ref="BH716" si="16343">W716</f>
        <v/>
      </c>
      <c r="BI716" s="97" t="str">
        <f t="shared" ref="BI716" si="16344">X716</f>
        <v/>
      </c>
      <c r="BJ716" s="97" t="str">
        <f t="shared" ref="BJ716" si="16345">Y716</f>
        <v/>
      </c>
      <c r="BK716" s="97" t="str">
        <f t="shared" ref="BK716" si="16346">Z716</f>
        <v/>
      </c>
      <c r="BL716" s="97" t="str">
        <f t="shared" ref="BL716" si="16347">AA716</f>
        <v/>
      </c>
      <c r="BM716" s="97" t="str">
        <f t="shared" ref="BM716" si="16348">AB716</f>
        <v/>
      </c>
      <c r="BN716" s="97" t="str">
        <f t="shared" ref="BN716" si="16349">AC716</f>
        <v/>
      </c>
      <c r="BO716" s="97" t="str">
        <f t="shared" ref="BO716" si="16350">AD716</f>
        <v/>
      </c>
      <c r="BP716" s="97" t="str">
        <f t="shared" ref="BP716" si="16351">AE716</f>
        <v/>
      </c>
      <c r="BQ716" s="97" t="str">
        <f t="shared" ref="BQ716" si="16352">AF716</f>
        <v/>
      </c>
      <c r="BR716" s="97" t="str">
        <f t="shared" ref="BR716" si="16353">AG716</f>
        <v/>
      </c>
      <c r="BS716" s="97" t="str">
        <f t="shared" ref="BS716" si="16354">AH716</f>
        <v/>
      </c>
      <c r="BT716" s="97" t="str">
        <f t="shared" ref="BT716" si="16355">AI716</f>
        <v/>
      </c>
      <c r="BU716" s="97" t="str">
        <f t="shared" ref="BU716" si="16356">AJ716</f>
        <v/>
      </c>
      <c r="BV716" s="97" t="str">
        <f t="shared" ref="BV716" si="16357">AK716</f>
        <v/>
      </c>
      <c r="BW716" s="97" t="str">
        <f t="shared" ref="BW716" si="16358">AL716</f>
        <v/>
      </c>
      <c r="BX716" s="97" t="str">
        <f t="shared" ref="BX716" si="16359">AM716</f>
        <v/>
      </c>
      <c r="BY716" s="97" t="str">
        <f t="shared" ref="BY716" si="16360">AN716</f>
        <v/>
      </c>
      <c r="BZ716" s="97" t="str">
        <f t="shared" ref="BZ716" si="16361">AO716</f>
        <v/>
      </c>
      <c r="CA716" s="97" t="str">
        <f t="shared" ref="CA716" si="16362">AP716</f>
        <v/>
      </c>
      <c r="CB716" s="97" t="str">
        <f t="shared" ref="CB716" si="16363">AQ716</f>
        <v/>
      </c>
    </row>
    <row r="717" spans="1:80" s="1" customFormat="1" ht="14.25" customHeight="1" x14ac:dyDescent="0.15">
      <c r="A717" s="204"/>
      <c r="B717" s="205"/>
      <c r="C717" s="102"/>
      <c r="D717" s="103"/>
      <c r="E717" s="104"/>
      <c r="F717" s="66" t="str">
        <f>IF(E717="","",C717*E717)</f>
        <v/>
      </c>
      <c r="G717" s="73" t="s">
        <v>66</v>
      </c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  <c r="AA717" s="83"/>
      <c r="AB717" s="83"/>
      <c r="AC717" s="83"/>
      <c r="AD717" s="83"/>
      <c r="AE717" s="83"/>
      <c r="AF717" s="83"/>
      <c r="AG717" s="83"/>
      <c r="AH717" s="83"/>
      <c r="AI717" s="83"/>
      <c r="AJ717" s="83"/>
      <c r="AK717" s="83"/>
      <c r="AL717" s="83"/>
      <c r="AM717" s="83"/>
      <c r="AN717" s="83"/>
      <c r="AO717" s="83"/>
      <c r="AP717" s="83"/>
      <c r="AQ717" s="83"/>
    </row>
    <row r="718" spans="1:80" s="1" customFormat="1" ht="14.25" customHeight="1" x14ac:dyDescent="0.15">
      <c r="A718" s="202"/>
      <c r="B718" s="203"/>
      <c r="C718" s="74"/>
      <c r="D718" s="75"/>
      <c r="E718" s="74"/>
      <c r="F718" s="74"/>
      <c r="G718" s="76" t="s">
        <v>65</v>
      </c>
      <c r="H718" s="47" t="str">
        <f>IF(H717="","",$E717*H717)</f>
        <v/>
      </c>
      <c r="I718" s="47" t="str">
        <f t="shared" ref="I718:AQ718" si="16364">IF(I717="","",$E717*I717)</f>
        <v/>
      </c>
      <c r="J718" s="47" t="str">
        <f t="shared" si="16364"/>
        <v/>
      </c>
      <c r="K718" s="47" t="str">
        <f t="shared" si="16364"/>
        <v/>
      </c>
      <c r="L718" s="47" t="str">
        <f t="shared" si="16364"/>
        <v/>
      </c>
      <c r="M718" s="47" t="str">
        <f t="shared" si="16364"/>
        <v/>
      </c>
      <c r="N718" s="47" t="str">
        <f t="shared" si="16364"/>
        <v/>
      </c>
      <c r="O718" s="47" t="str">
        <f t="shared" si="16364"/>
        <v/>
      </c>
      <c r="P718" s="47" t="str">
        <f t="shared" si="16364"/>
        <v/>
      </c>
      <c r="Q718" s="47" t="str">
        <f t="shared" si="16364"/>
        <v/>
      </c>
      <c r="R718" s="47" t="str">
        <f t="shared" si="16364"/>
        <v/>
      </c>
      <c r="S718" s="47" t="str">
        <f t="shared" si="16364"/>
        <v/>
      </c>
      <c r="T718" s="47" t="str">
        <f t="shared" si="16364"/>
        <v/>
      </c>
      <c r="U718" s="47" t="str">
        <f t="shared" si="16364"/>
        <v/>
      </c>
      <c r="V718" s="47" t="str">
        <f t="shared" si="16364"/>
        <v/>
      </c>
      <c r="W718" s="47" t="str">
        <f t="shared" si="16364"/>
        <v/>
      </c>
      <c r="X718" s="47" t="str">
        <f t="shared" si="16364"/>
        <v/>
      </c>
      <c r="Y718" s="47" t="str">
        <f t="shared" si="16364"/>
        <v/>
      </c>
      <c r="Z718" s="47" t="str">
        <f t="shared" si="16364"/>
        <v/>
      </c>
      <c r="AA718" s="47" t="str">
        <f t="shared" si="16364"/>
        <v/>
      </c>
      <c r="AB718" s="47" t="str">
        <f t="shared" si="16364"/>
        <v/>
      </c>
      <c r="AC718" s="47" t="str">
        <f t="shared" si="16364"/>
        <v/>
      </c>
      <c r="AD718" s="47" t="str">
        <f t="shared" si="16364"/>
        <v/>
      </c>
      <c r="AE718" s="47" t="str">
        <f t="shared" si="16364"/>
        <v/>
      </c>
      <c r="AF718" s="47" t="str">
        <f t="shared" si="16364"/>
        <v/>
      </c>
      <c r="AG718" s="47" t="str">
        <f t="shared" si="16364"/>
        <v/>
      </c>
      <c r="AH718" s="47" t="str">
        <f t="shared" si="16364"/>
        <v/>
      </c>
      <c r="AI718" s="47" t="str">
        <f t="shared" si="16364"/>
        <v/>
      </c>
      <c r="AJ718" s="47" t="str">
        <f t="shared" si="16364"/>
        <v/>
      </c>
      <c r="AK718" s="47" t="str">
        <f t="shared" si="16364"/>
        <v/>
      </c>
      <c r="AL718" s="47" t="str">
        <f t="shared" si="16364"/>
        <v/>
      </c>
      <c r="AM718" s="47" t="str">
        <f t="shared" si="16364"/>
        <v/>
      </c>
      <c r="AN718" s="47" t="str">
        <f t="shared" si="16364"/>
        <v/>
      </c>
      <c r="AO718" s="47" t="str">
        <f t="shared" si="16364"/>
        <v/>
      </c>
      <c r="AP718" s="47" t="str">
        <f t="shared" si="16364"/>
        <v/>
      </c>
      <c r="AQ718" s="47" t="str">
        <f t="shared" si="16364"/>
        <v/>
      </c>
      <c r="AS718" s="97" t="str">
        <f t="shared" ref="AS718" si="16365">H718</f>
        <v/>
      </c>
      <c r="AT718" s="97" t="str">
        <f t="shared" ref="AT718" si="16366">I718</f>
        <v/>
      </c>
      <c r="AU718" s="97" t="str">
        <f t="shared" ref="AU718" si="16367">J718</f>
        <v/>
      </c>
      <c r="AV718" s="97" t="str">
        <f t="shared" ref="AV718" si="16368">K718</f>
        <v/>
      </c>
      <c r="AW718" s="97" t="str">
        <f t="shared" ref="AW718" si="16369">L718</f>
        <v/>
      </c>
      <c r="AX718" s="97" t="str">
        <f t="shared" ref="AX718" si="16370">M718</f>
        <v/>
      </c>
      <c r="AY718" s="97" t="str">
        <f t="shared" ref="AY718" si="16371">N718</f>
        <v/>
      </c>
      <c r="AZ718" s="97" t="str">
        <f t="shared" ref="AZ718" si="16372">O718</f>
        <v/>
      </c>
      <c r="BA718" s="97" t="str">
        <f t="shared" ref="BA718" si="16373">P718</f>
        <v/>
      </c>
      <c r="BB718" s="97" t="str">
        <f t="shared" ref="BB718" si="16374">Q718</f>
        <v/>
      </c>
      <c r="BC718" s="97" t="str">
        <f t="shared" ref="BC718" si="16375">R718</f>
        <v/>
      </c>
      <c r="BD718" s="97" t="str">
        <f t="shared" ref="BD718" si="16376">S718</f>
        <v/>
      </c>
      <c r="BE718" s="97" t="str">
        <f t="shared" ref="BE718" si="16377">T718</f>
        <v/>
      </c>
      <c r="BF718" s="97" t="str">
        <f t="shared" ref="BF718" si="16378">U718</f>
        <v/>
      </c>
      <c r="BG718" s="97" t="str">
        <f t="shared" ref="BG718" si="16379">V718</f>
        <v/>
      </c>
      <c r="BH718" s="97" t="str">
        <f t="shared" ref="BH718" si="16380">W718</f>
        <v/>
      </c>
      <c r="BI718" s="97" t="str">
        <f t="shared" ref="BI718" si="16381">X718</f>
        <v/>
      </c>
      <c r="BJ718" s="97" t="str">
        <f t="shared" ref="BJ718" si="16382">Y718</f>
        <v/>
      </c>
      <c r="BK718" s="97" t="str">
        <f t="shared" ref="BK718" si="16383">Z718</f>
        <v/>
      </c>
      <c r="BL718" s="97" t="str">
        <f t="shared" ref="BL718" si="16384">AA718</f>
        <v/>
      </c>
      <c r="BM718" s="97" t="str">
        <f t="shared" ref="BM718" si="16385">AB718</f>
        <v/>
      </c>
      <c r="BN718" s="97" t="str">
        <f t="shared" ref="BN718" si="16386">AC718</f>
        <v/>
      </c>
      <c r="BO718" s="97" t="str">
        <f t="shared" ref="BO718" si="16387">AD718</f>
        <v/>
      </c>
      <c r="BP718" s="97" t="str">
        <f t="shared" ref="BP718" si="16388">AE718</f>
        <v/>
      </c>
      <c r="BQ718" s="97" t="str">
        <f t="shared" ref="BQ718" si="16389">AF718</f>
        <v/>
      </c>
      <c r="BR718" s="97" t="str">
        <f t="shared" ref="BR718" si="16390">AG718</f>
        <v/>
      </c>
      <c r="BS718" s="97" t="str">
        <f t="shared" ref="BS718" si="16391">AH718</f>
        <v/>
      </c>
      <c r="BT718" s="97" t="str">
        <f t="shared" ref="BT718" si="16392">AI718</f>
        <v/>
      </c>
      <c r="BU718" s="97" t="str">
        <f t="shared" ref="BU718" si="16393">AJ718</f>
        <v/>
      </c>
      <c r="BV718" s="97" t="str">
        <f t="shared" ref="BV718" si="16394">AK718</f>
        <v/>
      </c>
      <c r="BW718" s="97" t="str">
        <f t="shared" ref="BW718" si="16395">AL718</f>
        <v/>
      </c>
      <c r="BX718" s="97" t="str">
        <f t="shared" ref="BX718" si="16396">AM718</f>
        <v/>
      </c>
      <c r="BY718" s="97" t="str">
        <f t="shared" ref="BY718" si="16397">AN718</f>
        <v/>
      </c>
      <c r="BZ718" s="97" t="str">
        <f t="shared" ref="BZ718" si="16398">AO718</f>
        <v/>
      </c>
      <c r="CA718" s="97" t="str">
        <f t="shared" ref="CA718" si="16399">AP718</f>
        <v/>
      </c>
      <c r="CB718" s="97" t="str">
        <f t="shared" ref="CB718" si="16400">AQ718</f>
        <v/>
      </c>
    </row>
    <row r="719" spans="1:80" s="1" customFormat="1" ht="14.25" customHeight="1" x14ac:dyDescent="0.15">
      <c r="A719" s="204"/>
      <c r="B719" s="205"/>
      <c r="C719" s="102"/>
      <c r="D719" s="103"/>
      <c r="E719" s="104"/>
      <c r="F719" s="66" t="str">
        <f>IF(E719="","",C719*E719)</f>
        <v/>
      </c>
      <c r="G719" s="73" t="s">
        <v>66</v>
      </c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  <c r="AA719" s="83"/>
      <c r="AB719" s="83"/>
      <c r="AC719" s="83"/>
      <c r="AD719" s="83"/>
      <c r="AE719" s="83"/>
      <c r="AF719" s="83"/>
      <c r="AG719" s="83"/>
      <c r="AH719" s="83"/>
      <c r="AI719" s="83"/>
      <c r="AJ719" s="83"/>
      <c r="AK719" s="83"/>
      <c r="AL719" s="83"/>
      <c r="AM719" s="83"/>
      <c r="AN719" s="83"/>
      <c r="AO719" s="83"/>
      <c r="AP719" s="83"/>
      <c r="AQ719" s="83"/>
    </row>
    <row r="720" spans="1:80" s="1" customFormat="1" ht="14.25" customHeight="1" x14ac:dyDescent="0.15">
      <c r="A720" s="202"/>
      <c r="B720" s="203"/>
      <c r="C720" s="74"/>
      <c r="D720" s="75"/>
      <c r="E720" s="74"/>
      <c r="F720" s="74"/>
      <c r="G720" s="76" t="s">
        <v>65</v>
      </c>
      <c r="H720" s="47" t="str">
        <f>IF(H719="","",$E719*H719)</f>
        <v/>
      </c>
      <c r="I720" s="47" t="str">
        <f t="shared" ref="I720:AQ720" si="16401">IF(I719="","",$E719*I719)</f>
        <v/>
      </c>
      <c r="J720" s="47" t="str">
        <f t="shared" si="16401"/>
        <v/>
      </c>
      <c r="K720" s="47" t="str">
        <f t="shared" si="16401"/>
        <v/>
      </c>
      <c r="L720" s="47" t="str">
        <f t="shared" si="16401"/>
        <v/>
      </c>
      <c r="M720" s="47" t="str">
        <f t="shared" si="16401"/>
        <v/>
      </c>
      <c r="N720" s="47" t="str">
        <f t="shared" si="16401"/>
        <v/>
      </c>
      <c r="O720" s="47" t="str">
        <f t="shared" si="16401"/>
        <v/>
      </c>
      <c r="P720" s="47" t="str">
        <f t="shared" si="16401"/>
        <v/>
      </c>
      <c r="Q720" s="47" t="str">
        <f t="shared" si="16401"/>
        <v/>
      </c>
      <c r="R720" s="47" t="str">
        <f t="shared" si="16401"/>
        <v/>
      </c>
      <c r="S720" s="47" t="str">
        <f t="shared" si="16401"/>
        <v/>
      </c>
      <c r="T720" s="47" t="str">
        <f t="shared" si="16401"/>
        <v/>
      </c>
      <c r="U720" s="47" t="str">
        <f t="shared" si="16401"/>
        <v/>
      </c>
      <c r="V720" s="47" t="str">
        <f t="shared" si="16401"/>
        <v/>
      </c>
      <c r="W720" s="47" t="str">
        <f t="shared" si="16401"/>
        <v/>
      </c>
      <c r="X720" s="47" t="str">
        <f t="shared" si="16401"/>
        <v/>
      </c>
      <c r="Y720" s="47" t="str">
        <f t="shared" si="16401"/>
        <v/>
      </c>
      <c r="Z720" s="47" t="str">
        <f t="shared" si="16401"/>
        <v/>
      </c>
      <c r="AA720" s="47" t="str">
        <f t="shared" si="16401"/>
        <v/>
      </c>
      <c r="AB720" s="47" t="str">
        <f t="shared" si="16401"/>
        <v/>
      </c>
      <c r="AC720" s="47" t="str">
        <f t="shared" si="16401"/>
        <v/>
      </c>
      <c r="AD720" s="47" t="str">
        <f t="shared" si="16401"/>
        <v/>
      </c>
      <c r="AE720" s="47" t="str">
        <f t="shared" si="16401"/>
        <v/>
      </c>
      <c r="AF720" s="47" t="str">
        <f t="shared" si="16401"/>
        <v/>
      </c>
      <c r="AG720" s="47" t="str">
        <f t="shared" si="16401"/>
        <v/>
      </c>
      <c r="AH720" s="47" t="str">
        <f t="shared" si="16401"/>
        <v/>
      </c>
      <c r="AI720" s="47" t="str">
        <f t="shared" si="16401"/>
        <v/>
      </c>
      <c r="AJ720" s="47" t="str">
        <f t="shared" si="16401"/>
        <v/>
      </c>
      <c r="AK720" s="47" t="str">
        <f t="shared" si="16401"/>
        <v/>
      </c>
      <c r="AL720" s="47" t="str">
        <f t="shared" si="16401"/>
        <v/>
      </c>
      <c r="AM720" s="47" t="str">
        <f t="shared" si="16401"/>
        <v/>
      </c>
      <c r="AN720" s="47" t="str">
        <f t="shared" si="16401"/>
        <v/>
      </c>
      <c r="AO720" s="47" t="str">
        <f t="shared" si="16401"/>
        <v/>
      </c>
      <c r="AP720" s="47" t="str">
        <f t="shared" si="16401"/>
        <v/>
      </c>
      <c r="AQ720" s="47" t="str">
        <f t="shared" si="16401"/>
        <v/>
      </c>
      <c r="AS720" s="97" t="str">
        <f t="shared" ref="AS720" si="16402">H720</f>
        <v/>
      </c>
      <c r="AT720" s="97" t="str">
        <f t="shared" ref="AT720" si="16403">I720</f>
        <v/>
      </c>
      <c r="AU720" s="97" t="str">
        <f t="shared" ref="AU720" si="16404">J720</f>
        <v/>
      </c>
      <c r="AV720" s="97" t="str">
        <f t="shared" ref="AV720" si="16405">K720</f>
        <v/>
      </c>
      <c r="AW720" s="97" t="str">
        <f t="shared" ref="AW720" si="16406">L720</f>
        <v/>
      </c>
      <c r="AX720" s="97" t="str">
        <f t="shared" ref="AX720" si="16407">M720</f>
        <v/>
      </c>
      <c r="AY720" s="97" t="str">
        <f t="shared" ref="AY720" si="16408">N720</f>
        <v/>
      </c>
      <c r="AZ720" s="97" t="str">
        <f t="shared" ref="AZ720" si="16409">O720</f>
        <v/>
      </c>
      <c r="BA720" s="97" t="str">
        <f t="shared" ref="BA720" si="16410">P720</f>
        <v/>
      </c>
      <c r="BB720" s="97" t="str">
        <f t="shared" ref="BB720" si="16411">Q720</f>
        <v/>
      </c>
      <c r="BC720" s="97" t="str">
        <f t="shared" ref="BC720" si="16412">R720</f>
        <v/>
      </c>
      <c r="BD720" s="97" t="str">
        <f t="shared" ref="BD720" si="16413">S720</f>
        <v/>
      </c>
      <c r="BE720" s="97" t="str">
        <f t="shared" ref="BE720" si="16414">T720</f>
        <v/>
      </c>
      <c r="BF720" s="97" t="str">
        <f t="shared" ref="BF720" si="16415">U720</f>
        <v/>
      </c>
      <c r="BG720" s="97" t="str">
        <f t="shared" ref="BG720" si="16416">V720</f>
        <v/>
      </c>
      <c r="BH720" s="97" t="str">
        <f t="shared" ref="BH720" si="16417">W720</f>
        <v/>
      </c>
      <c r="BI720" s="97" t="str">
        <f t="shared" ref="BI720" si="16418">X720</f>
        <v/>
      </c>
      <c r="BJ720" s="97" t="str">
        <f t="shared" ref="BJ720" si="16419">Y720</f>
        <v/>
      </c>
      <c r="BK720" s="97" t="str">
        <f t="shared" ref="BK720" si="16420">Z720</f>
        <v/>
      </c>
      <c r="BL720" s="97" t="str">
        <f t="shared" ref="BL720" si="16421">AA720</f>
        <v/>
      </c>
      <c r="BM720" s="97" t="str">
        <f t="shared" ref="BM720" si="16422">AB720</f>
        <v/>
      </c>
      <c r="BN720" s="97" t="str">
        <f t="shared" ref="BN720" si="16423">AC720</f>
        <v/>
      </c>
      <c r="BO720" s="97" t="str">
        <f t="shared" ref="BO720" si="16424">AD720</f>
        <v/>
      </c>
      <c r="BP720" s="97" t="str">
        <f t="shared" ref="BP720" si="16425">AE720</f>
        <v/>
      </c>
      <c r="BQ720" s="97" t="str">
        <f t="shared" ref="BQ720" si="16426">AF720</f>
        <v/>
      </c>
      <c r="BR720" s="97" t="str">
        <f t="shared" ref="BR720" si="16427">AG720</f>
        <v/>
      </c>
      <c r="BS720" s="97" t="str">
        <f t="shared" ref="BS720" si="16428">AH720</f>
        <v/>
      </c>
      <c r="BT720" s="97" t="str">
        <f t="shared" ref="BT720" si="16429">AI720</f>
        <v/>
      </c>
      <c r="BU720" s="97" t="str">
        <f t="shared" ref="BU720" si="16430">AJ720</f>
        <v/>
      </c>
      <c r="BV720" s="97" t="str">
        <f t="shared" ref="BV720" si="16431">AK720</f>
        <v/>
      </c>
      <c r="BW720" s="97" t="str">
        <f t="shared" ref="BW720" si="16432">AL720</f>
        <v/>
      </c>
      <c r="BX720" s="97" t="str">
        <f t="shared" ref="BX720" si="16433">AM720</f>
        <v/>
      </c>
      <c r="BY720" s="97" t="str">
        <f t="shared" ref="BY720" si="16434">AN720</f>
        <v/>
      </c>
      <c r="BZ720" s="97" t="str">
        <f t="shared" ref="BZ720" si="16435">AO720</f>
        <v/>
      </c>
      <c r="CA720" s="97" t="str">
        <f t="shared" ref="CA720" si="16436">AP720</f>
        <v/>
      </c>
      <c r="CB720" s="97" t="str">
        <f t="shared" ref="CB720" si="16437">AQ720</f>
        <v/>
      </c>
    </row>
    <row r="721" spans="1:80" s="1" customFormat="1" ht="14.25" customHeight="1" x14ac:dyDescent="0.15">
      <c r="A721" s="204"/>
      <c r="B721" s="205"/>
      <c r="C721" s="102"/>
      <c r="D721" s="103"/>
      <c r="E721" s="104"/>
      <c r="F721" s="66" t="str">
        <f>IF(E721="","",C721*E721)</f>
        <v/>
      </c>
      <c r="G721" s="73" t="s">
        <v>66</v>
      </c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  <c r="AA721" s="83"/>
      <c r="AB721" s="83"/>
      <c r="AC721" s="83"/>
      <c r="AD721" s="83"/>
      <c r="AE721" s="83"/>
      <c r="AF721" s="83"/>
      <c r="AG721" s="83"/>
      <c r="AH721" s="83"/>
      <c r="AI721" s="83"/>
      <c r="AJ721" s="83"/>
      <c r="AK721" s="83"/>
      <c r="AL721" s="83"/>
      <c r="AM721" s="83"/>
      <c r="AN721" s="83"/>
      <c r="AO721" s="83"/>
      <c r="AP721" s="83"/>
      <c r="AQ721" s="83"/>
    </row>
    <row r="722" spans="1:80" s="1" customFormat="1" ht="14.25" customHeight="1" x14ac:dyDescent="0.15">
      <c r="A722" s="202"/>
      <c r="B722" s="203"/>
      <c r="C722" s="74"/>
      <c r="D722" s="75"/>
      <c r="E722" s="74"/>
      <c r="F722" s="74"/>
      <c r="G722" s="76" t="s">
        <v>65</v>
      </c>
      <c r="H722" s="47" t="str">
        <f>IF(H721="","",$E721*H721)</f>
        <v/>
      </c>
      <c r="I722" s="47" t="str">
        <f t="shared" ref="I722:AQ722" si="16438">IF(I721="","",$E721*I721)</f>
        <v/>
      </c>
      <c r="J722" s="47" t="str">
        <f t="shared" si="16438"/>
        <v/>
      </c>
      <c r="K722" s="47" t="str">
        <f t="shared" si="16438"/>
        <v/>
      </c>
      <c r="L722" s="47" t="str">
        <f t="shared" si="16438"/>
        <v/>
      </c>
      <c r="M722" s="47" t="str">
        <f t="shared" si="16438"/>
        <v/>
      </c>
      <c r="N722" s="47" t="str">
        <f t="shared" si="16438"/>
        <v/>
      </c>
      <c r="O722" s="47" t="str">
        <f t="shared" si="16438"/>
        <v/>
      </c>
      <c r="P722" s="47" t="str">
        <f t="shared" si="16438"/>
        <v/>
      </c>
      <c r="Q722" s="47" t="str">
        <f t="shared" si="16438"/>
        <v/>
      </c>
      <c r="R722" s="47" t="str">
        <f t="shared" si="16438"/>
        <v/>
      </c>
      <c r="S722" s="47" t="str">
        <f t="shared" si="16438"/>
        <v/>
      </c>
      <c r="T722" s="47" t="str">
        <f t="shared" si="16438"/>
        <v/>
      </c>
      <c r="U722" s="47" t="str">
        <f t="shared" si="16438"/>
        <v/>
      </c>
      <c r="V722" s="47" t="str">
        <f t="shared" si="16438"/>
        <v/>
      </c>
      <c r="W722" s="47" t="str">
        <f t="shared" si="16438"/>
        <v/>
      </c>
      <c r="X722" s="47" t="str">
        <f t="shared" si="16438"/>
        <v/>
      </c>
      <c r="Y722" s="47" t="str">
        <f t="shared" si="16438"/>
        <v/>
      </c>
      <c r="Z722" s="47" t="str">
        <f t="shared" si="16438"/>
        <v/>
      </c>
      <c r="AA722" s="47" t="str">
        <f t="shared" si="16438"/>
        <v/>
      </c>
      <c r="AB722" s="47" t="str">
        <f t="shared" si="16438"/>
        <v/>
      </c>
      <c r="AC722" s="47" t="str">
        <f t="shared" si="16438"/>
        <v/>
      </c>
      <c r="AD722" s="47" t="str">
        <f t="shared" si="16438"/>
        <v/>
      </c>
      <c r="AE722" s="47" t="str">
        <f t="shared" si="16438"/>
        <v/>
      </c>
      <c r="AF722" s="47" t="str">
        <f t="shared" si="16438"/>
        <v/>
      </c>
      <c r="AG722" s="47" t="str">
        <f t="shared" si="16438"/>
        <v/>
      </c>
      <c r="AH722" s="47" t="str">
        <f t="shared" si="16438"/>
        <v/>
      </c>
      <c r="AI722" s="47" t="str">
        <f t="shared" si="16438"/>
        <v/>
      </c>
      <c r="AJ722" s="47" t="str">
        <f t="shared" si="16438"/>
        <v/>
      </c>
      <c r="AK722" s="47" t="str">
        <f t="shared" si="16438"/>
        <v/>
      </c>
      <c r="AL722" s="47" t="str">
        <f t="shared" si="16438"/>
        <v/>
      </c>
      <c r="AM722" s="47" t="str">
        <f t="shared" si="16438"/>
        <v/>
      </c>
      <c r="AN722" s="47" t="str">
        <f t="shared" si="16438"/>
        <v/>
      </c>
      <c r="AO722" s="47" t="str">
        <f t="shared" si="16438"/>
        <v/>
      </c>
      <c r="AP722" s="47" t="str">
        <f t="shared" si="16438"/>
        <v/>
      </c>
      <c r="AQ722" s="47" t="str">
        <f t="shared" si="16438"/>
        <v/>
      </c>
      <c r="AS722" s="97" t="str">
        <f t="shared" ref="AS722" si="16439">H722</f>
        <v/>
      </c>
      <c r="AT722" s="97" t="str">
        <f t="shared" ref="AT722" si="16440">I722</f>
        <v/>
      </c>
      <c r="AU722" s="97" t="str">
        <f t="shared" ref="AU722" si="16441">J722</f>
        <v/>
      </c>
      <c r="AV722" s="97" t="str">
        <f t="shared" ref="AV722" si="16442">K722</f>
        <v/>
      </c>
      <c r="AW722" s="97" t="str">
        <f t="shared" ref="AW722" si="16443">L722</f>
        <v/>
      </c>
      <c r="AX722" s="97" t="str">
        <f t="shared" ref="AX722" si="16444">M722</f>
        <v/>
      </c>
      <c r="AY722" s="97" t="str">
        <f t="shared" ref="AY722" si="16445">N722</f>
        <v/>
      </c>
      <c r="AZ722" s="97" t="str">
        <f t="shared" ref="AZ722" si="16446">O722</f>
        <v/>
      </c>
      <c r="BA722" s="97" t="str">
        <f t="shared" ref="BA722" si="16447">P722</f>
        <v/>
      </c>
      <c r="BB722" s="97" t="str">
        <f t="shared" ref="BB722" si="16448">Q722</f>
        <v/>
      </c>
      <c r="BC722" s="97" t="str">
        <f t="shared" ref="BC722" si="16449">R722</f>
        <v/>
      </c>
      <c r="BD722" s="97" t="str">
        <f t="shared" ref="BD722" si="16450">S722</f>
        <v/>
      </c>
      <c r="BE722" s="97" t="str">
        <f t="shared" ref="BE722" si="16451">T722</f>
        <v/>
      </c>
      <c r="BF722" s="97" t="str">
        <f t="shared" ref="BF722" si="16452">U722</f>
        <v/>
      </c>
      <c r="BG722" s="97" t="str">
        <f t="shared" ref="BG722" si="16453">V722</f>
        <v/>
      </c>
      <c r="BH722" s="97" t="str">
        <f t="shared" ref="BH722" si="16454">W722</f>
        <v/>
      </c>
      <c r="BI722" s="97" t="str">
        <f t="shared" ref="BI722" si="16455">X722</f>
        <v/>
      </c>
      <c r="BJ722" s="97" t="str">
        <f t="shared" ref="BJ722" si="16456">Y722</f>
        <v/>
      </c>
      <c r="BK722" s="97" t="str">
        <f t="shared" ref="BK722" si="16457">Z722</f>
        <v/>
      </c>
      <c r="BL722" s="97" t="str">
        <f t="shared" ref="BL722" si="16458">AA722</f>
        <v/>
      </c>
      <c r="BM722" s="97" t="str">
        <f t="shared" ref="BM722" si="16459">AB722</f>
        <v/>
      </c>
      <c r="BN722" s="97" t="str">
        <f t="shared" ref="BN722" si="16460">AC722</f>
        <v/>
      </c>
      <c r="BO722" s="97" t="str">
        <f t="shared" ref="BO722" si="16461">AD722</f>
        <v/>
      </c>
      <c r="BP722" s="97" t="str">
        <f t="shared" ref="BP722" si="16462">AE722</f>
        <v/>
      </c>
      <c r="BQ722" s="97" t="str">
        <f t="shared" ref="BQ722" si="16463">AF722</f>
        <v/>
      </c>
      <c r="BR722" s="97" t="str">
        <f t="shared" ref="BR722" si="16464">AG722</f>
        <v/>
      </c>
      <c r="BS722" s="97" t="str">
        <f t="shared" ref="BS722" si="16465">AH722</f>
        <v/>
      </c>
      <c r="BT722" s="97" t="str">
        <f t="shared" ref="BT722" si="16466">AI722</f>
        <v/>
      </c>
      <c r="BU722" s="97" t="str">
        <f t="shared" ref="BU722" si="16467">AJ722</f>
        <v/>
      </c>
      <c r="BV722" s="97" t="str">
        <f t="shared" ref="BV722" si="16468">AK722</f>
        <v/>
      </c>
      <c r="BW722" s="97" t="str">
        <f t="shared" ref="BW722" si="16469">AL722</f>
        <v/>
      </c>
      <c r="BX722" s="97" t="str">
        <f t="shared" ref="BX722" si="16470">AM722</f>
        <v/>
      </c>
      <c r="BY722" s="97" t="str">
        <f t="shared" ref="BY722" si="16471">AN722</f>
        <v/>
      </c>
      <c r="BZ722" s="97" t="str">
        <f t="shared" ref="BZ722" si="16472">AO722</f>
        <v/>
      </c>
      <c r="CA722" s="97" t="str">
        <f t="shared" ref="CA722" si="16473">AP722</f>
        <v/>
      </c>
      <c r="CB722" s="97" t="str">
        <f t="shared" ref="CB722" si="16474">AQ722</f>
        <v/>
      </c>
    </row>
    <row r="723" spans="1:80" s="1" customFormat="1" ht="14.25" customHeight="1" x14ac:dyDescent="0.15">
      <c r="A723" s="204"/>
      <c r="B723" s="205"/>
      <c r="C723" s="102"/>
      <c r="D723" s="103"/>
      <c r="E723" s="104"/>
      <c r="F723" s="66" t="str">
        <f>IF(E723="","",C723*E723)</f>
        <v/>
      </c>
      <c r="G723" s="73" t="s">
        <v>66</v>
      </c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  <c r="AA723" s="83"/>
      <c r="AB723" s="83"/>
      <c r="AC723" s="83"/>
      <c r="AD723" s="83"/>
      <c r="AE723" s="83"/>
      <c r="AF723" s="83"/>
      <c r="AG723" s="83"/>
      <c r="AH723" s="83"/>
      <c r="AI723" s="83"/>
      <c r="AJ723" s="83"/>
      <c r="AK723" s="83"/>
      <c r="AL723" s="83"/>
      <c r="AM723" s="83"/>
      <c r="AN723" s="83"/>
      <c r="AO723" s="83"/>
      <c r="AP723" s="83"/>
      <c r="AQ723" s="83"/>
    </row>
    <row r="724" spans="1:80" s="1" customFormat="1" ht="14.25" customHeight="1" x14ac:dyDescent="0.15">
      <c r="A724" s="202"/>
      <c r="B724" s="203"/>
      <c r="C724" s="74"/>
      <c r="D724" s="75"/>
      <c r="E724" s="74"/>
      <c r="F724" s="74"/>
      <c r="G724" s="76" t="s">
        <v>65</v>
      </c>
      <c r="H724" s="47" t="str">
        <f>IF(H723="","",$E723*H723)</f>
        <v/>
      </c>
      <c r="I724" s="47" t="str">
        <f t="shared" ref="I724:AQ724" si="16475">IF(I723="","",$E723*I723)</f>
        <v/>
      </c>
      <c r="J724" s="47" t="str">
        <f t="shared" si="16475"/>
        <v/>
      </c>
      <c r="K724" s="47" t="str">
        <f t="shared" si="16475"/>
        <v/>
      </c>
      <c r="L724" s="47" t="str">
        <f t="shared" si="16475"/>
        <v/>
      </c>
      <c r="M724" s="47" t="str">
        <f t="shared" si="16475"/>
        <v/>
      </c>
      <c r="N724" s="47" t="str">
        <f t="shared" si="16475"/>
        <v/>
      </c>
      <c r="O724" s="47" t="str">
        <f t="shared" si="16475"/>
        <v/>
      </c>
      <c r="P724" s="47" t="str">
        <f t="shared" si="16475"/>
        <v/>
      </c>
      <c r="Q724" s="47" t="str">
        <f t="shared" si="16475"/>
        <v/>
      </c>
      <c r="R724" s="47" t="str">
        <f t="shared" si="16475"/>
        <v/>
      </c>
      <c r="S724" s="47" t="str">
        <f t="shared" si="16475"/>
        <v/>
      </c>
      <c r="T724" s="47" t="str">
        <f t="shared" si="16475"/>
        <v/>
      </c>
      <c r="U724" s="47" t="str">
        <f t="shared" si="16475"/>
        <v/>
      </c>
      <c r="V724" s="47" t="str">
        <f t="shared" si="16475"/>
        <v/>
      </c>
      <c r="W724" s="47" t="str">
        <f t="shared" si="16475"/>
        <v/>
      </c>
      <c r="X724" s="47" t="str">
        <f t="shared" si="16475"/>
        <v/>
      </c>
      <c r="Y724" s="47" t="str">
        <f t="shared" si="16475"/>
        <v/>
      </c>
      <c r="Z724" s="47" t="str">
        <f t="shared" si="16475"/>
        <v/>
      </c>
      <c r="AA724" s="47" t="str">
        <f t="shared" si="16475"/>
        <v/>
      </c>
      <c r="AB724" s="47" t="str">
        <f t="shared" si="16475"/>
        <v/>
      </c>
      <c r="AC724" s="47" t="str">
        <f t="shared" si="16475"/>
        <v/>
      </c>
      <c r="AD724" s="47" t="str">
        <f t="shared" si="16475"/>
        <v/>
      </c>
      <c r="AE724" s="47" t="str">
        <f t="shared" si="16475"/>
        <v/>
      </c>
      <c r="AF724" s="47" t="str">
        <f t="shared" si="16475"/>
        <v/>
      </c>
      <c r="AG724" s="47" t="str">
        <f t="shared" si="16475"/>
        <v/>
      </c>
      <c r="AH724" s="47" t="str">
        <f t="shared" si="16475"/>
        <v/>
      </c>
      <c r="AI724" s="47" t="str">
        <f t="shared" si="16475"/>
        <v/>
      </c>
      <c r="AJ724" s="47" t="str">
        <f t="shared" si="16475"/>
        <v/>
      </c>
      <c r="AK724" s="47" t="str">
        <f t="shared" si="16475"/>
        <v/>
      </c>
      <c r="AL724" s="47" t="str">
        <f t="shared" si="16475"/>
        <v/>
      </c>
      <c r="AM724" s="47" t="str">
        <f t="shared" si="16475"/>
        <v/>
      </c>
      <c r="AN724" s="47" t="str">
        <f t="shared" si="16475"/>
        <v/>
      </c>
      <c r="AO724" s="47" t="str">
        <f t="shared" si="16475"/>
        <v/>
      </c>
      <c r="AP724" s="47" t="str">
        <f t="shared" si="16475"/>
        <v/>
      </c>
      <c r="AQ724" s="47" t="str">
        <f t="shared" si="16475"/>
        <v/>
      </c>
      <c r="AS724" s="97" t="str">
        <f t="shared" ref="AS724" si="16476">H724</f>
        <v/>
      </c>
      <c r="AT724" s="97" t="str">
        <f t="shared" ref="AT724" si="16477">I724</f>
        <v/>
      </c>
      <c r="AU724" s="97" t="str">
        <f t="shared" ref="AU724" si="16478">J724</f>
        <v/>
      </c>
      <c r="AV724" s="97" t="str">
        <f t="shared" ref="AV724" si="16479">K724</f>
        <v/>
      </c>
      <c r="AW724" s="97" t="str">
        <f t="shared" ref="AW724" si="16480">L724</f>
        <v/>
      </c>
      <c r="AX724" s="97" t="str">
        <f t="shared" ref="AX724" si="16481">M724</f>
        <v/>
      </c>
      <c r="AY724" s="97" t="str">
        <f t="shared" ref="AY724" si="16482">N724</f>
        <v/>
      </c>
      <c r="AZ724" s="97" t="str">
        <f t="shared" ref="AZ724" si="16483">O724</f>
        <v/>
      </c>
      <c r="BA724" s="97" t="str">
        <f t="shared" ref="BA724" si="16484">P724</f>
        <v/>
      </c>
      <c r="BB724" s="97" t="str">
        <f t="shared" ref="BB724" si="16485">Q724</f>
        <v/>
      </c>
      <c r="BC724" s="97" t="str">
        <f t="shared" ref="BC724" si="16486">R724</f>
        <v/>
      </c>
      <c r="BD724" s="97" t="str">
        <f t="shared" ref="BD724" si="16487">S724</f>
        <v/>
      </c>
      <c r="BE724" s="97" t="str">
        <f t="shared" ref="BE724" si="16488">T724</f>
        <v/>
      </c>
      <c r="BF724" s="97" t="str">
        <f t="shared" ref="BF724" si="16489">U724</f>
        <v/>
      </c>
      <c r="BG724" s="97" t="str">
        <f t="shared" ref="BG724" si="16490">V724</f>
        <v/>
      </c>
      <c r="BH724" s="97" t="str">
        <f t="shared" ref="BH724" si="16491">W724</f>
        <v/>
      </c>
      <c r="BI724" s="97" t="str">
        <f t="shared" ref="BI724" si="16492">X724</f>
        <v/>
      </c>
      <c r="BJ724" s="97" t="str">
        <f t="shared" ref="BJ724" si="16493">Y724</f>
        <v/>
      </c>
      <c r="BK724" s="97" t="str">
        <f t="shared" ref="BK724" si="16494">Z724</f>
        <v/>
      </c>
      <c r="BL724" s="97" t="str">
        <f t="shared" ref="BL724" si="16495">AA724</f>
        <v/>
      </c>
      <c r="BM724" s="97" t="str">
        <f t="shared" ref="BM724" si="16496">AB724</f>
        <v/>
      </c>
      <c r="BN724" s="97" t="str">
        <f t="shared" ref="BN724" si="16497">AC724</f>
        <v/>
      </c>
      <c r="BO724" s="97" t="str">
        <f t="shared" ref="BO724" si="16498">AD724</f>
        <v/>
      </c>
      <c r="BP724" s="97" t="str">
        <f t="shared" ref="BP724" si="16499">AE724</f>
        <v/>
      </c>
      <c r="BQ724" s="97" t="str">
        <f t="shared" ref="BQ724" si="16500">AF724</f>
        <v/>
      </c>
      <c r="BR724" s="97" t="str">
        <f t="shared" ref="BR724" si="16501">AG724</f>
        <v/>
      </c>
      <c r="BS724" s="97" t="str">
        <f t="shared" ref="BS724" si="16502">AH724</f>
        <v/>
      </c>
      <c r="BT724" s="97" t="str">
        <f t="shared" ref="BT724" si="16503">AI724</f>
        <v/>
      </c>
      <c r="BU724" s="97" t="str">
        <f t="shared" ref="BU724" si="16504">AJ724</f>
        <v/>
      </c>
      <c r="BV724" s="97" t="str">
        <f t="shared" ref="BV724" si="16505">AK724</f>
        <v/>
      </c>
      <c r="BW724" s="97" t="str">
        <f t="shared" ref="BW724" si="16506">AL724</f>
        <v/>
      </c>
      <c r="BX724" s="97" t="str">
        <f t="shared" ref="BX724" si="16507">AM724</f>
        <v/>
      </c>
      <c r="BY724" s="97" t="str">
        <f t="shared" ref="BY724" si="16508">AN724</f>
        <v/>
      </c>
      <c r="BZ724" s="97" t="str">
        <f t="shared" ref="BZ724" si="16509">AO724</f>
        <v/>
      </c>
      <c r="CA724" s="97" t="str">
        <f t="shared" ref="CA724" si="16510">AP724</f>
        <v/>
      </c>
      <c r="CB724" s="97" t="str">
        <f t="shared" ref="CB724" si="16511">AQ724</f>
        <v/>
      </c>
    </row>
    <row r="725" spans="1:80" s="1" customFormat="1" ht="14.25" customHeight="1" x14ac:dyDescent="0.15">
      <c r="A725" s="204"/>
      <c r="B725" s="205"/>
      <c r="C725" s="102"/>
      <c r="D725" s="103"/>
      <c r="E725" s="104"/>
      <c r="F725" s="66" t="str">
        <f>IF(E725="","",C725*E725)</f>
        <v/>
      </c>
      <c r="G725" s="73" t="s">
        <v>66</v>
      </c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  <c r="AA725" s="83"/>
      <c r="AB725" s="83"/>
      <c r="AC725" s="83"/>
      <c r="AD725" s="83"/>
      <c r="AE725" s="83"/>
      <c r="AF725" s="83"/>
      <c r="AG725" s="83"/>
      <c r="AH725" s="83"/>
      <c r="AI725" s="83"/>
      <c r="AJ725" s="83"/>
      <c r="AK725" s="83"/>
      <c r="AL725" s="83"/>
      <c r="AM725" s="83"/>
      <c r="AN725" s="83"/>
      <c r="AO725" s="83"/>
      <c r="AP725" s="83"/>
      <c r="AQ725" s="83"/>
    </row>
    <row r="726" spans="1:80" s="1" customFormat="1" ht="14.25" customHeight="1" x14ac:dyDescent="0.15">
      <c r="A726" s="202"/>
      <c r="B726" s="203"/>
      <c r="C726" s="74"/>
      <c r="D726" s="75"/>
      <c r="E726" s="74"/>
      <c r="F726" s="74"/>
      <c r="G726" s="76" t="s">
        <v>65</v>
      </c>
      <c r="H726" s="47" t="str">
        <f>IF(H725="","",$E725*H725)</f>
        <v/>
      </c>
      <c r="I726" s="47" t="str">
        <f t="shared" ref="I726:AQ726" si="16512">IF(I725="","",$E725*I725)</f>
        <v/>
      </c>
      <c r="J726" s="47" t="str">
        <f t="shared" si="16512"/>
        <v/>
      </c>
      <c r="K726" s="47" t="str">
        <f t="shared" si="16512"/>
        <v/>
      </c>
      <c r="L726" s="47" t="str">
        <f t="shared" si="16512"/>
        <v/>
      </c>
      <c r="M726" s="47" t="str">
        <f t="shared" si="16512"/>
        <v/>
      </c>
      <c r="N726" s="47" t="str">
        <f t="shared" si="16512"/>
        <v/>
      </c>
      <c r="O726" s="47" t="str">
        <f t="shared" si="16512"/>
        <v/>
      </c>
      <c r="P726" s="47" t="str">
        <f t="shared" si="16512"/>
        <v/>
      </c>
      <c r="Q726" s="47" t="str">
        <f t="shared" si="16512"/>
        <v/>
      </c>
      <c r="R726" s="47" t="str">
        <f t="shared" si="16512"/>
        <v/>
      </c>
      <c r="S726" s="47" t="str">
        <f t="shared" si="16512"/>
        <v/>
      </c>
      <c r="T726" s="47" t="str">
        <f t="shared" si="16512"/>
        <v/>
      </c>
      <c r="U726" s="47" t="str">
        <f t="shared" si="16512"/>
        <v/>
      </c>
      <c r="V726" s="47" t="str">
        <f t="shared" si="16512"/>
        <v/>
      </c>
      <c r="W726" s="47" t="str">
        <f t="shared" si="16512"/>
        <v/>
      </c>
      <c r="X726" s="47" t="str">
        <f t="shared" si="16512"/>
        <v/>
      </c>
      <c r="Y726" s="47" t="str">
        <f t="shared" si="16512"/>
        <v/>
      </c>
      <c r="Z726" s="47" t="str">
        <f t="shared" si="16512"/>
        <v/>
      </c>
      <c r="AA726" s="47" t="str">
        <f t="shared" si="16512"/>
        <v/>
      </c>
      <c r="AB726" s="47" t="str">
        <f t="shared" si="16512"/>
        <v/>
      </c>
      <c r="AC726" s="47" t="str">
        <f t="shared" si="16512"/>
        <v/>
      </c>
      <c r="AD726" s="47" t="str">
        <f t="shared" si="16512"/>
        <v/>
      </c>
      <c r="AE726" s="47" t="str">
        <f t="shared" si="16512"/>
        <v/>
      </c>
      <c r="AF726" s="47" t="str">
        <f t="shared" si="16512"/>
        <v/>
      </c>
      <c r="AG726" s="47" t="str">
        <f t="shared" si="16512"/>
        <v/>
      </c>
      <c r="AH726" s="47" t="str">
        <f t="shared" si="16512"/>
        <v/>
      </c>
      <c r="AI726" s="47" t="str">
        <f t="shared" si="16512"/>
        <v/>
      </c>
      <c r="AJ726" s="47" t="str">
        <f t="shared" si="16512"/>
        <v/>
      </c>
      <c r="AK726" s="47" t="str">
        <f t="shared" si="16512"/>
        <v/>
      </c>
      <c r="AL726" s="47" t="str">
        <f t="shared" si="16512"/>
        <v/>
      </c>
      <c r="AM726" s="47" t="str">
        <f t="shared" si="16512"/>
        <v/>
      </c>
      <c r="AN726" s="47" t="str">
        <f t="shared" si="16512"/>
        <v/>
      </c>
      <c r="AO726" s="47" t="str">
        <f t="shared" si="16512"/>
        <v/>
      </c>
      <c r="AP726" s="47" t="str">
        <f t="shared" si="16512"/>
        <v/>
      </c>
      <c r="AQ726" s="47" t="str">
        <f t="shared" si="16512"/>
        <v/>
      </c>
      <c r="AS726" s="97" t="str">
        <f t="shared" ref="AS726" si="16513">H726</f>
        <v/>
      </c>
      <c r="AT726" s="97" t="str">
        <f t="shared" ref="AT726" si="16514">I726</f>
        <v/>
      </c>
      <c r="AU726" s="97" t="str">
        <f t="shared" ref="AU726" si="16515">J726</f>
        <v/>
      </c>
      <c r="AV726" s="97" t="str">
        <f t="shared" ref="AV726" si="16516">K726</f>
        <v/>
      </c>
      <c r="AW726" s="97" t="str">
        <f t="shared" ref="AW726" si="16517">L726</f>
        <v/>
      </c>
      <c r="AX726" s="97" t="str">
        <f t="shared" ref="AX726" si="16518">M726</f>
        <v/>
      </c>
      <c r="AY726" s="97" t="str">
        <f t="shared" ref="AY726" si="16519">N726</f>
        <v/>
      </c>
      <c r="AZ726" s="97" t="str">
        <f t="shared" ref="AZ726" si="16520">O726</f>
        <v/>
      </c>
      <c r="BA726" s="97" t="str">
        <f t="shared" ref="BA726" si="16521">P726</f>
        <v/>
      </c>
      <c r="BB726" s="97" t="str">
        <f t="shared" ref="BB726" si="16522">Q726</f>
        <v/>
      </c>
      <c r="BC726" s="97" t="str">
        <f t="shared" ref="BC726" si="16523">R726</f>
        <v/>
      </c>
      <c r="BD726" s="97" t="str">
        <f t="shared" ref="BD726" si="16524">S726</f>
        <v/>
      </c>
      <c r="BE726" s="97" t="str">
        <f t="shared" ref="BE726" si="16525">T726</f>
        <v/>
      </c>
      <c r="BF726" s="97" t="str">
        <f t="shared" ref="BF726" si="16526">U726</f>
        <v/>
      </c>
      <c r="BG726" s="97" t="str">
        <f t="shared" ref="BG726" si="16527">V726</f>
        <v/>
      </c>
      <c r="BH726" s="97" t="str">
        <f t="shared" ref="BH726" si="16528">W726</f>
        <v/>
      </c>
      <c r="BI726" s="97" t="str">
        <f t="shared" ref="BI726" si="16529">X726</f>
        <v/>
      </c>
      <c r="BJ726" s="97" t="str">
        <f t="shared" ref="BJ726" si="16530">Y726</f>
        <v/>
      </c>
      <c r="BK726" s="97" t="str">
        <f t="shared" ref="BK726" si="16531">Z726</f>
        <v/>
      </c>
      <c r="BL726" s="97" t="str">
        <f t="shared" ref="BL726" si="16532">AA726</f>
        <v/>
      </c>
      <c r="BM726" s="97" t="str">
        <f t="shared" ref="BM726" si="16533">AB726</f>
        <v/>
      </c>
      <c r="BN726" s="97" t="str">
        <f t="shared" ref="BN726" si="16534">AC726</f>
        <v/>
      </c>
      <c r="BO726" s="97" t="str">
        <f t="shared" ref="BO726" si="16535">AD726</f>
        <v/>
      </c>
      <c r="BP726" s="97" t="str">
        <f t="shared" ref="BP726" si="16536">AE726</f>
        <v/>
      </c>
      <c r="BQ726" s="97" t="str">
        <f t="shared" ref="BQ726" si="16537">AF726</f>
        <v/>
      </c>
      <c r="BR726" s="97" t="str">
        <f t="shared" ref="BR726" si="16538">AG726</f>
        <v/>
      </c>
      <c r="BS726" s="97" t="str">
        <f t="shared" ref="BS726" si="16539">AH726</f>
        <v/>
      </c>
      <c r="BT726" s="97" t="str">
        <f t="shared" ref="BT726" si="16540">AI726</f>
        <v/>
      </c>
      <c r="BU726" s="97" t="str">
        <f t="shared" ref="BU726" si="16541">AJ726</f>
        <v/>
      </c>
      <c r="BV726" s="97" t="str">
        <f t="shared" ref="BV726" si="16542">AK726</f>
        <v/>
      </c>
      <c r="BW726" s="97" t="str">
        <f t="shared" ref="BW726" si="16543">AL726</f>
        <v/>
      </c>
      <c r="BX726" s="97" t="str">
        <f t="shared" ref="BX726" si="16544">AM726</f>
        <v/>
      </c>
      <c r="BY726" s="97" t="str">
        <f t="shared" ref="BY726" si="16545">AN726</f>
        <v/>
      </c>
      <c r="BZ726" s="97" t="str">
        <f t="shared" ref="BZ726" si="16546">AO726</f>
        <v/>
      </c>
      <c r="CA726" s="97" t="str">
        <f t="shared" ref="CA726" si="16547">AP726</f>
        <v/>
      </c>
      <c r="CB726" s="97" t="str">
        <f t="shared" ref="CB726" si="16548">AQ726</f>
        <v/>
      </c>
    </row>
    <row r="727" spans="1:80" s="1" customFormat="1" ht="14.25" customHeight="1" x14ac:dyDescent="0.15">
      <c r="A727" s="204"/>
      <c r="B727" s="205"/>
      <c r="C727" s="102"/>
      <c r="D727" s="103"/>
      <c r="E727" s="104"/>
      <c r="F727" s="66" t="str">
        <f>IF(E727="","",C727*E727)</f>
        <v/>
      </c>
      <c r="G727" s="73" t="s">
        <v>66</v>
      </c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  <c r="AA727" s="83"/>
      <c r="AB727" s="83"/>
      <c r="AC727" s="83"/>
      <c r="AD727" s="83"/>
      <c r="AE727" s="83"/>
      <c r="AF727" s="83"/>
      <c r="AG727" s="83"/>
      <c r="AH727" s="83"/>
      <c r="AI727" s="83"/>
      <c r="AJ727" s="83"/>
      <c r="AK727" s="83"/>
      <c r="AL727" s="83"/>
      <c r="AM727" s="83"/>
      <c r="AN727" s="83"/>
      <c r="AO727" s="83"/>
      <c r="AP727" s="83"/>
      <c r="AQ727" s="83"/>
    </row>
    <row r="728" spans="1:80" s="1" customFormat="1" ht="14.25" customHeight="1" x14ac:dyDescent="0.15">
      <c r="A728" s="202"/>
      <c r="B728" s="203"/>
      <c r="C728" s="74"/>
      <c r="D728" s="75"/>
      <c r="E728" s="74"/>
      <c r="F728" s="74"/>
      <c r="G728" s="76" t="s">
        <v>65</v>
      </c>
      <c r="H728" s="47" t="str">
        <f>IF(H727="","",$E727*H727)</f>
        <v/>
      </c>
      <c r="I728" s="47" t="str">
        <f t="shared" ref="I728:AQ728" si="16549">IF(I727="","",$E727*I727)</f>
        <v/>
      </c>
      <c r="J728" s="47" t="str">
        <f t="shared" si="16549"/>
        <v/>
      </c>
      <c r="K728" s="47" t="str">
        <f t="shared" si="16549"/>
        <v/>
      </c>
      <c r="L728" s="47" t="str">
        <f t="shared" si="16549"/>
        <v/>
      </c>
      <c r="M728" s="47" t="str">
        <f t="shared" si="16549"/>
        <v/>
      </c>
      <c r="N728" s="47" t="str">
        <f t="shared" si="16549"/>
        <v/>
      </c>
      <c r="O728" s="47" t="str">
        <f t="shared" si="16549"/>
        <v/>
      </c>
      <c r="P728" s="47" t="str">
        <f t="shared" si="16549"/>
        <v/>
      </c>
      <c r="Q728" s="47" t="str">
        <f t="shared" si="16549"/>
        <v/>
      </c>
      <c r="R728" s="47" t="str">
        <f t="shared" si="16549"/>
        <v/>
      </c>
      <c r="S728" s="47" t="str">
        <f t="shared" si="16549"/>
        <v/>
      </c>
      <c r="T728" s="47" t="str">
        <f t="shared" si="16549"/>
        <v/>
      </c>
      <c r="U728" s="47" t="str">
        <f t="shared" si="16549"/>
        <v/>
      </c>
      <c r="V728" s="47" t="str">
        <f t="shared" si="16549"/>
        <v/>
      </c>
      <c r="W728" s="47" t="str">
        <f t="shared" si="16549"/>
        <v/>
      </c>
      <c r="X728" s="47" t="str">
        <f t="shared" si="16549"/>
        <v/>
      </c>
      <c r="Y728" s="47" t="str">
        <f t="shared" si="16549"/>
        <v/>
      </c>
      <c r="Z728" s="47" t="str">
        <f t="shared" si="16549"/>
        <v/>
      </c>
      <c r="AA728" s="47" t="str">
        <f t="shared" si="16549"/>
        <v/>
      </c>
      <c r="AB728" s="47" t="str">
        <f t="shared" si="16549"/>
        <v/>
      </c>
      <c r="AC728" s="47" t="str">
        <f t="shared" si="16549"/>
        <v/>
      </c>
      <c r="AD728" s="47" t="str">
        <f t="shared" si="16549"/>
        <v/>
      </c>
      <c r="AE728" s="47" t="str">
        <f t="shared" si="16549"/>
        <v/>
      </c>
      <c r="AF728" s="47" t="str">
        <f t="shared" si="16549"/>
        <v/>
      </c>
      <c r="AG728" s="47" t="str">
        <f t="shared" si="16549"/>
        <v/>
      </c>
      <c r="AH728" s="47" t="str">
        <f t="shared" si="16549"/>
        <v/>
      </c>
      <c r="AI728" s="47" t="str">
        <f t="shared" si="16549"/>
        <v/>
      </c>
      <c r="AJ728" s="47" t="str">
        <f t="shared" si="16549"/>
        <v/>
      </c>
      <c r="AK728" s="47" t="str">
        <f t="shared" si="16549"/>
        <v/>
      </c>
      <c r="AL728" s="47" t="str">
        <f t="shared" si="16549"/>
        <v/>
      </c>
      <c r="AM728" s="47" t="str">
        <f t="shared" si="16549"/>
        <v/>
      </c>
      <c r="AN728" s="47" t="str">
        <f t="shared" si="16549"/>
        <v/>
      </c>
      <c r="AO728" s="47" t="str">
        <f t="shared" si="16549"/>
        <v/>
      </c>
      <c r="AP728" s="47" t="str">
        <f t="shared" si="16549"/>
        <v/>
      </c>
      <c r="AQ728" s="47" t="str">
        <f t="shared" si="16549"/>
        <v/>
      </c>
      <c r="AS728" s="97" t="str">
        <f t="shared" ref="AS728" si="16550">H728</f>
        <v/>
      </c>
      <c r="AT728" s="97" t="str">
        <f t="shared" ref="AT728" si="16551">I728</f>
        <v/>
      </c>
      <c r="AU728" s="97" t="str">
        <f t="shared" ref="AU728" si="16552">J728</f>
        <v/>
      </c>
      <c r="AV728" s="97" t="str">
        <f t="shared" ref="AV728" si="16553">K728</f>
        <v/>
      </c>
      <c r="AW728" s="97" t="str">
        <f t="shared" ref="AW728" si="16554">L728</f>
        <v/>
      </c>
      <c r="AX728" s="97" t="str">
        <f t="shared" ref="AX728" si="16555">M728</f>
        <v/>
      </c>
      <c r="AY728" s="97" t="str">
        <f t="shared" ref="AY728" si="16556">N728</f>
        <v/>
      </c>
      <c r="AZ728" s="97" t="str">
        <f t="shared" ref="AZ728" si="16557">O728</f>
        <v/>
      </c>
      <c r="BA728" s="97" t="str">
        <f t="shared" ref="BA728" si="16558">P728</f>
        <v/>
      </c>
      <c r="BB728" s="97" t="str">
        <f t="shared" ref="BB728" si="16559">Q728</f>
        <v/>
      </c>
      <c r="BC728" s="97" t="str">
        <f t="shared" ref="BC728" si="16560">R728</f>
        <v/>
      </c>
      <c r="BD728" s="97" t="str">
        <f t="shared" ref="BD728" si="16561">S728</f>
        <v/>
      </c>
      <c r="BE728" s="97" t="str">
        <f t="shared" ref="BE728" si="16562">T728</f>
        <v/>
      </c>
      <c r="BF728" s="97" t="str">
        <f t="shared" ref="BF728" si="16563">U728</f>
        <v/>
      </c>
      <c r="BG728" s="97" t="str">
        <f t="shared" ref="BG728" si="16564">V728</f>
        <v/>
      </c>
      <c r="BH728" s="97" t="str">
        <f t="shared" ref="BH728" si="16565">W728</f>
        <v/>
      </c>
      <c r="BI728" s="97" t="str">
        <f t="shared" ref="BI728" si="16566">X728</f>
        <v/>
      </c>
      <c r="BJ728" s="97" t="str">
        <f t="shared" ref="BJ728" si="16567">Y728</f>
        <v/>
      </c>
      <c r="BK728" s="97" t="str">
        <f t="shared" ref="BK728" si="16568">Z728</f>
        <v/>
      </c>
      <c r="BL728" s="97" t="str">
        <f t="shared" ref="BL728" si="16569">AA728</f>
        <v/>
      </c>
      <c r="BM728" s="97" t="str">
        <f t="shared" ref="BM728" si="16570">AB728</f>
        <v/>
      </c>
      <c r="BN728" s="97" t="str">
        <f t="shared" ref="BN728" si="16571">AC728</f>
        <v/>
      </c>
      <c r="BO728" s="97" t="str">
        <f t="shared" ref="BO728" si="16572">AD728</f>
        <v/>
      </c>
      <c r="BP728" s="97" t="str">
        <f t="shared" ref="BP728" si="16573">AE728</f>
        <v/>
      </c>
      <c r="BQ728" s="97" t="str">
        <f t="shared" ref="BQ728" si="16574">AF728</f>
        <v/>
      </c>
      <c r="BR728" s="97" t="str">
        <f t="shared" ref="BR728" si="16575">AG728</f>
        <v/>
      </c>
      <c r="BS728" s="97" t="str">
        <f t="shared" ref="BS728" si="16576">AH728</f>
        <v/>
      </c>
      <c r="BT728" s="97" t="str">
        <f t="shared" ref="BT728" si="16577">AI728</f>
        <v/>
      </c>
      <c r="BU728" s="97" t="str">
        <f t="shared" ref="BU728" si="16578">AJ728</f>
        <v/>
      </c>
      <c r="BV728" s="97" t="str">
        <f t="shared" ref="BV728" si="16579">AK728</f>
        <v/>
      </c>
      <c r="BW728" s="97" t="str">
        <f t="shared" ref="BW728" si="16580">AL728</f>
        <v/>
      </c>
      <c r="BX728" s="97" t="str">
        <f t="shared" ref="BX728" si="16581">AM728</f>
        <v/>
      </c>
      <c r="BY728" s="97" t="str">
        <f t="shared" ref="BY728" si="16582">AN728</f>
        <v/>
      </c>
      <c r="BZ728" s="97" t="str">
        <f t="shared" ref="BZ728" si="16583">AO728</f>
        <v/>
      </c>
      <c r="CA728" s="97" t="str">
        <f t="shared" ref="CA728" si="16584">AP728</f>
        <v/>
      </c>
      <c r="CB728" s="97" t="str">
        <f t="shared" ref="CB728" si="16585">AQ728</f>
        <v/>
      </c>
    </row>
    <row r="729" spans="1:80" s="1" customFormat="1" ht="14.25" customHeight="1" x14ac:dyDescent="0.15">
      <c r="A729" s="204"/>
      <c r="B729" s="205"/>
      <c r="C729" s="102"/>
      <c r="D729" s="103"/>
      <c r="E729" s="104"/>
      <c r="F729" s="66" t="str">
        <f>IF(E729="","",C729*E729)</f>
        <v/>
      </c>
      <c r="G729" s="73" t="s">
        <v>66</v>
      </c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  <c r="AA729" s="83"/>
      <c r="AB729" s="83"/>
      <c r="AC729" s="83"/>
      <c r="AD729" s="83"/>
      <c r="AE729" s="83"/>
      <c r="AF729" s="83"/>
      <c r="AG729" s="83"/>
      <c r="AH729" s="83"/>
      <c r="AI729" s="83"/>
      <c r="AJ729" s="83"/>
      <c r="AK729" s="83"/>
      <c r="AL729" s="83"/>
      <c r="AM729" s="83"/>
      <c r="AN729" s="83"/>
      <c r="AO729" s="83"/>
      <c r="AP729" s="83"/>
      <c r="AQ729" s="83"/>
    </row>
    <row r="730" spans="1:80" s="1" customFormat="1" ht="14.25" customHeight="1" x14ac:dyDescent="0.15">
      <c r="A730" s="202"/>
      <c r="B730" s="203"/>
      <c r="C730" s="74"/>
      <c r="D730" s="75"/>
      <c r="E730" s="74"/>
      <c r="F730" s="74"/>
      <c r="G730" s="76" t="s">
        <v>65</v>
      </c>
      <c r="H730" s="47" t="str">
        <f>IF(H729="","",$E729*H729)</f>
        <v/>
      </c>
      <c r="I730" s="47" t="str">
        <f t="shared" ref="I730:AQ730" si="16586">IF(I729="","",$E729*I729)</f>
        <v/>
      </c>
      <c r="J730" s="47" t="str">
        <f t="shared" si="16586"/>
        <v/>
      </c>
      <c r="K730" s="47" t="str">
        <f t="shared" si="16586"/>
        <v/>
      </c>
      <c r="L730" s="47" t="str">
        <f t="shared" si="16586"/>
        <v/>
      </c>
      <c r="M730" s="47" t="str">
        <f t="shared" si="16586"/>
        <v/>
      </c>
      <c r="N730" s="47" t="str">
        <f t="shared" si="16586"/>
        <v/>
      </c>
      <c r="O730" s="47" t="str">
        <f t="shared" si="16586"/>
        <v/>
      </c>
      <c r="P730" s="47" t="str">
        <f t="shared" si="16586"/>
        <v/>
      </c>
      <c r="Q730" s="47" t="str">
        <f t="shared" si="16586"/>
        <v/>
      </c>
      <c r="R730" s="47" t="str">
        <f t="shared" si="16586"/>
        <v/>
      </c>
      <c r="S730" s="47" t="str">
        <f t="shared" si="16586"/>
        <v/>
      </c>
      <c r="T730" s="47" t="str">
        <f t="shared" si="16586"/>
        <v/>
      </c>
      <c r="U730" s="47" t="str">
        <f t="shared" si="16586"/>
        <v/>
      </c>
      <c r="V730" s="47" t="str">
        <f t="shared" si="16586"/>
        <v/>
      </c>
      <c r="W730" s="47" t="str">
        <f t="shared" si="16586"/>
        <v/>
      </c>
      <c r="X730" s="47" t="str">
        <f t="shared" si="16586"/>
        <v/>
      </c>
      <c r="Y730" s="47" t="str">
        <f t="shared" si="16586"/>
        <v/>
      </c>
      <c r="Z730" s="47" t="str">
        <f t="shared" si="16586"/>
        <v/>
      </c>
      <c r="AA730" s="47" t="str">
        <f t="shared" si="16586"/>
        <v/>
      </c>
      <c r="AB730" s="47" t="str">
        <f t="shared" si="16586"/>
        <v/>
      </c>
      <c r="AC730" s="47" t="str">
        <f t="shared" si="16586"/>
        <v/>
      </c>
      <c r="AD730" s="47" t="str">
        <f t="shared" si="16586"/>
        <v/>
      </c>
      <c r="AE730" s="47" t="str">
        <f t="shared" si="16586"/>
        <v/>
      </c>
      <c r="AF730" s="47" t="str">
        <f t="shared" si="16586"/>
        <v/>
      </c>
      <c r="AG730" s="47" t="str">
        <f t="shared" si="16586"/>
        <v/>
      </c>
      <c r="AH730" s="47" t="str">
        <f t="shared" si="16586"/>
        <v/>
      </c>
      <c r="AI730" s="47" t="str">
        <f t="shared" si="16586"/>
        <v/>
      </c>
      <c r="AJ730" s="47" t="str">
        <f t="shared" si="16586"/>
        <v/>
      </c>
      <c r="AK730" s="47" t="str">
        <f t="shared" si="16586"/>
        <v/>
      </c>
      <c r="AL730" s="47" t="str">
        <f t="shared" si="16586"/>
        <v/>
      </c>
      <c r="AM730" s="47" t="str">
        <f t="shared" si="16586"/>
        <v/>
      </c>
      <c r="AN730" s="47" t="str">
        <f t="shared" si="16586"/>
        <v/>
      </c>
      <c r="AO730" s="47" t="str">
        <f t="shared" si="16586"/>
        <v/>
      </c>
      <c r="AP730" s="47" t="str">
        <f t="shared" si="16586"/>
        <v/>
      </c>
      <c r="AQ730" s="47" t="str">
        <f t="shared" si="16586"/>
        <v/>
      </c>
      <c r="AS730" s="97" t="str">
        <f t="shared" ref="AS730" si="16587">H730</f>
        <v/>
      </c>
      <c r="AT730" s="97" t="str">
        <f t="shared" ref="AT730" si="16588">I730</f>
        <v/>
      </c>
      <c r="AU730" s="97" t="str">
        <f t="shared" ref="AU730" si="16589">J730</f>
        <v/>
      </c>
      <c r="AV730" s="97" t="str">
        <f t="shared" ref="AV730" si="16590">K730</f>
        <v/>
      </c>
      <c r="AW730" s="97" t="str">
        <f t="shared" ref="AW730" si="16591">L730</f>
        <v/>
      </c>
      <c r="AX730" s="97" t="str">
        <f t="shared" ref="AX730" si="16592">M730</f>
        <v/>
      </c>
      <c r="AY730" s="97" t="str">
        <f t="shared" ref="AY730" si="16593">N730</f>
        <v/>
      </c>
      <c r="AZ730" s="97" t="str">
        <f t="shared" ref="AZ730" si="16594">O730</f>
        <v/>
      </c>
      <c r="BA730" s="97" t="str">
        <f t="shared" ref="BA730" si="16595">P730</f>
        <v/>
      </c>
      <c r="BB730" s="97" t="str">
        <f t="shared" ref="BB730" si="16596">Q730</f>
        <v/>
      </c>
      <c r="BC730" s="97" t="str">
        <f t="shared" ref="BC730" si="16597">R730</f>
        <v/>
      </c>
      <c r="BD730" s="97" t="str">
        <f t="shared" ref="BD730" si="16598">S730</f>
        <v/>
      </c>
      <c r="BE730" s="97" t="str">
        <f t="shared" ref="BE730" si="16599">T730</f>
        <v/>
      </c>
      <c r="BF730" s="97" t="str">
        <f t="shared" ref="BF730" si="16600">U730</f>
        <v/>
      </c>
      <c r="BG730" s="97" t="str">
        <f t="shared" ref="BG730" si="16601">V730</f>
        <v/>
      </c>
      <c r="BH730" s="97" t="str">
        <f t="shared" ref="BH730" si="16602">W730</f>
        <v/>
      </c>
      <c r="BI730" s="97" t="str">
        <f t="shared" ref="BI730" si="16603">X730</f>
        <v/>
      </c>
      <c r="BJ730" s="97" t="str">
        <f t="shared" ref="BJ730" si="16604">Y730</f>
        <v/>
      </c>
      <c r="BK730" s="97" t="str">
        <f t="shared" ref="BK730" si="16605">Z730</f>
        <v/>
      </c>
      <c r="BL730" s="97" t="str">
        <f t="shared" ref="BL730" si="16606">AA730</f>
        <v/>
      </c>
      <c r="BM730" s="97" t="str">
        <f t="shared" ref="BM730" si="16607">AB730</f>
        <v/>
      </c>
      <c r="BN730" s="97" t="str">
        <f t="shared" ref="BN730" si="16608">AC730</f>
        <v/>
      </c>
      <c r="BO730" s="97" t="str">
        <f t="shared" ref="BO730" si="16609">AD730</f>
        <v/>
      </c>
      <c r="BP730" s="97" t="str">
        <f t="shared" ref="BP730" si="16610">AE730</f>
        <v/>
      </c>
      <c r="BQ730" s="97" t="str">
        <f t="shared" ref="BQ730" si="16611">AF730</f>
        <v/>
      </c>
      <c r="BR730" s="97" t="str">
        <f t="shared" ref="BR730" si="16612">AG730</f>
        <v/>
      </c>
      <c r="BS730" s="97" t="str">
        <f t="shared" ref="BS730" si="16613">AH730</f>
        <v/>
      </c>
      <c r="BT730" s="97" t="str">
        <f t="shared" ref="BT730" si="16614">AI730</f>
        <v/>
      </c>
      <c r="BU730" s="97" t="str">
        <f t="shared" ref="BU730" si="16615">AJ730</f>
        <v/>
      </c>
      <c r="BV730" s="97" t="str">
        <f t="shared" ref="BV730" si="16616">AK730</f>
        <v/>
      </c>
      <c r="BW730" s="97" t="str">
        <f t="shared" ref="BW730" si="16617">AL730</f>
        <v/>
      </c>
      <c r="BX730" s="97" t="str">
        <f t="shared" ref="BX730" si="16618">AM730</f>
        <v/>
      </c>
      <c r="BY730" s="97" t="str">
        <f t="shared" ref="BY730" si="16619">AN730</f>
        <v/>
      </c>
      <c r="BZ730" s="97" t="str">
        <f t="shared" ref="BZ730" si="16620">AO730</f>
        <v/>
      </c>
      <c r="CA730" s="97" t="str">
        <f t="shared" ref="CA730" si="16621">AP730</f>
        <v/>
      </c>
      <c r="CB730" s="97" t="str">
        <f t="shared" ref="CB730" si="16622">AQ730</f>
        <v/>
      </c>
    </row>
    <row r="731" spans="1:80" s="1" customFormat="1" ht="14.25" customHeight="1" x14ac:dyDescent="0.15">
      <c r="A731" s="204"/>
      <c r="B731" s="205"/>
      <c r="C731" s="102"/>
      <c r="D731" s="103"/>
      <c r="E731" s="104"/>
      <c r="F731" s="66" t="str">
        <f>IF(E731="","",C731*E731)</f>
        <v/>
      </c>
      <c r="G731" s="73" t="s">
        <v>66</v>
      </c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  <c r="AA731" s="83"/>
      <c r="AB731" s="83"/>
      <c r="AC731" s="83"/>
      <c r="AD731" s="83"/>
      <c r="AE731" s="83"/>
      <c r="AF731" s="83"/>
      <c r="AG731" s="83"/>
      <c r="AH731" s="83"/>
      <c r="AI731" s="83"/>
      <c r="AJ731" s="83"/>
      <c r="AK731" s="83"/>
      <c r="AL731" s="83"/>
      <c r="AM731" s="83"/>
      <c r="AN731" s="83"/>
      <c r="AO731" s="83"/>
      <c r="AP731" s="83"/>
      <c r="AQ731" s="83"/>
    </row>
    <row r="732" spans="1:80" s="1" customFormat="1" ht="14.25" customHeight="1" x14ac:dyDescent="0.15">
      <c r="A732" s="202"/>
      <c r="B732" s="203"/>
      <c r="C732" s="74"/>
      <c r="D732" s="75"/>
      <c r="E732" s="74"/>
      <c r="F732" s="74"/>
      <c r="G732" s="76" t="s">
        <v>65</v>
      </c>
      <c r="H732" s="47" t="str">
        <f>IF(H731="","",$E731*H731)</f>
        <v/>
      </c>
      <c r="I732" s="47" t="str">
        <f t="shared" ref="I732:AQ732" si="16623">IF(I731="","",$E731*I731)</f>
        <v/>
      </c>
      <c r="J732" s="47" t="str">
        <f t="shared" si="16623"/>
        <v/>
      </c>
      <c r="K732" s="47" t="str">
        <f t="shared" si="16623"/>
        <v/>
      </c>
      <c r="L732" s="47" t="str">
        <f t="shared" si="16623"/>
        <v/>
      </c>
      <c r="M732" s="47" t="str">
        <f t="shared" si="16623"/>
        <v/>
      </c>
      <c r="N732" s="47" t="str">
        <f t="shared" si="16623"/>
        <v/>
      </c>
      <c r="O732" s="47" t="str">
        <f t="shared" si="16623"/>
        <v/>
      </c>
      <c r="P732" s="47" t="str">
        <f t="shared" si="16623"/>
        <v/>
      </c>
      <c r="Q732" s="47" t="str">
        <f t="shared" si="16623"/>
        <v/>
      </c>
      <c r="R732" s="47" t="str">
        <f t="shared" si="16623"/>
        <v/>
      </c>
      <c r="S732" s="47" t="str">
        <f t="shared" si="16623"/>
        <v/>
      </c>
      <c r="T732" s="47" t="str">
        <f t="shared" si="16623"/>
        <v/>
      </c>
      <c r="U732" s="47" t="str">
        <f t="shared" si="16623"/>
        <v/>
      </c>
      <c r="V732" s="47" t="str">
        <f t="shared" si="16623"/>
        <v/>
      </c>
      <c r="W732" s="47" t="str">
        <f t="shared" si="16623"/>
        <v/>
      </c>
      <c r="X732" s="47" t="str">
        <f t="shared" si="16623"/>
        <v/>
      </c>
      <c r="Y732" s="47" t="str">
        <f t="shared" si="16623"/>
        <v/>
      </c>
      <c r="Z732" s="47" t="str">
        <f t="shared" si="16623"/>
        <v/>
      </c>
      <c r="AA732" s="47" t="str">
        <f t="shared" si="16623"/>
        <v/>
      </c>
      <c r="AB732" s="47" t="str">
        <f t="shared" si="16623"/>
        <v/>
      </c>
      <c r="AC732" s="47" t="str">
        <f t="shared" si="16623"/>
        <v/>
      </c>
      <c r="AD732" s="47" t="str">
        <f t="shared" si="16623"/>
        <v/>
      </c>
      <c r="AE732" s="47" t="str">
        <f t="shared" si="16623"/>
        <v/>
      </c>
      <c r="AF732" s="47" t="str">
        <f t="shared" si="16623"/>
        <v/>
      </c>
      <c r="AG732" s="47" t="str">
        <f t="shared" si="16623"/>
        <v/>
      </c>
      <c r="AH732" s="47" t="str">
        <f t="shared" si="16623"/>
        <v/>
      </c>
      <c r="AI732" s="47" t="str">
        <f t="shared" si="16623"/>
        <v/>
      </c>
      <c r="AJ732" s="47" t="str">
        <f t="shared" si="16623"/>
        <v/>
      </c>
      <c r="AK732" s="47" t="str">
        <f t="shared" si="16623"/>
        <v/>
      </c>
      <c r="AL732" s="47" t="str">
        <f t="shared" si="16623"/>
        <v/>
      </c>
      <c r="AM732" s="47" t="str">
        <f t="shared" si="16623"/>
        <v/>
      </c>
      <c r="AN732" s="47" t="str">
        <f t="shared" si="16623"/>
        <v/>
      </c>
      <c r="AO732" s="47" t="str">
        <f t="shared" si="16623"/>
        <v/>
      </c>
      <c r="AP732" s="47" t="str">
        <f t="shared" si="16623"/>
        <v/>
      </c>
      <c r="AQ732" s="47" t="str">
        <f t="shared" si="16623"/>
        <v/>
      </c>
      <c r="AS732" s="97" t="str">
        <f t="shared" ref="AS732" si="16624">H732</f>
        <v/>
      </c>
      <c r="AT732" s="97" t="str">
        <f t="shared" ref="AT732" si="16625">I732</f>
        <v/>
      </c>
      <c r="AU732" s="97" t="str">
        <f t="shared" ref="AU732" si="16626">J732</f>
        <v/>
      </c>
      <c r="AV732" s="97" t="str">
        <f t="shared" ref="AV732" si="16627">K732</f>
        <v/>
      </c>
      <c r="AW732" s="97" t="str">
        <f t="shared" ref="AW732" si="16628">L732</f>
        <v/>
      </c>
      <c r="AX732" s="97" t="str">
        <f t="shared" ref="AX732" si="16629">M732</f>
        <v/>
      </c>
      <c r="AY732" s="97" t="str">
        <f t="shared" ref="AY732" si="16630">N732</f>
        <v/>
      </c>
      <c r="AZ732" s="97" t="str">
        <f t="shared" ref="AZ732" si="16631">O732</f>
        <v/>
      </c>
      <c r="BA732" s="97" t="str">
        <f t="shared" ref="BA732" si="16632">P732</f>
        <v/>
      </c>
      <c r="BB732" s="97" t="str">
        <f t="shared" ref="BB732" si="16633">Q732</f>
        <v/>
      </c>
      <c r="BC732" s="97" t="str">
        <f t="shared" ref="BC732" si="16634">R732</f>
        <v/>
      </c>
      <c r="BD732" s="97" t="str">
        <f t="shared" ref="BD732" si="16635">S732</f>
        <v/>
      </c>
      <c r="BE732" s="97" t="str">
        <f t="shared" ref="BE732" si="16636">T732</f>
        <v/>
      </c>
      <c r="BF732" s="97" t="str">
        <f t="shared" ref="BF732" si="16637">U732</f>
        <v/>
      </c>
      <c r="BG732" s="97" t="str">
        <f t="shared" ref="BG732" si="16638">V732</f>
        <v/>
      </c>
      <c r="BH732" s="97" t="str">
        <f t="shared" ref="BH732" si="16639">W732</f>
        <v/>
      </c>
      <c r="BI732" s="97" t="str">
        <f t="shared" ref="BI732" si="16640">X732</f>
        <v/>
      </c>
      <c r="BJ732" s="97" t="str">
        <f t="shared" ref="BJ732" si="16641">Y732</f>
        <v/>
      </c>
      <c r="BK732" s="97" t="str">
        <f t="shared" ref="BK732" si="16642">Z732</f>
        <v/>
      </c>
      <c r="BL732" s="97" t="str">
        <f t="shared" ref="BL732" si="16643">AA732</f>
        <v/>
      </c>
      <c r="BM732" s="97" t="str">
        <f t="shared" ref="BM732" si="16644">AB732</f>
        <v/>
      </c>
      <c r="BN732" s="97" t="str">
        <f t="shared" ref="BN732" si="16645">AC732</f>
        <v/>
      </c>
      <c r="BO732" s="97" t="str">
        <f t="shared" ref="BO732" si="16646">AD732</f>
        <v/>
      </c>
      <c r="BP732" s="97" t="str">
        <f t="shared" ref="BP732" si="16647">AE732</f>
        <v/>
      </c>
      <c r="BQ732" s="97" t="str">
        <f t="shared" ref="BQ732" si="16648">AF732</f>
        <v/>
      </c>
      <c r="BR732" s="97" t="str">
        <f t="shared" ref="BR732" si="16649">AG732</f>
        <v/>
      </c>
      <c r="BS732" s="97" t="str">
        <f t="shared" ref="BS732" si="16650">AH732</f>
        <v/>
      </c>
      <c r="BT732" s="97" t="str">
        <f t="shared" ref="BT732" si="16651">AI732</f>
        <v/>
      </c>
      <c r="BU732" s="97" t="str">
        <f t="shared" ref="BU732" si="16652">AJ732</f>
        <v/>
      </c>
      <c r="BV732" s="97" t="str">
        <f t="shared" ref="BV732" si="16653">AK732</f>
        <v/>
      </c>
      <c r="BW732" s="97" t="str">
        <f t="shared" ref="BW732" si="16654">AL732</f>
        <v/>
      </c>
      <c r="BX732" s="97" t="str">
        <f t="shared" ref="BX732" si="16655">AM732</f>
        <v/>
      </c>
      <c r="BY732" s="97" t="str">
        <f t="shared" ref="BY732" si="16656">AN732</f>
        <v/>
      </c>
      <c r="BZ732" s="97" t="str">
        <f t="shared" ref="BZ732" si="16657">AO732</f>
        <v/>
      </c>
      <c r="CA732" s="97" t="str">
        <f t="shared" ref="CA732" si="16658">AP732</f>
        <v/>
      </c>
      <c r="CB732" s="97" t="str">
        <f t="shared" ref="CB732" si="16659">AQ732</f>
        <v/>
      </c>
    </row>
    <row r="733" spans="1:80" s="1" customFormat="1" ht="14.25" customHeight="1" x14ac:dyDescent="0.15">
      <c r="A733" s="204"/>
      <c r="B733" s="205"/>
      <c r="C733" s="102"/>
      <c r="D733" s="103"/>
      <c r="E733" s="104"/>
      <c r="F733" s="66" t="str">
        <f>IF(E733="","",C733*E733)</f>
        <v/>
      </c>
      <c r="G733" s="73" t="s">
        <v>66</v>
      </c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  <c r="AA733" s="83"/>
      <c r="AB733" s="83"/>
      <c r="AC733" s="83"/>
      <c r="AD733" s="83"/>
      <c r="AE733" s="83"/>
      <c r="AF733" s="83"/>
      <c r="AG733" s="83"/>
      <c r="AH733" s="83"/>
      <c r="AI733" s="83"/>
      <c r="AJ733" s="83"/>
      <c r="AK733" s="83"/>
      <c r="AL733" s="83"/>
      <c r="AM733" s="83"/>
      <c r="AN733" s="83"/>
      <c r="AO733" s="83"/>
      <c r="AP733" s="83"/>
      <c r="AQ733" s="83"/>
    </row>
    <row r="734" spans="1:80" s="1" customFormat="1" ht="14.25" customHeight="1" x14ac:dyDescent="0.15">
      <c r="A734" s="202"/>
      <c r="B734" s="203"/>
      <c r="C734" s="74"/>
      <c r="D734" s="75"/>
      <c r="E734" s="74"/>
      <c r="F734" s="74"/>
      <c r="G734" s="76" t="s">
        <v>65</v>
      </c>
      <c r="H734" s="47" t="str">
        <f>IF(H733="","",$E733*H733)</f>
        <v/>
      </c>
      <c r="I734" s="47" t="str">
        <f t="shared" ref="I734:AQ734" si="16660">IF(I733="","",$E733*I733)</f>
        <v/>
      </c>
      <c r="J734" s="47" t="str">
        <f t="shared" si="16660"/>
        <v/>
      </c>
      <c r="K734" s="47" t="str">
        <f t="shared" si="16660"/>
        <v/>
      </c>
      <c r="L734" s="47" t="str">
        <f t="shared" si="16660"/>
        <v/>
      </c>
      <c r="M734" s="47" t="str">
        <f t="shared" si="16660"/>
        <v/>
      </c>
      <c r="N734" s="47" t="str">
        <f t="shared" si="16660"/>
        <v/>
      </c>
      <c r="O734" s="47" t="str">
        <f t="shared" si="16660"/>
        <v/>
      </c>
      <c r="P734" s="47" t="str">
        <f t="shared" si="16660"/>
        <v/>
      </c>
      <c r="Q734" s="47" t="str">
        <f t="shared" si="16660"/>
        <v/>
      </c>
      <c r="R734" s="47" t="str">
        <f t="shared" si="16660"/>
        <v/>
      </c>
      <c r="S734" s="47" t="str">
        <f t="shared" si="16660"/>
        <v/>
      </c>
      <c r="T734" s="47" t="str">
        <f t="shared" si="16660"/>
        <v/>
      </c>
      <c r="U734" s="47" t="str">
        <f t="shared" si="16660"/>
        <v/>
      </c>
      <c r="V734" s="47" t="str">
        <f t="shared" si="16660"/>
        <v/>
      </c>
      <c r="W734" s="47" t="str">
        <f t="shared" si="16660"/>
        <v/>
      </c>
      <c r="X734" s="47" t="str">
        <f t="shared" si="16660"/>
        <v/>
      </c>
      <c r="Y734" s="47" t="str">
        <f t="shared" si="16660"/>
        <v/>
      </c>
      <c r="Z734" s="47" t="str">
        <f t="shared" si="16660"/>
        <v/>
      </c>
      <c r="AA734" s="47" t="str">
        <f t="shared" si="16660"/>
        <v/>
      </c>
      <c r="AB734" s="47" t="str">
        <f t="shared" si="16660"/>
        <v/>
      </c>
      <c r="AC734" s="47" t="str">
        <f t="shared" si="16660"/>
        <v/>
      </c>
      <c r="AD734" s="47" t="str">
        <f t="shared" si="16660"/>
        <v/>
      </c>
      <c r="AE734" s="47" t="str">
        <f t="shared" si="16660"/>
        <v/>
      </c>
      <c r="AF734" s="47" t="str">
        <f t="shared" si="16660"/>
        <v/>
      </c>
      <c r="AG734" s="47" t="str">
        <f t="shared" si="16660"/>
        <v/>
      </c>
      <c r="AH734" s="47" t="str">
        <f t="shared" si="16660"/>
        <v/>
      </c>
      <c r="AI734" s="47" t="str">
        <f t="shared" si="16660"/>
        <v/>
      </c>
      <c r="AJ734" s="47" t="str">
        <f t="shared" si="16660"/>
        <v/>
      </c>
      <c r="AK734" s="47" t="str">
        <f t="shared" si="16660"/>
        <v/>
      </c>
      <c r="AL734" s="47" t="str">
        <f t="shared" si="16660"/>
        <v/>
      </c>
      <c r="AM734" s="47" t="str">
        <f t="shared" si="16660"/>
        <v/>
      </c>
      <c r="AN734" s="47" t="str">
        <f t="shared" si="16660"/>
        <v/>
      </c>
      <c r="AO734" s="47" t="str">
        <f t="shared" si="16660"/>
        <v/>
      </c>
      <c r="AP734" s="47" t="str">
        <f t="shared" si="16660"/>
        <v/>
      </c>
      <c r="AQ734" s="47" t="str">
        <f t="shared" si="16660"/>
        <v/>
      </c>
      <c r="AS734" s="97" t="str">
        <f t="shared" ref="AS734" si="16661">H734</f>
        <v/>
      </c>
      <c r="AT734" s="97" t="str">
        <f t="shared" ref="AT734" si="16662">I734</f>
        <v/>
      </c>
      <c r="AU734" s="97" t="str">
        <f t="shared" ref="AU734" si="16663">J734</f>
        <v/>
      </c>
      <c r="AV734" s="97" t="str">
        <f t="shared" ref="AV734" si="16664">K734</f>
        <v/>
      </c>
      <c r="AW734" s="97" t="str">
        <f t="shared" ref="AW734" si="16665">L734</f>
        <v/>
      </c>
      <c r="AX734" s="97" t="str">
        <f t="shared" ref="AX734" si="16666">M734</f>
        <v/>
      </c>
      <c r="AY734" s="97" t="str">
        <f t="shared" ref="AY734" si="16667">N734</f>
        <v/>
      </c>
      <c r="AZ734" s="97" t="str">
        <f t="shared" ref="AZ734" si="16668">O734</f>
        <v/>
      </c>
      <c r="BA734" s="97" t="str">
        <f t="shared" ref="BA734" si="16669">P734</f>
        <v/>
      </c>
      <c r="BB734" s="97" t="str">
        <f t="shared" ref="BB734" si="16670">Q734</f>
        <v/>
      </c>
      <c r="BC734" s="97" t="str">
        <f t="shared" ref="BC734" si="16671">R734</f>
        <v/>
      </c>
      <c r="BD734" s="97" t="str">
        <f t="shared" ref="BD734" si="16672">S734</f>
        <v/>
      </c>
      <c r="BE734" s="97" t="str">
        <f t="shared" ref="BE734" si="16673">T734</f>
        <v/>
      </c>
      <c r="BF734" s="97" t="str">
        <f t="shared" ref="BF734" si="16674">U734</f>
        <v/>
      </c>
      <c r="BG734" s="97" t="str">
        <f t="shared" ref="BG734" si="16675">V734</f>
        <v/>
      </c>
      <c r="BH734" s="97" t="str">
        <f t="shared" ref="BH734" si="16676">W734</f>
        <v/>
      </c>
      <c r="BI734" s="97" t="str">
        <f t="shared" ref="BI734" si="16677">X734</f>
        <v/>
      </c>
      <c r="BJ734" s="97" t="str">
        <f t="shared" ref="BJ734" si="16678">Y734</f>
        <v/>
      </c>
      <c r="BK734" s="97" t="str">
        <f t="shared" ref="BK734" si="16679">Z734</f>
        <v/>
      </c>
      <c r="BL734" s="97" t="str">
        <f t="shared" ref="BL734" si="16680">AA734</f>
        <v/>
      </c>
      <c r="BM734" s="97" t="str">
        <f t="shared" ref="BM734" si="16681">AB734</f>
        <v/>
      </c>
      <c r="BN734" s="97" t="str">
        <f t="shared" ref="BN734" si="16682">AC734</f>
        <v/>
      </c>
      <c r="BO734" s="97" t="str">
        <f t="shared" ref="BO734" si="16683">AD734</f>
        <v/>
      </c>
      <c r="BP734" s="97" t="str">
        <f t="shared" ref="BP734" si="16684">AE734</f>
        <v/>
      </c>
      <c r="BQ734" s="97" t="str">
        <f t="shared" ref="BQ734" si="16685">AF734</f>
        <v/>
      </c>
      <c r="BR734" s="97" t="str">
        <f t="shared" ref="BR734" si="16686">AG734</f>
        <v/>
      </c>
      <c r="BS734" s="97" t="str">
        <f t="shared" ref="BS734" si="16687">AH734</f>
        <v/>
      </c>
      <c r="BT734" s="97" t="str">
        <f t="shared" ref="BT734" si="16688">AI734</f>
        <v/>
      </c>
      <c r="BU734" s="97" t="str">
        <f t="shared" ref="BU734" si="16689">AJ734</f>
        <v/>
      </c>
      <c r="BV734" s="97" t="str">
        <f t="shared" ref="BV734" si="16690">AK734</f>
        <v/>
      </c>
      <c r="BW734" s="97" t="str">
        <f t="shared" ref="BW734" si="16691">AL734</f>
        <v/>
      </c>
      <c r="BX734" s="97" t="str">
        <f t="shared" ref="BX734" si="16692">AM734</f>
        <v/>
      </c>
      <c r="BY734" s="97" t="str">
        <f t="shared" ref="BY734" si="16693">AN734</f>
        <v/>
      </c>
      <c r="BZ734" s="97" t="str">
        <f t="shared" ref="BZ734" si="16694">AO734</f>
        <v/>
      </c>
      <c r="CA734" s="97" t="str">
        <f t="shared" ref="CA734" si="16695">AP734</f>
        <v/>
      </c>
      <c r="CB734" s="97" t="str">
        <f t="shared" ref="CB734" si="16696">AQ734</f>
        <v/>
      </c>
    </row>
    <row r="735" spans="1:80" s="1" customFormat="1" ht="14.25" customHeight="1" x14ac:dyDescent="0.15">
      <c r="A735" s="204"/>
      <c r="B735" s="205"/>
      <c r="C735" s="102"/>
      <c r="D735" s="103"/>
      <c r="E735" s="104"/>
      <c r="F735" s="66" t="str">
        <f>IF(E735="","",C735*E735)</f>
        <v/>
      </c>
      <c r="G735" s="73" t="s">
        <v>66</v>
      </c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  <c r="AA735" s="83"/>
      <c r="AB735" s="83"/>
      <c r="AC735" s="83"/>
      <c r="AD735" s="83"/>
      <c r="AE735" s="83"/>
      <c r="AF735" s="83"/>
      <c r="AG735" s="83"/>
      <c r="AH735" s="83"/>
      <c r="AI735" s="83"/>
      <c r="AJ735" s="83"/>
      <c r="AK735" s="83"/>
      <c r="AL735" s="83"/>
      <c r="AM735" s="83"/>
      <c r="AN735" s="83"/>
      <c r="AO735" s="83"/>
      <c r="AP735" s="83"/>
      <c r="AQ735" s="83"/>
    </row>
    <row r="736" spans="1:80" s="1" customFormat="1" ht="14.25" customHeight="1" x14ac:dyDescent="0.15">
      <c r="A736" s="202"/>
      <c r="B736" s="203"/>
      <c r="C736" s="74"/>
      <c r="D736" s="75"/>
      <c r="E736" s="74"/>
      <c r="F736" s="74"/>
      <c r="G736" s="76" t="s">
        <v>65</v>
      </c>
      <c r="H736" s="47" t="str">
        <f>IF(H735="","",$E735*H735)</f>
        <v/>
      </c>
      <c r="I736" s="47" t="str">
        <f t="shared" ref="I736:AQ736" si="16697">IF(I735="","",$E735*I735)</f>
        <v/>
      </c>
      <c r="J736" s="47" t="str">
        <f t="shared" si="16697"/>
        <v/>
      </c>
      <c r="K736" s="47" t="str">
        <f t="shared" si="16697"/>
        <v/>
      </c>
      <c r="L736" s="47" t="str">
        <f t="shared" si="16697"/>
        <v/>
      </c>
      <c r="M736" s="47" t="str">
        <f t="shared" si="16697"/>
        <v/>
      </c>
      <c r="N736" s="47" t="str">
        <f t="shared" si="16697"/>
        <v/>
      </c>
      <c r="O736" s="47" t="str">
        <f t="shared" si="16697"/>
        <v/>
      </c>
      <c r="P736" s="47" t="str">
        <f t="shared" si="16697"/>
        <v/>
      </c>
      <c r="Q736" s="47" t="str">
        <f t="shared" si="16697"/>
        <v/>
      </c>
      <c r="R736" s="47" t="str">
        <f t="shared" si="16697"/>
        <v/>
      </c>
      <c r="S736" s="47" t="str">
        <f t="shared" si="16697"/>
        <v/>
      </c>
      <c r="T736" s="47" t="str">
        <f t="shared" si="16697"/>
        <v/>
      </c>
      <c r="U736" s="47" t="str">
        <f t="shared" si="16697"/>
        <v/>
      </c>
      <c r="V736" s="47" t="str">
        <f t="shared" si="16697"/>
        <v/>
      </c>
      <c r="W736" s="47" t="str">
        <f t="shared" si="16697"/>
        <v/>
      </c>
      <c r="X736" s="47" t="str">
        <f t="shared" si="16697"/>
        <v/>
      </c>
      <c r="Y736" s="47" t="str">
        <f t="shared" si="16697"/>
        <v/>
      </c>
      <c r="Z736" s="47" t="str">
        <f t="shared" si="16697"/>
        <v/>
      </c>
      <c r="AA736" s="47" t="str">
        <f t="shared" si="16697"/>
        <v/>
      </c>
      <c r="AB736" s="47" t="str">
        <f t="shared" si="16697"/>
        <v/>
      </c>
      <c r="AC736" s="47" t="str">
        <f t="shared" si="16697"/>
        <v/>
      </c>
      <c r="AD736" s="47" t="str">
        <f t="shared" si="16697"/>
        <v/>
      </c>
      <c r="AE736" s="47" t="str">
        <f t="shared" si="16697"/>
        <v/>
      </c>
      <c r="AF736" s="47" t="str">
        <f t="shared" si="16697"/>
        <v/>
      </c>
      <c r="AG736" s="47" t="str">
        <f t="shared" si="16697"/>
        <v/>
      </c>
      <c r="AH736" s="47" t="str">
        <f t="shared" si="16697"/>
        <v/>
      </c>
      <c r="AI736" s="47" t="str">
        <f t="shared" si="16697"/>
        <v/>
      </c>
      <c r="AJ736" s="47" t="str">
        <f t="shared" si="16697"/>
        <v/>
      </c>
      <c r="AK736" s="47" t="str">
        <f t="shared" si="16697"/>
        <v/>
      </c>
      <c r="AL736" s="47" t="str">
        <f t="shared" si="16697"/>
        <v/>
      </c>
      <c r="AM736" s="47" t="str">
        <f t="shared" si="16697"/>
        <v/>
      </c>
      <c r="AN736" s="47" t="str">
        <f t="shared" si="16697"/>
        <v/>
      </c>
      <c r="AO736" s="47" t="str">
        <f t="shared" si="16697"/>
        <v/>
      </c>
      <c r="AP736" s="47" t="str">
        <f t="shared" si="16697"/>
        <v/>
      </c>
      <c r="AQ736" s="47" t="str">
        <f t="shared" si="16697"/>
        <v/>
      </c>
      <c r="AS736" s="97" t="str">
        <f t="shared" ref="AS736" si="16698">H736</f>
        <v/>
      </c>
      <c r="AT736" s="97" t="str">
        <f t="shared" ref="AT736" si="16699">I736</f>
        <v/>
      </c>
      <c r="AU736" s="97" t="str">
        <f t="shared" ref="AU736" si="16700">J736</f>
        <v/>
      </c>
      <c r="AV736" s="97" t="str">
        <f t="shared" ref="AV736" si="16701">K736</f>
        <v/>
      </c>
      <c r="AW736" s="97" t="str">
        <f t="shared" ref="AW736" si="16702">L736</f>
        <v/>
      </c>
      <c r="AX736" s="97" t="str">
        <f t="shared" ref="AX736" si="16703">M736</f>
        <v/>
      </c>
      <c r="AY736" s="97" t="str">
        <f t="shared" ref="AY736" si="16704">N736</f>
        <v/>
      </c>
      <c r="AZ736" s="97" t="str">
        <f t="shared" ref="AZ736" si="16705">O736</f>
        <v/>
      </c>
      <c r="BA736" s="97" t="str">
        <f t="shared" ref="BA736" si="16706">P736</f>
        <v/>
      </c>
      <c r="BB736" s="97" t="str">
        <f t="shared" ref="BB736" si="16707">Q736</f>
        <v/>
      </c>
      <c r="BC736" s="97" t="str">
        <f t="shared" ref="BC736" si="16708">R736</f>
        <v/>
      </c>
      <c r="BD736" s="97" t="str">
        <f t="shared" ref="BD736" si="16709">S736</f>
        <v/>
      </c>
      <c r="BE736" s="97" t="str">
        <f t="shared" ref="BE736" si="16710">T736</f>
        <v/>
      </c>
      <c r="BF736" s="97" t="str">
        <f t="shared" ref="BF736" si="16711">U736</f>
        <v/>
      </c>
      <c r="BG736" s="97" t="str">
        <f t="shared" ref="BG736" si="16712">V736</f>
        <v/>
      </c>
      <c r="BH736" s="97" t="str">
        <f t="shared" ref="BH736" si="16713">W736</f>
        <v/>
      </c>
      <c r="BI736" s="97" t="str">
        <f t="shared" ref="BI736" si="16714">X736</f>
        <v/>
      </c>
      <c r="BJ736" s="97" t="str">
        <f t="shared" ref="BJ736" si="16715">Y736</f>
        <v/>
      </c>
      <c r="BK736" s="97" t="str">
        <f t="shared" ref="BK736" si="16716">Z736</f>
        <v/>
      </c>
      <c r="BL736" s="97" t="str">
        <f t="shared" ref="BL736" si="16717">AA736</f>
        <v/>
      </c>
      <c r="BM736" s="97" t="str">
        <f t="shared" ref="BM736" si="16718">AB736</f>
        <v/>
      </c>
      <c r="BN736" s="97" t="str">
        <f t="shared" ref="BN736" si="16719">AC736</f>
        <v/>
      </c>
      <c r="BO736" s="97" t="str">
        <f t="shared" ref="BO736" si="16720">AD736</f>
        <v/>
      </c>
      <c r="BP736" s="97" t="str">
        <f t="shared" ref="BP736" si="16721">AE736</f>
        <v/>
      </c>
      <c r="BQ736" s="97" t="str">
        <f t="shared" ref="BQ736" si="16722">AF736</f>
        <v/>
      </c>
      <c r="BR736" s="97" t="str">
        <f t="shared" ref="BR736" si="16723">AG736</f>
        <v/>
      </c>
      <c r="BS736" s="97" t="str">
        <f t="shared" ref="BS736" si="16724">AH736</f>
        <v/>
      </c>
      <c r="BT736" s="97" t="str">
        <f t="shared" ref="BT736" si="16725">AI736</f>
        <v/>
      </c>
      <c r="BU736" s="97" t="str">
        <f t="shared" ref="BU736" si="16726">AJ736</f>
        <v/>
      </c>
      <c r="BV736" s="97" t="str">
        <f t="shared" ref="BV736" si="16727">AK736</f>
        <v/>
      </c>
      <c r="BW736" s="97" t="str">
        <f t="shared" ref="BW736" si="16728">AL736</f>
        <v/>
      </c>
      <c r="BX736" s="97" t="str">
        <f t="shared" ref="BX736" si="16729">AM736</f>
        <v/>
      </c>
      <c r="BY736" s="97" t="str">
        <f t="shared" ref="BY736" si="16730">AN736</f>
        <v/>
      </c>
      <c r="BZ736" s="97" t="str">
        <f t="shared" ref="BZ736" si="16731">AO736</f>
        <v/>
      </c>
      <c r="CA736" s="97" t="str">
        <f t="shared" ref="CA736" si="16732">AP736</f>
        <v/>
      </c>
      <c r="CB736" s="97" t="str">
        <f t="shared" ref="CB736" si="16733">AQ736</f>
        <v/>
      </c>
    </row>
    <row r="737" spans="1:80" s="1" customFormat="1" ht="14.25" customHeight="1" x14ac:dyDescent="0.15">
      <c r="A737" s="204"/>
      <c r="B737" s="205"/>
      <c r="C737" s="102"/>
      <c r="D737" s="103"/>
      <c r="E737" s="104"/>
      <c r="F737" s="66" t="str">
        <f>IF(E737="","",C737*E737)</f>
        <v/>
      </c>
      <c r="G737" s="73" t="s">
        <v>66</v>
      </c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  <c r="AA737" s="83"/>
      <c r="AB737" s="83"/>
      <c r="AC737" s="83"/>
      <c r="AD737" s="83"/>
      <c r="AE737" s="83"/>
      <c r="AF737" s="83"/>
      <c r="AG737" s="83"/>
      <c r="AH737" s="83"/>
      <c r="AI737" s="83"/>
      <c r="AJ737" s="83"/>
      <c r="AK737" s="83"/>
      <c r="AL737" s="83"/>
      <c r="AM737" s="83"/>
      <c r="AN737" s="83"/>
      <c r="AO737" s="83"/>
      <c r="AP737" s="83"/>
      <c r="AQ737" s="83"/>
    </row>
    <row r="738" spans="1:80" s="1" customFormat="1" ht="14.25" customHeight="1" x14ac:dyDescent="0.15">
      <c r="A738" s="202"/>
      <c r="B738" s="203"/>
      <c r="C738" s="74"/>
      <c r="D738" s="75"/>
      <c r="E738" s="74"/>
      <c r="F738" s="74"/>
      <c r="G738" s="76" t="s">
        <v>65</v>
      </c>
      <c r="H738" s="47" t="str">
        <f>IF(H737="","",$E737*H737)</f>
        <v/>
      </c>
      <c r="I738" s="47" t="str">
        <f t="shared" ref="I738:AQ738" si="16734">IF(I737="","",$E737*I737)</f>
        <v/>
      </c>
      <c r="J738" s="47" t="str">
        <f t="shared" si="16734"/>
        <v/>
      </c>
      <c r="K738" s="47" t="str">
        <f t="shared" si="16734"/>
        <v/>
      </c>
      <c r="L738" s="47" t="str">
        <f t="shared" si="16734"/>
        <v/>
      </c>
      <c r="M738" s="47" t="str">
        <f t="shared" si="16734"/>
        <v/>
      </c>
      <c r="N738" s="47" t="str">
        <f t="shared" si="16734"/>
        <v/>
      </c>
      <c r="O738" s="47" t="str">
        <f t="shared" si="16734"/>
        <v/>
      </c>
      <c r="P738" s="47" t="str">
        <f t="shared" si="16734"/>
        <v/>
      </c>
      <c r="Q738" s="47" t="str">
        <f t="shared" si="16734"/>
        <v/>
      </c>
      <c r="R738" s="47" t="str">
        <f t="shared" si="16734"/>
        <v/>
      </c>
      <c r="S738" s="47" t="str">
        <f t="shared" si="16734"/>
        <v/>
      </c>
      <c r="T738" s="47" t="str">
        <f t="shared" si="16734"/>
        <v/>
      </c>
      <c r="U738" s="47" t="str">
        <f t="shared" si="16734"/>
        <v/>
      </c>
      <c r="V738" s="47" t="str">
        <f t="shared" si="16734"/>
        <v/>
      </c>
      <c r="W738" s="47" t="str">
        <f t="shared" si="16734"/>
        <v/>
      </c>
      <c r="X738" s="47" t="str">
        <f t="shared" si="16734"/>
        <v/>
      </c>
      <c r="Y738" s="47" t="str">
        <f t="shared" si="16734"/>
        <v/>
      </c>
      <c r="Z738" s="47" t="str">
        <f t="shared" si="16734"/>
        <v/>
      </c>
      <c r="AA738" s="47" t="str">
        <f t="shared" si="16734"/>
        <v/>
      </c>
      <c r="AB738" s="47" t="str">
        <f t="shared" si="16734"/>
        <v/>
      </c>
      <c r="AC738" s="47" t="str">
        <f t="shared" si="16734"/>
        <v/>
      </c>
      <c r="AD738" s="47" t="str">
        <f t="shared" si="16734"/>
        <v/>
      </c>
      <c r="AE738" s="47" t="str">
        <f t="shared" si="16734"/>
        <v/>
      </c>
      <c r="AF738" s="47" t="str">
        <f t="shared" si="16734"/>
        <v/>
      </c>
      <c r="AG738" s="47" t="str">
        <f t="shared" si="16734"/>
        <v/>
      </c>
      <c r="AH738" s="47" t="str">
        <f t="shared" si="16734"/>
        <v/>
      </c>
      <c r="AI738" s="47" t="str">
        <f t="shared" si="16734"/>
        <v/>
      </c>
      <c r="AJ738" s="47" t="str">
        <f t="shared" si="16734"/>
        <v/>
      </c>
      <c r="AK738" s="47" t="str">
        <f t="shared" si="16734"/>
        <v/>
      </c>
      <c r="AL738" s="47" t="str">
        <f t="shared" si="16734"/>
        <v/>
      </c>
      <c r="AM738" s="47" t="str">
        <f t="shared" si="16734"/>
        <v/>
      </c>
      <c r="AN738" s="47" t="str">
        <f t="shared" si="16734"/>
        <v/>
      </c>
      <c r="AO738" s="47" t="str">
        <f t="shared" si="16734"/>
        <v/>
      </c>
      <c r="AP738" s="47" t="str">
        <f t="shared" si="16734"/>
        <v/>
      </c>
      <c r="AQ738" s="47" t="str">
        <f t="shared" si="16734"/>
        <v/>
      </c>
      <c r="AS738" s="97" t="str">
        <f t="shared" ref="AS738" si="16735">H738</f>
        <v/>
      </c>
      <c r="AT738" s="97" t="str">
        <f t="shared" ref="AT738" si="16736">I738</f>
        <v/>
      </c>
      <c r="AU738" s="97" t="str">
        <f t="shared" ref="AU738" si="16737">J738</f>
        <v/>
      </c>
      <c r="AV738" s="97" t="str">
        <f t="shared" ref="AV738" si="16738">K738</f>
        <v/>
      </c>
      <c r="AW738" s="97" t="str">
        <f t="shared" ref="AW738" si="16739">L738</f>
        <v/>
      </c>
      <c r="AX738" s="97" t="str">
        <f t="shared" ref="AX738" si="16740">M738</f>
        <v/>
      </c>
      <c r="AY738" s="97" t="str">
        <f t="shared" ref="AY738" si="16741">N738</f>
        <v/>
      </c>
      <c r="AZ738" s="97" t="str">
        <f t="shared" ref="AZ738" si="16742">O738</f>
        <v/>
      </c>
      <c r="BA738" s="97" t="str">
        <f t="shared" ref="BA738" si="16743">P738</f>
        <v/>
      </c>
      <c r="BB738" s="97" t="str">
        <f t="shared" ref="BB738" si="16744">Q738</f>
        <v/>
      </c>
      <c r="BC738" s="97" t="str">
        <f t="shared" ref="BC738" si="16745">R738</f>
        <v/>
      </c>
      <c r="BD738" s="97" t="str">
        <f t="shared" ref="BD738" si="16746">S738</f>
        <v/>
      </c>
      <c r="BE738" s="97" t="str">
        <f t="shared" ref="BE738" si="16747">T738</f>
        <v/>
      </c>
      <c r="BF738" s="97" t="str">
        <f t="shared" ref="BF738" si="16748">U738</f>
        <v/>
      </c>
      <c r="BG738" s="97" t="str">
        <f t="shared" ref="BG738" si="16749">V738</f>
        <v/>
      </c>
      <c r="BH738" s="97" t="str">
        <f t="shared" ref="BH738" si="16750">W738</f>
        <v/>
      </c>
      <c r="BI738" s="97" t="str">
        <f t="shared" ref="BI738" si="16751">X738</f>
        <v/>
      </c>
      <c r="BJ738" s="97" t="str">
        <f t="shared" ref="BJ738" si="16752">Y738</f>
        <v/>
      </c>
      <c r="BK738" s="97" t="str">
        <f t="shared" ref="BK738" si="16753">Z738</f>
        <v/>
      </c>
      <c r="BL738" s="97" t="str">
        <f t="shared" ref="BL738" si="16754">AA738</f>
        <v/>
      </c>
      <c r="BM738" s="97" t="str">
        <f t="shared" ref="BM738" si="16755">AB738</f>
        <v/>
      </c>
      <c r="BN738" s="97" t="str">
        <f t="shared" ref="BN738" si="16756">AC738</f>
        <v/>
      </c>
      <c r="BO738" s="97" t="str">
        <f t="shared" ref="BO738" si="16757">AD738</f>
        <v/>
      </c>
      <c r="BP738" s="97" t="str">
        <f t="shared" ref="BP738" si="16758">AE738</f>
        <v/>
      </c>
      <c r="BQ738" s="97" t="str">
        <f t="shared" ref="BQ738" si="16759">AF738</f>
        <v/>
      </c>
      <c r="BR738" s="97" t="str">
        <f t="shared" ref="BR738" si="16760">AG738</f>
        <v/>
      </c>
      <c r="BS738" s="97" t="str">
        <f t="shared" ref="BS738" si="16761">AH738</f>
        <v/>
      </c>
      <c r="BT738" s="97" t="str">
        <f t="shared" ref="BT738" si="16762">AI738</f>
        <v/>
      </c>
      <c r="BU738" s="97" t="str">
        <f t="shared" ref="BU738" si="16763">AJ738</f>
        <v/>
      </c>
      <c r="BV738" s="97" t="str">
        <f t="shared" ref="BV738" si="16764">AK738</f>
        <v/>
      </c>
      <c r="BW738" s="97" t="str">
        <f t="shared" ref="BW738" si="16765">AL738</f>
        <v/>
      </c>
      <c r="BX738" s="97" t="str">
        <f t="shared" ref="BX738" si="16766">AM738</f>
        <v/>
      </c>
      <c r="BY738" s="97" t="str">
        <f t="shared" ref="BY738" si="16767">AN738</f>
        <v/>
      </c>
      <c r="BZ738" s="97" t="str">
        <f t="shared" ref="BZ738" si="16768">AO738</f>
        <v/>
      </c>
      <c r="CA738" s="97" t="str">
        <f t="shared" ref="CA738" si="16769">AP738</f>
        <v/>
      </c>
      <c r="CB738" s="97" t="str">
        <f t="shared" ref="CB738" si="16770">AQ738</f>
        <v/>
      </c>
    </row>
    <row r="739" spans="1:80" s="1" customFormat="1" ht="14.25" customHeight="1" x14ac:dyDescent="0.15">
      <c r="A739" s="204"/>
      <c r="B739" s="205"/>
      <c r="C739" s="102"/>
      <c r="D739" s="103"/>
      <c r="E739" s="104"/>
      <c r="F739" s="66" t="str">
        <f>IF(E739="","",C739*E739)</f>
        <v/>
      </c>
      <c r="G739" s="107" t="s">
        <v>66</v>
      </c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  <c r="AA739" s="83"/>
      <c r="AB739" s="83"/>
      <c r="AC739" s="83"/>
      <c r="AD739" s="83"/>
      <c r="AE739" s="83"/>
      <c r="AF739" s="83"/>
      <c r="AG739" s="83"/>
      <c r="AH739" s="83"/>
      <c r="AI739" s="83"/>
      <c r="AJ739" s="83"/>
      <c r="AK739" s="83"/>
      <c r="AL739" s="83"/>
      <c r="AM739" s="83"/>
      <c r="AN739" s="83"/>
      <c r="AO739" s="83"/>
      <c r="AP739" s="83"/>
      <c r="AQ739" s="83"/>
    </row>
    <row r="740" spans="1:80" s="1" customFormat="1" ht="14.25" customHeight="1" x14ac:dyDescent="0.15">
      <c r="A740" s="202"/>
      <c r="B740" s="203"/>
      <c r="C740" s="74"/>
      <c r="D740" s="75"/>
      <c r="E740" s="74"/>
      <c r="F740" s="74"/>
      <c r="G740" s="108" t="s">
        <v>65</v>
      </c>
      <c r="H740" s="47" t="str">
        <f>IF(H739="","",$E739*H739)</f>
        <v/>
      </c>
      <c r="I740" s="47" t="str">
        <f t="shared" ref="I740:AQ740" si="16771">IF(I739="","",$E739*I739)</f>
        <v/>
      </c>
      <c r="J740" s="47" t="str">
        <f t="shared" si="16771"/>
        <v/>
      </c>
      <c r="K740" s="47" t="str">
        <f t="shared" si="16771"/>
        <v/>
      </c>
      <c r="L740" s="47" t="str">
        <f t="shared" si="16771"/>
        <v/>
      </c>
      <c r="M740" s="47" t="str">
        <f t="shared" si="16771"/>
        <v/>
      </c>
      <c r="N740" s="47" t="str">
        <f t="shared" si="16771"/>
        <v/>
      </c>
      <c r="O740" s="47" t="str">
        <f t="shared" si="16771"/>
        <v/>
      </c>
      <c r="P740" s="47" t="str">
        <f t="shared" si="16771"/>
        <v/>
      </c>
      <c r="Q740" s="47" t="str">
        <f t="shared" si="16771"/>
        <v/>
      </c>
      <c r="R740" s="47" t="str">
        <f t="shared" si="16771"/>
        <v/>
      </c>
      <c r="S740" s="47" t="str">
        <f t="shared" si="16771"/>
        <v/>
      </c>
      <c r="T740" s="47" t="str">
        <f t="shared" si="16771"/>
        <v/>
      </c>
      <c r="U740" s="47" t="str">
        <f t="shared" si="16771"/>
        <v/>
      </c>
      <c r="V740" s="47" t="str">
        <f t="shared" si="16771"/>
        <v/>
      </c>
      <c r="W740" s="47" t="str">
        <f t="shared" si="16771"/>
        <v/>
      </c>
      <c r="X740" s="47" t="str">
        <f t="shared" si="16771"/>
        <v/>
      </c>
      <c r="Y740" s="47" t="str">
        <f t="shared" si="16771"/>
        <v/>
      </c>
      <c r="Z740" s="47" t="str">
        <f t="shared" si="16771"/>
        <v/>
      </c>
      <c r="AA740" s="47" t="str">
        <f t="shared" si="16771"/>
        <v/>
      </c>
      <c r="AB740" s="47" t="str">
        <f t="shared" si="16771"/>
        <v/>
      </c>
      <c r="AC740" s="47" t="str">
        <f t="shared" si="16771"/>
        <v/>
      </c>
      <c r="AD740" s="47" t="str">
        <f t="shared" si="16771"/>
        <v/>
      </c>
      <c r="AE740" s="47" t="str">
        <f t="shared" si="16771"/>
        <v/>
      </c>
      <c r="AF740" s="47" t="str">
        <f t="shared" si="16771"/>
        <v/>
      </c>
      <c r="AG740" s="47" t="str">
        <f t="shared" si="16771"/>
        <v/>
      </c>
      <c r="AH740" s="47" t="str">
        <f t="shared" si="16771"/>
        <v/>
      </c>
      <c r="AI740" s="47" t="str">
        <f t="shared" si="16771"/>
        <v/>
      </c>
      <c r="AJ740" s="47" t="str">
        <f t="shared" si="16771"/>
        <v/>
      </c>
      <c r="AK740" s="47" t="str">
        <f t="shared" si="16771"/>
        <v/>
      </c>
      <c r="AL740" s="47" t="str">
        <f t="shared" si="16771"/>
        <v/>
      </c>
      <c r="AM740" s="47" t="str">
        <f t="shared" si="16771"/>
        <v/>
      </c>
      <c r="AN740" s="47" t="str">
        <f t="shared" si="16771"/>
        <v/>
      </c>
      <c r="AO740" s="47" t="str">
        <f t="shared" si="16771"/>
        <v/>
      </c>
      <c r="AP740" s="47" t="str">
        <f t="shared" si="16771"/>
        <v/>
      </c>
      <c r="AQ740" s="47" t="str">
        <f t="shared" si="16771"/>
        <v/>
      </c>
      <c r="AS740" s="97" t="str">
        <f t="shared" ref="AS740" si="16772">H740</f>
        <v/>
      </c>
      <c r="AT740" s="97" t="str">
        <f t="shared" ref="AT740" si="16773">I740</f>
        <v/>
      </c>
      <c r="AU740" s="97" t="str">
        <f t="shared" ref="AU740" si="16774">J740</f>
        <v/>
      </c>
      <c r="AV740" s="97" t="str">
        <f t="shared" ref="AV740" si="16775">K740</f>
        <v/>
      </c>
      <c r="AW740" s="97" t="str">
        <f t="shared" ref="AW740" si="16776">L740</f>
        <v/>
      </c>
      <c r="AX740" s="97" t="str">
        <f t="shared" ref="AX740" si="16777">M740</f>
        <v/>
      </c>
      <c r="AY740" s="97" t="str">
        <f t="shared" ref="AY740" si="16778">N740</f>
        <v/>
      </c>
      <c r="AZ740" s="97" t="str">
        <f t="shared" ref="AZ740" si="16779">O740</f>
        <v/>
      </c>
      <c r="BA740" s="97" t="str">
        <f t="shared" ref="BA740" si="16780">P740</f>
        <v/>
      </c>
      <c r="BB740" s="97" t="str">
        <f t="shared" ref="BB740" si="16781">Q740</f>
        <v/>
      </c>
      <c r="BC740" s="97" t="str">
        <f t="shared" ref="BC740" si="16782">R740</f>
        <v/>
      </c>
      <c r="BD740" s="97" t="str">
        <f t="shared" ref="BD740" si="16783">S740</f>
        <v/>
      </c>
      <c r="BE740" s="97" t="str">
        <f t="shared" ref="BE740" si="16784">T740</f>
        <v/>
      </c>
      <c r="BF740" s="97" t="str">
        <f t="shared" ref="BF740" si="16785">U740</f>
        <v/>
      </c>
      <c r="BG740" s="97" t="str">
        <f t="shared" ref="BG740" si="16786">V740</f>
        <v/>
      </c>
      <c r="BH740" s="97" t="str">
        <f t="shared" ref="BH740" si="16787">W740</f>
        <v/>
      </c>
      <c r="BI740" s="97" t="str">
        <f t="shared" ref="BI740" si="16788">X740</f>
        <v/>
      </c>
      <c r="BJ740" s="97" t="str">
        <f t="shared" ref="BJ740" si="16789">Y740</f>
        <v/>
      </c>
      <c r="BK740" s="97" t="str">
        <f t="shared" ref="BK740" si="16790">Z740</f>
        <v/>
      </c>
      <c r="BL740" s="97" t="str">
        <f t="shared" ref="BL740" si="16791">AA740</f>
        <v/>
      </c>
      <c r="BM740" s="97" t="str">
        <f t="shared" ref="BM740" si="16792">AB740</f>
        <v/>
      </c>
      <c r="BN740" s="97" t="str">
        <f t="shared" ref="BN740" si="16793">AC740</f>
        <v/>
      </c>
      <c r="BO740" s="97" t="str">
        <f t="shared" ref="BO740" si="16794">AD740</f>
        <v/>
      </c>
      <c r="BP740" s="97" t="str">
        <f t="shared" ref="BP740" si="16795">AE740</f>
        <v/>
      </c>
      <c r="BQ740" s="97" t="str">
        <f t="shared" ref="BQ740" si="16796">AF740</f>
        <v/>
      </c>
      <c r="BR740" s="97" t="str">
        <f t="shared" ref="BR740" si="16797">AG740</f>
        <v/>
      </c>
      <c r="BS740" s="97" t="str">
        <f t="shared" ref="BS740" si="16798">AH740</f>
        <v/>
      </c>
      <c r="BT740" s="97" t="str">
        <f t="shared" ref="BT740" si="16799">AI740</f>
        <v/>
      </c>
      <c r="BU740" s="97" t="str">
        <f t="shared" ref="BU740" si="16800">AJ740</f>
        <v/>
      </c>
      <c r="BV740" s="97" t="str">
        <f t="shared" ref="BV740" si="16801">AK740</f>
        <v/>
      </c>
      <c r="BW740" s="97" t="str">
        <f t="shared" ref="BW740" si="16802">AL740</f>
        <v/>
      </c>
      <c r="BX740" s="97" t="str">
        <f t="shared" ref="BX740" si="16803">AM740</f>
        <v/>
      </c>
      <c r="BY740" s="97" t="str">
        <f t="shared" ref="BY740" si="16804">AN740</f>
        <v/>
      </c>
      <c r="BZ740" s="97" t="str">
        <f t="shared" ref="BZ740" si="16805">AO740</f>
        <v/>
      </c>
      <c r="CA740" s="97" t="str">
        <f t="shared" ref="CA740" si="16806">AP740</f>
        <v/>
      </c>
      <c r="CB740" s="97" t="str">
        <f t="shared" ref="CB740" si="16807">AQ740</f>
        <v/>
      </c>
    </row>
    <row r="741" spans="1:80" s="1" customFormat="1" ht="14.25" customHeight="1" x14ac:dyDescent="0.15">
      <c r="A741" s="204"/>
      <c r="B741" s="205"/>
      <c r="C741" s="102"/>
      <c r="D741" s="103"/>
      <c r="E741" s="104"/>
      <c r="F741" s="66" t="str">
        <f>IF(E741="","",C741*E741)</f>
        <v/>
      </c>
      <c r="G741" s="73" t="s">
        <v>66</v>
      </c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  <c r="AA741" s="83"/>
      <c r="AB741" s="83"/>
      <c r="AC741" s="83"/>
      <c r="AD741" s="83"/>
      <c r="AE741" s="83"/>
      <c r="AF741" s="83"/>
      <c r="AG741" s="83"/>
      <c r="AH741" s="83"/>
      <c r="AI741" s="83"/>
      <c r="AJ741" s="83"/>
      <c r="AK741" s="83"/>
      <c r="AL741" s="83"/>
      <c r="AM741" s="83"/>
      <c r="AN741" s="83"/>
      <c r="AO741" s="83"/>
      <c r="AP741" s="83"/>
      <c r="AQ741" s="83"/>
    </row>
    <row r="742" spans="1:80" s="1" customFormat="1" ht="14.25" customHeight="1" x14ac:dyDescent="0.15">
      <c r="A742" s="202"/>
      <c r="B742" s="203"/>
      <c r="C742" s="74"/>
      <c r="D742" s="75"/>
      <c r="E742" s="74"/>
      <c r="F742" s="74"/>
      <c r="G742" s="76" t="s">
        <v>65</v>
      </c>
      <c r="H742" s="47" t="str">
        <f>IF(H741="","",$E741*H741)</f>
        <v/>
      </c>
      <c r="I742" s="47" t="str">
        <f t="shared" ref="I742:AQ742" si="16808">IF(I741="","",$E741*I741)</f>
        <v/>
      </c>
      <c r="J742" s="47" t="str">
        <f t="shared" si="16808"/>
        <v/>
      </c>
      <c r="K742" s="47" t="str">
        <f t="shared" si="16808"/>
        <v/>
      </c>
      <c r="L742" s="47" t="str">
        <f t="shared" si="16808"/>
        <v/>
      </c>
      <c r="M742" s="47" t="str">
        <f t="shared" si="16808"/>
        <v/>
      </c>
      <c r="N742" s="47" t="str">
        <f t="shared" si="16808"/>
        <v/>
      </c>
      <c r="O742" s="47" t="str">
        <f t="shared" si="16808"/>
        <v/>
      </c>
      <c r="P742" s="47" t="str">
        <f t="shared" si="16808"/>
        <v/>
      </c>
      <c r="Q742" s="47" t="str">
        <f t="shared" si="16808"/>
        <v/>
      </c>
      <c r="R742" s="47" t="str">
        <f t="shared" si="16808"/>
        <v/>
      </c>
      <c r="S742" s="47" t="str">
        <f t="shared" si="16808"/>
        <v/>
      </c>
      <c r="T742" s="47" t="str">
        <f t="shared" si="16808"/>
        <v/>
      </c>
      <c r="U742" s="47" t="str">
        <f t="shared" si="16808"/>
        <v/>
      </c>
      <c r="V742" s="47" t="str">
        <f t="shared" si="16808"/>
        <v/>
      </c>
      <c r="W742" s="47" t="str">
        <f t="shared" si="16808"/>
        <v/>
      </c>
      <c r="X742" s="47" t="str">
        <f t="shared" si="16808"/>
        <v/>
      </c>
      <c r="Y742" s="47" t="str">
        <f t="shared" si="16808"/>
        <v/>
      </c>
      <c r="Z742" s="47" t="str">
        <f t="shared" si="16808"/>
        <v/>
      </c>
      <c r="AA742" s="47" t="str">
        <f t="shared" si="16808"/>
        <v/>
      </c>
      <c r="AB742" s="47" t="str">
        <f t="shared" si="16808"/>
        <v/>
      </c>
      <c r="AC742" s="47" t="str">
        <f t="shared" si="16808"/>
        <v/>
      </c>
      <c r="AD742" s="47" t="str">
        <f t="shared" si="16808"/>
        <v/>
      </c>
      <c r="AE742" s="47" t="str">
        <f t="shared" si="16808"/>
        <v/>
      </c>
      <c r="AF742" s="47" t="str">
        <f t="shared" si="16808"/>
        <v/>
      </c>
      <c r="AG742" s="47" t="str">
        <f t="shared" si="16808"/>
        <v/>
      </c>
      <c r="AH742" s="47" t="str">
        <f t="shared" si="16808"/>
        <v/>
      </c>
      <c r="AI742" s="47" t="str">
        <f t="shared" si="16808"/>
        <v/>
      </c>
      <c r="AJ742" s="47" t="str">
        <f t="shared" si="16808"/>
        <v/>
      </c>
      <c r="AK742" s="47" t="str">
        <f t="shared" si="16808"/>
        <v/>
      </c>
      <c r="AL742" s="47" t="str">
        <f t="shared" si="16808"/>
        <v/>
      </c>
      <c r="AM742" s="47" t="str">
        <f t="shared" si="16808"/>
        <v/>
      </c>
      <c r="AN742" s="47" t="str">
        <f t="shared" si="16808"/>
        <v/>
      </c>
      <c r="AO742" s="47" t="str">
        <f t="shared" si="16808"/>
        <v/>
      </c>
      <c r="AP742" s="47" t="str">
        <f t="shared" si="16808"/>
        <v/>
      </c>
      <c r="AQ742" s="47" t="str">
        <f t="shared" si="16808"/>
        <v/>
      </c>
      <c r="AS742" s="97" t="str">
        <f t="shared" ref="AS742" si="16809">H742</f>
        <v/>
      </c>
      <c r="AT742" s="97" t="str">
        <f t="shared" ref="AT742" si="16810">I742</f>
        <v/>
      </c>
      <c r="AU742" s="97" t="str">
        <f t="shared" ref="AU742" si="16811">J742</f>
        <v/>
      </c>
      <c r="AV742" s="97" t="str">
        <f t="shared" ref="AV742" si="16812">K742</f>
        <v/>
      </c>
      <c r="AW742" s="97" t="str">
        <f t="shared" ref="AW742" si="16813">L742</f>
        <v/>
      </c>
      <c r="AX742" s="97" t="str">
        <f t="shared" ref="AX742" si="16814">M742</f>
        <v/>
      </c>
      <c r="AY742" s="97" t="str">
        <f t="shared" ref="AY742" si="16815">N742</f>
        <v/>
      </c>
      <c r="AZ742" s="97" t="str">
        <f t="shared" ref="AZ742" si="16816">O742</f>
        <v/>
      </c>
      <c r="BA742" s="97" t="str">
        <f t="shared" ref="BA742" si="16817">P742</f>
        <v/>
      </c>
      <c r="BB742" s="97" t="str">
        <f t="shared" ref="BB742" si="16818">Q742</f>
        <v/>
      </c>
      <c r="BC742" s="97" t="str">
        <f t="shared" ref="BC742" si="16819">R742</f>
        <v/>
      </c>
      <c r="BD742" s="97" t="str">
        <f t="shared" ref="BD742" si="16820">S742</f>
        <v/>
      </c>
      <c r="BE742" s="97" t="str">
        <f t="shared" ref="BE742" si="16821">T742</f>
        <v/>
      </c>
      <c r="BF742" s="97" t="str">
        <f t="shared" ref="BF742" si="16822">U742</f>
        <v/>
      </c>
      <c r="BG742" s="97" t="str">
        <f t="shared" ref="BG742" si="16823">V742</f>
        <v/>
      </c>
      <c r="BH742" s="97" t="str">
        <f t="shared" ref="BH742" si="16824">W742</f>
        <v/>
      </c>
      <c r="BI742" s="97" t="str">
        <f t="shared" ref="BI742" si="16825">X742</f>
        <v/>
      </c>
      <c r="BJ742" s="97" t="str">
        <f t="shared" ref="BJ742" si="16826">Y742</f>
        <v/>
      </c>
      <c r="BK742" s="97" t="str">
        <f t="shared" ref="BK742" si="16827">Z742</f>
        <v/>
      </c>
      <c r="BL742" s="97" t="str">
        <f t="shared" ref="BL742" si="16828">AA742</f>
        <v/>
      </c>
      <c r="BM742" s="97" t="str">
        <f t="shared" ref="BM742" si="16829">AB742</f>
        <v/>
      </c>
      <c r="BN742" s="97" t="str">
        <f t="shared" ref="BN742" si="16830">AC742</f>
        <v/>
      </c>
      <c r="BO742" s="97" t="str">
        <f t="shared" ref="BO742" si="16831">AD742</f>
        <v/>
      </c>
      <c r="BP742" s="97" t="str">
        <f t="shared" ref="BP742" si="16832">AE742</f>
        <v/>
      </c>
      <c r="BQ742" s="97" t="str">
        <f t="shared" ref="BQ742" si="16833">AF742</f>
        <v/>
      </c>
      <c r="BR742" s="97" t="str">
        <f t="shared" ref="BR742" si="16834">AG742</f>
        <v/>
      </c>
      <c r="BS742" s="97" t="str">
        <f t="shared" ref="BS742" si="16835">AH742</f>
        <v/>
      </c>
      <c r="BT742" s="97" t="str">
        <f t="shared" ref="BT742" si="16836">AI742</f>
        <v/>
      </c>
      <c r="BU742" s="97" t="str">
        <f t="shared" ref="BU742" si="16837">AJ742</f>
        <v/>
      </c>
      <c r="BV742" s="97" t="str">
        <f t="shared" ref="BV742" si="16838">AK742</f>
        <v/>
      </c>
      <c r="BW742" s="97" t="str">
        <f t="shared" ref="BW742" si="16839">AL742</f>
        <v/>
      </c>
      <c r="BX742" s="97" t="str">
        <f t="shared" ref="BX742" si="16840">AM742</f>
        <v/>
      </c>
      <c r="BY742" s="97" t="str">
        <f t="shared" ref="BY742" si="16841">AN742</f>
        <v/>
      </c>
      <c r="BZ742" s="97" t="str">
        <f t="shared" ref="BZ742" si="16842">AO742</f>
        <v/>
      </c>
      <c r="CA742" s="97" t="str">
        <f t="shared" ref="CA742" si="16843">AP742</f>
        <v/>
      </c>
      <c r="CB742" s="97" t="str">
        <f t="shared" ref="CB742" si="16844">AQ742</f>
        <v/>
      </c>
    </row>
    <row r="743" spans="1:80" s="1" customFormat="1" ht="14.25" customHeight="1" x14ac:dyDescent="0.15">
      <c r="A743" s="204"/>
      <c r="B743" s="205"/>
      <c r="C743" s="102"/>
      <c r="D743" s="103"/>
      <c r="E743" s="104"/>
      <c r="F743" s="66" t="str">
        <f>IF(E743="","",C743*E743)</f>
        <v/>
      </c>
      <c r="G743" s="73" t="s">
        <v>66</v>
      </c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  <c r="AA743" s="83"/>
      <c r="AB743" s="83"/>
      <c r="AC743" s="83"/>
      <c r="AD743" s="83"/>
      <c r="AE743" s="83"/>
      <c r="AF743" s="83"/>
      <c r="AG743" s="83"/>
      <c r="AH743" s="83"/>
      <c r="AI743" s="83"/>
      <c r="AJ743" s="83"/>
      <c r="AK743" s="83"/>
      <c r="AL743" s="83"/>
      <c r="AM743" s="83"/>
      <c r="AN743" s="83"/>
      <c r="AO743" s="83"/>
      <c r="AP743" s="83"/>
      <c r="AQ743" s="83"/>
    </row>
    <row r="744" spans="1:80" s="1" customFormat="1" ht="14.25" customHeight="1" x14ac:dyDescent="0.15">
      <c r="A744" s="202"/>
      <c r="B744" s="203"/>
      <c r="C744" s="74"/>
      <c r="D744" s="75"/>
      <c r="E744" s="74"/>
      <c r="F744" s="74"/>
      <c r="G744" s="76" t="s">
        <v>65</v>
      </c>
      <c r="H744" s="47" t="str">
        <f>IF(H743="","",$E743*H743)</f>
        <v/>
      </c>
      <c r="I744" s="47" t="str">
        <f t="shared" ref="I744:AQ744" si="16845">IF(I743="","",$E743*I743)</f>
        <v/>
      </c>
      <c r="J744" s="47" t="str">
        <f t="shared" si="16845"/>
        <v/>
      </c>
      <c r="K744" s="47" t="str">
        <f t="shared" si="16845"/>
        <v/>
      </c>
      <c r="L744" s="47" t="str">
        <f t="shared" si="16845"/>
        <v/>
      </c>
      <c r="M744" s="47" t="str">
        <f t="shared" si="16845"/>
        <v/>
      </c>
      <c r="N744" s="47" t="str">
        <f t="shared" si="16845"/>
        <v/>
      </c>
      <c r="O744" s="47" t="str">
        <f t="shared" si="16845"/>
        <v/>
      </c>
      <c r="P744" s="47" t="str">
        <f t="shared" si="16845"/>
        <v/>
      </c>
      <c r="Q744" s="47" t="str">
        <f t="shared" si="16845"/>
        <v/>
      </c>
      <c r="R744" s="47" t="str">
        <f t="shared" si="16845"/>
        <v/>
      </c>
      <c r="S744" s="47" t="str">
        <f t="shared" si="16845"/>
        <v/>
      </c>
      <c r="T744" s="47" t="str">
        <f t="shared" si="16845"/>
        <v/>
      </c>
      <c r="U744" s="47" t="str">
        <f t="shared" si="16845"/>
        <v/>
      </c>
      <c r="V744" s="47" t="str">
        <f t="shared" si="16845"/>
        <v/>
      </c>
      <c r="W744" s="47" t="str">
        <f t="shared" si="16845"/>
        <v/>
      </c>
      <c r="X744" s="47" t="str">
        <f t="shared" si="16845"/>
        <v/>
      </c>
      <c r="Y744" s="47" t="str">
        <f t="shared" si="16845"/>
        <v/>
      </c>
      <c r="Z744" s="47" t="str">
        <f t="shared" si="16845"/>
        <v/>
      </c>
      <c r="AA744" s="47" t="str">
        <f t="shared" si="16845"/>
        <v/>
      </c>
      <c r="AB744" s="47" t="str">
        <f t="shared" si="16845"/>
        <v/>
      </c>
      <c r="AC744" s="47" t="str">
        <f t="shared" si="16845"/>
        <v/>
      </c>
      <c r="AD744" s="47" t="str">
        <f t="shared" si="16845"/>
        <v/>
      </c>
      <c r="AE744" s="47" t="str">
        <f t="shared" si="16845"/>
        <v/>
      </c>
      <c r="AF744" s="47" t="str">
        <f t="shared" si="16845"/>
        <v/>
      </c>
      <c r="AG744" s="47" t="str">
        <f t="shared" si="16845"/>
        <v/>
      </c>
      <c r="AH744" s="47" t="str">
        <f t="shared" si="16845"/>
        <v/>
      </c>
      <c r="AI744" s="47" t="str">
        <f t="shared" si="16845"/>
        <v/>
      </c>
      <c r="AJ744" s="47" t="str">
        <f t="shared" si="16845"/>
        <v/>
      </c>
      <c r="AK744" s="47" t="str">
        <f t="shared" si="16845"/>
        <v/>
      </c>
      <c r="AL744" s="47" t="str">
        <f t="shared" si="16845"/>
        <v/>
      </c>
      <c r="AM744" s="47" t="str">
        <f t="shared" si="16845"/>
        <v/>
      </c>
      <c r="AN744" s="47" t="str">
        <f t="shared" si="16845"/>
        <v/>
      </c>
      <c r="AO744" s="47" t="str">
        <f t="shared" si="16845"/>
        <v/>
      </c>
      <c r="AP744" s="47" t="str">
        <f t="shared" si="16845"/>
        <v/>
      </c>
      <c r="AQ744" s="47" t="str">
        <f t="shared" si="16845"/>
        <v/>
      </c>
      <c r="AS744" s="97" t="str">
        <f t="shared" ref="AS744" si="16846">H744</f>
        <v/>
      </c>
      <c r="AT744" s="97" t="str">
        <f t="shared" ref="AT744" si="16847">I744</f>
        <v/>
      </c>
      <c r="AU744" s="97" t="str">
        <f t="shared" ref="AU744" si="16848">J744</f>
        <v/>
      </c>
      <c r="AV744" s="97" t="str">
        <f t="shared" ref="AV744" si="16849">K744</f>
        <v/>
      </c>
      <c r="AW744" s="97" t="str">
        <f t="shared" ref="AW744" si="16850">L744</f>
        <v/>
      </c>
      <c r="AX744" s="97" t="str">
        <f t="shared" ref="AX744" si="16851">M744</f>
        <v/>
      </c>
      <c r="AY744" s="97" t="str">
        <f t="shared" ref="AY744" si="16852">N744</f>
        <v/>
      </c>
      <c r="AZ744" s="97" t="str">
        <f t="shared" ref="AZ744" si="16853">O744</f>
        <v/>
      </c>
      <c r="BA744" s="97" t="str">
        <f t="shared" ref="BA744" si="16854">P744</f>
        <v/>
      </c>
      <c r="BB744" s="97" t="str">
        <f t="shared" ref="BB744" si="16855">Q744</f>
        <v/>
      </c>
      <c r="BC744" s="97" t="str">
        <f t="shared" ref="BC744" si="16856">R744</f>
        <v/>
      </c>
      <c r="BD744" s="97" t="str">
        <f t="shared" ref="BD744" si="16857">S744</f>
        <v/>
      </c>
      <c r="BE744" s="97" t="str">
        <f t="shared" ref="BE744" si="16858">T744</f>
        <v/>
      </c>
      <c r="BF744" s="97" t="str">
        <f t="shared" ref="BF744" si="16859">U744</f>
        <v/>
      </c>
      <c r="BG744" s="97" t="str">
        <f t="shared" ref="BG744" si="16860">V744</f>
        <v/>
      </c>
      <c r="BH744" s="97" t="str">
        <f t="shared" ref="BH744" si="16861">W744</f>
        <v/>
      </c>
      <c r="BI744" s="97" t="str">
        <f t="shared" ref="BI744" si="16862">X744</f>
        <v/>
      </c>
      <c r="BJ744" s="97" t="str">
        <f t="shared" ref="BJ744" si="16863">Y744</f>
        <v/>
      </c>
      <c r="BK744" s="97" t="str">
        <f t="shared" ref="BK744" si="16864">Z744</f>
        <v/>
      </c>
      <c r="BL744" s="97" t="str">
        <f t="shared" ref="BL744" si="16865">AA744</f>
        <v/>
      </c>
      <c r="BM744" s="97" t="str">
        <f t="shared" ref="BM744" si="16866">AB744</f>
        <v/>
      </c>
      <c r="BN744" s="97" t="str">
        <f t="shared" ref="BN744" si="16867">AC744</f>
        <v/>
      </c>
      <c r="BO744" s="97" t="str">
        <f t="shared" ref="BO744" si="16868">AD744</f>
        <v/>
      </c>
      <c r="BP744" s="97" t="str">
        <f t="shared" ref="BP744" si="16869">AE744</f>
        <v/>
      </c>
      <c r="BQ744" s="97" t="str">
        <f t="shared" ref="BQ744" si="16870">AF744</f>
        <v/>
      </c>
      <c r="BR744" s="97" t="str">
        <f t="shared" ref="BR744" si="16871">AG744</f>
        <v/>
      </c>
      <c r="BS744" s="97" t="str">
        <f t="shared" ref="BS744" si="16872">AH744</f>
        <v/>
      </c>
      <c r="BT744" s="97" t="str">
        <f t="shared" ref="BT744" si="16873">AI744</f>
        <v/>
      </c>
      <c r="BU744" s="97" t="str">
        <f t="shared" ref="BU744" si="16874">AJ744</f>
        <v/>
      </c>
      <c r="BV744" s="97" t="str">
        <f t="shared" ref="BV744" si="16875">AK744</f>
        <v/>
      </c>
      <c r="BW744" s="97" t="str">
        <f t="shared" ref="BW744" si="16876">AL744</f>
        <v/>
      </c>
      <c r="BX744" s="97" t="str">
        <f t="shared" ref="BX744" si="16877">AM744</f>
        <v/>
      </c>
      <c r="BY744" s="97" t="str">
        <f t="shared" ref="BY744" si="16878">AN744</f>
        <v/>
      </c>
      <c r="BZ744" s="97" t="str">
        <f t="shared" ref="BZ744" si="16879">AO744</f>
        <v/>
      </c>
      <c r="CA744" s="97" t="str">
        <f t="shared" ref="CA744" si="16880">AP744</f>
        <v/>
      </c>
      <c r="CB744" s="97" t="str">
        <f t="shared" ref="CB744" si="16881">AQ744</f>
        <v/>
      </c>
    </row>
    <row r="745" spans="1:80" s="1" customFormat="1" ht="14.25" customHeight="1" x14ac:dyDescent="0.15">
      <c r="A745" s="204"/>
      <c r="B745" s="205"/>
      <c r="C745" s="102"/>
      <c r="D745" s="103"/>
      <c r="E745" s="104"/>
      <c r="F745" s="66" t="str">
        <f>IF(E745="","",C745*E745)</f>
        <v/>
      </c>
      <c r="G745" s="73" t="s">
        <v>66</v>
      </c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  <c r="AA745" s="83"/>
      <c r="AB745" s="83"/>
      <c r="AC745" s="83"/>
      <c r="AD745" s="83"/>
      <c r="AE745" s="83"/>
      <c r="AF745" s="83"/>
      <c r="AG745" s="83"/>
      <c r="AH745" s="83"/>
      <c r="AI745" s="83"/>
      <c r="AJ745" s="83"/>
      <c r="AK745" s="83"/>
      <c r="AL745" s="83"/>
      <c r="AM745" s="83"/>
      <c r="AN745" s="83"/>
      <c r="AO745" s="83"/>
      <c r="AP745" s="83"/>
      <c r="AQ745" s="83"/>
    </row>
    <row r="746" spans="1:80" s="1" customFormat="1" ht="14.25" customHeight="1" x14ac:dyDescent="0.15">
      <c r="A746" s="202"/>
      <c r="B746" s="203"/>
      <c r="C746" s="74"/>
      <c r="D746" s="75"/>
      <c r="E746" s="74"/>
      <c r="F746" s="74"/>
      <c r="G746" s="76" t="s">
        <v>65</v>
      </c>
      <c r="H746" s="47" t="str">
        <f>IF(H745="","",$E745*H745)</f>
        <v/>
      </c>
      <c r="I746" s="47" t="str">
        <f t="shared" ref="I746:AQ746" si="16882">IF(I745="","",$E745*I745)</f>
        <v/>
      </c>
      <c r="J746" s="47" t="str">
        <f t="shared" si="16882"/>
        <v/>
      </c>
      <c r="K746" s="47" t="str">
        <f t="shared" si="16882"/>
        <v/>
      </c>
      <c r="L746" s="47" t="str">
        <f t="shared" si="16882"/>
        <v/>
      </c>
      <c r="M746" s="47" t="str">
        <f t="shared" si="16882"/>
        <v/>
      </c>
      <c r="N746" s="47" t="str">
        <f t="shared" si="16882"/>
        <v/>
      </c>
      <c r="O746" s="47" t="str">
        <f t="shared" si="16882"/>
        <v/>
      </c>
      <c r="P746" s="47" t="str">
        <f t="shared" si="16882"/>
        <v/>
      </c>
      <c r="Q746" s="47" t="str">
        <f t="shared" si="16882"/>
        <v/>
      </c>
      <c r="R746" s="47" t="str">
        <f t="shared" si="16882"/>
        <v/>
      </c>
      <c r="S746" s="47" t="str">
        <f t="shared" si="16882"/>
        <v/>
      </c>
      <c r="T746" s="47" t="str">
        <f t="shared" si="16882"/>
        <v/>
      </c>
      <c r="U746" s="47" t="str">
        <f t="shared" si="16882"/>
        <v/>
      </c>
      <c r="V746" s="47" t="str">
        <f t="shared" si="16882"/>
        <v/>
      </c>
      <c r="W746" s="47" t="str">
        <f t="shared" si="16882"/>
        <v/>
      </c>
      <c r="X746" s="47" t="str">
        <f t="shared" si="16882"/>
        <v/>
      </c>
      <c r="Y746" s="47" t="str">
        <f t="shared" si="16882"/>
        <v/>
      </c>
      <c r="Z746" s="47" t="str">
        <f t="shared" si="16882"/>
        <v/>
      </c>
      <c r="AA746" s="47" t="str">
        <f t="shared" si="16882"/>
        <v/>
      </c>
      <c r="AB746" s="47" t="str">
        <f t="shared" si="16882"/>
        <v/>
      </c>
      <c r="AC746" s="47" t="str">
        <f t="shared" si="16882"/>
        <v/>
      </c>
      <c r="AD746" s="47" t="str">
        <f t="shared" si="16882"/>
        <v/>
      </c>
      <c r="AE746" s="47" t="str">
        <f t="shared" si="16882"/>
        <v/>
      </c>
      <c r="AF746" s="47" t="str">
        <f t="shared" si="16882"/>
        <v/>
      </c>
      <c r="AG746" s="47" t="str">
        <f t="shared" si="16882"/>
        <v/>
      </c>
      <c r="AH746" s="47" t="str">
        <f t="shared" si="16882"/>
        <v/>
      </c>
      <c r="AI746" s="47" t="str">
        <f t="shared" si="16882"/>
        <v/>
      </c>
      <c r="AJ746" s="47" t="str">
        <f t="shared" si="16882"/>
        <v/>
      </c>
      <c r="AK746" s="47" t="str">
        <f t="shared" si="16882"/>
        <v/>
      </c>
      <c r="AL746" s="47" t="str">
        <f t="shared" si="16882"/>
        <v/>
      </c>
      <c r="AM746" s="47" t="str">
        <f t="shared" si="16882"/>
        <v/>
      </c>
      <c r="AN746" s="47" t="str">
        <f t="shared" si="16882"/>
        <v/>
      </c>
      <c r="AO746" s="47" t="str">
        <f t="shared" si="16882"/>
        <v/>
      </c>
      <c r="AP746" s="47" t="str">
        <f t="shared" si="16882"/>
        <v/>
      </c>
      <c r="AQ746" s="47" t="str">
        <f t="shared" si="16882"/>
        <v/>
      </c>
      <c r="AS746" s="97" t="str">
        <f t="shared" ref="AS746" si="16883">H746</f>
        <v/>
      </c>
      <c r="AT746" s="97" t="str">
        <f t="shared" ref="AT746" si="16884">I746</f>
        <v/>
      </c>
      <c r="AU746" s="97" t="str">
        <f t="shared" ref="AU746" si="16885">J746</f>
        <v/>
      </c>
      <c r="AV746" s="97" t="str">
        <f t="shared" ref="AV746" si="16886">K746</f>
        <v/>
      </c>
      <c r="AW746" s="97" t="str">
        <f t="shared" ref="AW746" si="16887">L746</f>
        <v/>
      </c>
      <c r="AX746" s="97" t="str">
        <f t="shared" ref="AX746" si="16888">M746</f>
        <v/>
      </c>
      <c r="AY746" s="97" t="str">
        <f t="shared" ref="AY746" si="16889">N746</f>
        <v/>
      </c>
      <c r="AZ746" s="97" t="str">
        <f t="shared" ref="AZ746" si="16890">O746</f>
        <v/>
      </c>
      <c r="BA746" s="97" t="str">
        <f t="shared" ref="BA746" si="16891">P746</f>
        <v/>
      </c>
      <c r="BB746" s="97" t="str">
        <f t="shared" ref="BB746" si="16892">Q746</f>
        <v/>
      </c>
      <c r="BC746" s="97" t="str">
        <f t="shared" ref="BC746" si="16893">R746</f>
        <v/>
      </c>
      <c r="BD746" s="97" t="str">
        <f t="shared" ref="BD746" si="16894">S746</f>
        <v/>
      </c>
      <c r="BE746" s="97" t="str">
        <f t="shared" ref="BE746" si="16895">T746</f>
        <v/>
      </c>
      <c r="BF746" s="97" t="str">
        <f t="shared" ref="BF746" si="16896">U746</f>
        <v/>
      </c>
      <c r="BG746" s="97" t="str">
        <f t="shared" ref="BG746" si="16897">V746</f>
        <v/>
      </c>
      <c r="BH746" s="97" t="str">
        <f t="shared" ref="BH746" si="16898">W746</f>
        <v/>
      </c>
      <c r="BI746" s="97" t="str">
        <f t="shared" ref="BI746" si="16899">X746</f>
        <v/>
      </c>
      <c r="BJ746" s="97" t="str">
        <f t="shared" ref="BJ746" si="16900">Y746</f>
        <v/>
      </c>
      <c r="BK746" s="97" t="str">
        <f t="shared" ref="BK746" si="16901">Z746</f>
        <v/>
      </c>
      <c r="BL746" s="97" t="str">
        <f t="shared" ref="BL746" si="16902">AA746</f>
        <v/>
      </c>
      <c r="BM746" s="97" t="str">
        <f t="shared" ref="BM746" si="16903">AB746</f>
        <v/>
      </c>
      <c r="BN746" s="97" t="str">
        <f t="shared" ref="BN746" si="16904">AC746</f>
        <v/>
      </c>
      <c r="BO746" s="97" t="str">
        <f t="shared" ref="BO746" si="16905">AD746</f>
        <v/>
      </c>
      <c r="BP746" s="97" t="str">
        <f t="shared" ref="BP746" si="16906">AE746</f>
        <v/>
      </c>
      <c r="BQ746" s="97" t="str">
        <f t="shared" ref="BQ746" si="16907">AF746</f>
        <v/>
      </c>
      <c r="BR746" s="97" t="str">
        <f t="shared" ref="BR746" si="16908">AG746</f>
        <v/>
      </c>
      <c r="BS746" s="97" t="str">
        <f t="shared" ref="BS746" si="16909">AH746</f>
        <v/>
      </c>
      <c r="BT746" s="97" t="str">
        <f t="shared" ref="BT746" si="16910">AI746</f>
        <v/>
      </c>
      <c r="BU746" s="97" t="str">
        <f t="shared" ref="BU746" si="16911">AJ746</f>
        <v/>
      </c>
      <c r="BV746" s="97" t="str">
        <f t="shared" ref="BV746" si="16912">AK746</f>
        <v/>
      </c>
      <c r="BW746" s="97" t="str">
        <f t="shared" ref="BW746" si="16913">AL746</f>
        <v/>
      </c>
      <c r="BX746" s="97" t="str">
        <f t="shared" ref="BX746" si="16914">AM746</f>
        <v/>
      </c>
      <c r="BY746" s="97" t="str">
        <f t="shared" ref="BY746" si="16915">AN746</f>
        <v/>
      </c>
      <c r="BZ746" s="97" t="str">
        <f t="shared" ref="BZ746" si="16916">AO746</f>
        <v/>
      </c>
      <c r="CA746" s="97" t="str">
        <f t="shared" ref="CA746" si="16917">AP746</f>
        <v/>
      </c>
      <c r="CB746" s="97" t="str">
        <f t="shared" ref="CB746" si="16918">AQ746</f>
        <v/>
      </c>
    </row>
    <row r="747" spans="1:80" s="1" customFormat="1" ht="14.25" customHeight="1" x14ac:dyDescent="0.15">
      <c r="A747" s="204"/>
      <c r="B747" s="205"/>
      <c r="C747" s="102"/>
      <c r="D747" s="103"/>
      <c r="E747" s="104"/>
      <c r="F747" s="66" t="str">
        <f>IF(E747="","",C747*E747)</f>
        <v/>
      </c>
      <c r="G747" s="73" t="s">
        <v>66</v>
      </c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  <c r="AA747" s="83"/>
      <c r="AB747" s="83"/>
      <c r="AC747" s="83"/>
      <c r="AD747" s="83"/>
      <c r="AE747" s="83"/>
      <c r="AF747" s="83"/>
      <c r="AG747" s="83"/>
      <c r="AH747" s="83"/>
      <c r="AI747" s="83"/>
      <c r="AJ747" s="83"/>
      <c r="AK747" s="83"/>
      <c r="AL747" s="83"/>
      <c r="AM747" s="83"/>
      <c r="AN747" s="83"/>
      <c r="AO747" s="83"/>
      <c r="AP747" s="83"/>
      <c r="AQ747" s="83"/>
    </row>
    <row r="748" spans="1:80" s="1" customFormat="1" ht="14.25" customHeight="1" x14ac:dyDescent="0.15">
      <c r="A748" s="202"/>
      <c r="B748" s="203"/>
      <c r="C748" s="74"/>
      <c r="D748" s="75"/>
      <c r="E748" s="74"/>
      <c r="F748" s="74"/>
      <c r="G748" s="76" t="s">
        <v>65</v>
      </c>
      <c r="H748" s="47" t="str">
        <f>IF(H747="","",$E747*H747)</f>
        <v/>
      </c>
      <c r="I748" s="47" t="str">
        <f t="shared" ref="I748:AQ748" si="16919">IF(I747="","",$E747*I747)</f>
        <v/>
      </c>
      <c r="J748" s="47" t="str">
        <f t="shared" si="16919"/>
        <v/>
      </c>
      <c r="K748" s="47" t="str">
        <f t="shared" si="16919"/>
        <v/>
      </c>
      <c r="L748" s="47" t="str">
        <f t="shared" si="16919"/>
        <v/>
      </c>
      <c r="M748" s="47" t="str">
        <f t="shared" si="16919"/>
        <v/>
      </c>
      <c r="N748" s="47" t="str">
        <f t="shared" si="16919"/>
        <v/>
      </c>
      <c r="O748" s="47" t="str">
        <f t="shared" si="16919"/>
        <v/>
      </c>
      <c r="P748" s="47" t="str">
        <f t="shared" si="16919"/>
        <v/>
      </c>
      <c r="Q748" s="47" t="str">
        <f t="shared" si="16919"/>
        <v/>
      </c>
      <c r="R748" s="47" t="str">
        <f t="shared" si="16919"/>
        <v/>
      </c>
      <c r="S748" s="47" t="str">
        <f t="shared" si="16919"/>
        <v/>
      </c>
      <c r="T748" s="47" t="str">
        <f t="shared" si="16919"/>
        <v/>
      </c>
      <c r="U748" s="47" t="str">
        <f t="shared" si="16919"/>
        <v/>
      </c>
      <c r="V748" s="47" t="str">
        <f t="shared" si="16919"/>
        <v/>
      </c>
      <c r="W748" s="47" t="str">
        <f t="shared" si="16919"/>
        <v/>
      </c>
      <c r="X748" s="47" t="str">
        <f t="shared" si="16919"/>
        <v/>
      </c>
      <c r="Y748" s="47" t="str">
        <f t="shared" si="16919"/>
        <v/>
      </c>
      <c r="Z748" s="47" t="str">
        <f t="shared" si="16919"/>
        <v/>
      </c>
      <c r="AA748" s="47" t="str">
        <f t="shared" si="16919"/>
        <v/>
      </c>
      <c r="AB748" s="47" t="str">
        <f t="shared" si="16919"/>
        <v/>
      </c>
      <c r="AC748" s="47" t="str">
        <f t="shared" si="16919"/>
        <v/>
      </c>
      <c r="AD748" s="47" t="str">
        <f t="shared" si="16919"/>
        <v/>
      </c>
      <c r="AE748" s="47" t="str">
        <f t="shared" si="16919"/>
        <v/>
      </c>
      <c r="AF748" s="47" t="str">
        <f t="shared" si="16919"/>
        <v/>
      </c>
      <c r="AG748" s="47" t="str">
        <f t="shared" si="16919"/>
        <v/>
      </c>
      <c r="AH748" s="47" t="str">
        <f t="shared" si="16919"/>
        <v/>
      </c>
      <c r="AI748" s="47" t="str">
        <f t="shared" si="16919"/>
        <v/>
      </c>
      <c r="AJ748" s="47" t="str">
        <f t="shared" si="16919"/>
        <v/>
      </c>
      <c r="AK748" s="47" t="str">
        <f t="shared" si="16919"/>
        <v/>
      </c>
      <c r="AL748" s="47" t="str">
        <f t="shared" si="16919"/>
        <v/>
      </c>
      <c r="AM748" s="47" t="str">
        <f t="shared" si="16919"/>
        <v/>
      </c>
      <c r="AN748" s="47" t="str">
        <f t="shared" si="16919"/>
        <v/>
      </c>
      <c r="AO748" s="47" t="str">
        <f t="shared" si="16919"/>
        <v/>
      </c>
      <c r="AP748" s="47" t="str">
        <f t="shared" si="16919"/>
        <v/>
      </c>
      <c r="AQ748" s="47" t="str">
        <f t="shared" si="16919"/>
        <v/>
      </c>
      <c r="AS748" s="97" t="str">
        <f t="shared" ref="AS748" si="16920">H748</f>
        <v/>
      </c>
      <c r="AT748" s="97" t="str">
        <f t="shared" ref="AT748" si="16921">I748</f>
        <v/>
      </c>
      <c r="AU748" s="97" t="str">
        <f t="shared" ref="AU748" si="16922">J748</f>
        <v/>
      </c>
      <c r="AV748" s="97" t="str">
        <f t="shared" ref="AV748" si="16923">K748</f>
        <v/>
      </c>
      <c r="AW748" s="97" t="str">
        <f t="shared" ref="AW748" si="16924">L748</f>
        <v/>
      </c>
      <c r="AX748" s="97" t="str">
        <f t="shared" ref="AX748" si="16925">M748</f>
        <v/>
      </c>
      <c r="AY748" s="97" t="str">
        <f t="shared" ref="AY748" si="16926">N748</f>
        <v/>
      </c>
      <c r="AZ748" s="97" t="str">
        <f t="shared" ref="AZ748" si="16927">O748</f>
        <v/>
      </c>
      <c r="BA748" s="97" t="str">
        <f t="shared" ref="BA748" si="16928">P748</f>
        <v/>
      </c>
      <c r="BB748" s="97" t="str">
        <f t="shared" ref="BB748" si="16929">Q748</f>
        <v/>
      </c>
      <c r="BC748" s="97" t="str">
        <f t="shared" ref="BC748" si="16930">R748</f>
        <v/>
      </c>
      <c r="BD748" s="97" t="str">
        <f t="shared" ref="BD748" si="16931">S748</f>
        <v/>
      </c>
      <c r="BE748" s="97" t="str">
        <f t="shared" ref="BE748" si="16932">T748</f>
        <v/>
      </c>
      <c r="BF748" s="97" t="str">
        <f t="shared" ref="BF748" si="16933">U748</f>
        <v/>
      </c>
      <c r="BG748" s="97" t="str">
        <f t="shared" ref="BG748" si="16934">V748</f>
        <v/>
      </c>
      <c r="BH748" s="97" t="str">
        <f t="shared" ref="BH748" si="16935">W748</f>
        <v/>
      </c>
      <c r="BI748" s="97" t="str">
        <f t="shared" ref="BI748" si="16936">X748</f>
        <v/>
      </c>
      <c r="BJ748" s="97" t="str">
        <f t="shared" ref="BJ748" si="16937">Y748</f>
        <v/>
      </c>
      <c r="BK748" s="97" t="str">
        <f t="shared" ref="BK748" si="16938">Z748</f>
        <v/>
      </c>
      <c r="BL748" s="97" t="str">
        <f t="shared" ref="BL748" si="16939">AA748</f>
        <v/>
      </c>
      <c r="BM748" s="97" t="str">
        <f t="shared" ref="BM748" si="16940">AB748</f>
        <v/>
      </c>
      <c r="BN748" s="97" t="str">
        <f t="shared" ref="BN748" si="16941">AC748</f>
        <v/>
      </c>
      <c r="BO748" s="97" t="str">
        <f t="shared" ref="BO748" si="16942">AD748</f>
        <v/>
      </c>
      <c r="BP748" s="97" t="str">
        <f t="shared" ref="BP748" si="16943">AE748</f>
        <v/>
      </c>
      <c r="BQ748" s="97" t="str">
        <f t="shared" ref="BQ748" si="16944">AF748</f>
        <v/>
      </c>
      <c r="BR748" s="97" t="str">
        <f t="shared" ref="BR748" si="16945">AG748</f>
        <v/>
      </c>
      <c r="BS748" s="97" t="str">
        <f t="shared" ref="BS748" si="16946">AH748</f>
        <v/>
      </c>
      <c r="BT748" s="97" t="str">
        <f t="shared" ref="BT748" si="16947">AI748</f>
        <v/>
      </c>
      <c r="BU748" s="97" t="str">
        <f t="shared" ref="BU748" si="16948">AJ748</f>
        <v/>
      </c>
      <c r="BV748" s="97" t="str">
        <f t="shared" ref="BV748" si="16949">AK748</f>
        <v/>
      </c>
      <c r="BW748" s="97" t="str">
        <f t="shared" ref="BW748" si="16950">AL748</f>
        <v/>
      </c>
      <c r="BX748" s="97" t="str">
        <f t="shared" ref="BX748" si="16951">AM748</f>
        <v/>
      </c>
      <c r="BY748" s="97" t="str">
        <f t="shared" ref="BY748" si="16952">AN748</f>
        <v/>
      </c>
      <c r="BZ748" s="97" t="str">
        <f t="shared" ref="BZ748" si="16953">AO748</f>
        <v/>
      </c>
      <c r="CA748" s="97" t="str">
        <f t="shared" ref="CA748" si="16954">AP748</f>
        <v/>
      </c>
      <c r="CB748" s="97" t="str">
        <f t="shared" ref="CB748" si="16955">AQ748</f>
        <v/>
      </c>
    </row>
    <row r="749" spans="1:80" s="1" customFormat="1" ht="14.25" customHeight="1" x14ac:dyDescent="0.15">
      <c r="A749" s="204"/>
      <c r="B749" s="205"/>
      <c r="C749" s="102"/>
      <c r="D749" s="103"/>
      <c r="E749" s="104"/>
      <c r="F749" s="66" t="str">
        <f>IF(E749="","",C749*E749)</f>
        <v/>
      </c>
      <c r="G749" s="73" t="s">
        <v>66</v>
      </c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  <c r="AA749" s="83"/>
      <c r="AB749" s="83"/>
      <c r="AC749" s="83"/>
      <c r="AD749" s="83"/>
      <c r="AE749" s="83"/>
      <c r="AF749" s="83"/>
      <c r="AG749" s="83"/>
      <c r="AH749" s="83"/>
      <c r="AI749" s="83"/>
      <c r="AJ749" s="83"/>
      <c r="AK749" s="83"/>
      <c r="AL749" s="83"/>
      <c r="AM749" s="83"/>
      <c r="AN749" s="83"/>
      <c r="AO749" s="83"/>
      <c r="AP749" s="83"/>
      <c r="AQ749" s="83"/>
    </row>
    <row r="750" spans="1:80" s="1" customFormat="1" ht="14.25" customHeight="1" x14ac:dyDescent="0.15">
      <c r="A750" s="202"/>
      <c r="B750" s="203"/>
      <c r="C750" s="74"/>
      <c r="D750" s="75"/>
      <c r="E750" s="74"/>
      <c r="F750" s="74"/>
      <c r="G750" s="76" t="s">
        <v>65</v>
      </c>
      <c r="H750" s="47" t="str">
        <f>IF(H749="","",$E749*H749)</f>
        <v/>
      </c>
      <c r="I750" s="47" t="str">
        <f t="shared" ref="I750:AQ750" si="16956">IF(I749="","",$E749*I749)</f>
        <v/>
      </c>
      <c r="J750" s="47" t="str">
        <f t="shared" si="16956"/>
        <v/>
      </c>
      <c r="K750" s="47" t="str">
        <f t="shared" si="16956"/>
        <v/>
      </c>
      <c r="L750" s="47" t="str">
        <f t="shared" si="16956"/>
        <v/>
      </c>
      <c r="M750" s="47" t="str">
        <f t="shared" si="16956"/>
        <v/>
      </c>
      <c r="N750" s="47" t="str">
        <f t="shared" si="16956"/>
        <v/>
      </c>
      <c r="O750" s="47" t="str">
        <f t="shared" si="16956"/>
        <v/>
      </c>
      <c r="P750" s="47" t="str">
        <f t="shared" si="16956"/>
        <v/>
      </c>
      <c r="Q750" s="47" t="str">
        <f t="shared" si="16956"/>
        <v/>
      </c>
      <c r="R750" s="47" t="str">
        <f t="shared" si="16956"/>
        <v/>
      </c>
      <c r="S750" s="47" t="str">
        <f t="shared" si="16956"/>
        <v/>
      </c>
      <c r="T750" s="47" t="str">
        <f t="shared" si="16956"/>
        <v/>
      </c>
      <c r="U750" s="47" t="str">
        <f t="shared" si="16956"/>
        <v/>
      </c>
      <c r="V750" s="47" t="str">
        <f t="shared" si="16956"/>
        <v/>
      </c>
      <c r="W750" s="47" t="str">
        <f t="shared" si="16956"/>
        <v/>
      </c>
      <c r="X750" s="47" t="str">
        <f t="shared" si="16956"/>
        <v/>
      </c>
      <c r="Y750" s="47" t="str">
        <f t="shared" si="16956"/>
        <v/>
      </c>
      <c r="Z750" s="47" t="str">
        <f t="shared" si="16956"/>
        <v/>
      </c>
      <c r="AA750" s="47" t="str">
        <f t="shared" si="16956"/>
        <v/>
      </c>
      <c r="AB750" s="47" t="str">
        <f t="shared" si="16956"/>
        <v/>
      </c>
      <c r="AC750" s="47" t="str">
        <f t="shared" si="16956"/>
        <v/>
      </c>
      <c r="AD750" s="47" t="str">
        <f t="shared" si="16956"/>
        <v/>
      </c>
      <c r="AE750" s="47" t="str">
        <f t="shared" si="16956"/>
        <v/>
      </c>
      <c r="AF750" s="47" t="str">
        <f t="shared" si="16956"/>
        <v/>
      </c>
      <c r="AG750" s="47" t="str">
        <f t="shared" si="16956"/>
        <v/>
      </c>
      <c r="AH750" s="47" t="str">
        <f t="shared" si="16956"/>
        <v/>
      </c>
      <c r="AI750" s="47" t="str">
        <f t="shared" si="16956"/>
        <v/>
      </c>
      <c r="AJ750" s="47" t="str">
        <f t="shared" si="16956"/>
        <v/>
      </c>
      <c r="AK750" s="47" t="str">
        <f t="shared" si="16956"/>
        <v/>
      </c>
      <c r="AL750" s="47" t="str">
        <f t="shared" si="16956"/>
        <v/>
      </c>
      <c r="AM750" s="47" t="str">
        <f t="shared" si="16956"/>
        <v/>
      </c>
      <c r="AN750" s="47" t="str">
        <f t="shared" si="16956"/>
        <v/>
      </c>
      <c r="AO750" s="47" t="str">
        <f t="shared" si="16956"/>
        <v/>
      </c>
      <c r="AP750" s="47" t="str">
        <f t="shared" si="16956"/>
        <v/>
      </c>
      <c r="AQ750" s="47" t="str">
        <f t="shared" si="16956"/>
        <v/>
      </c>
      <c r="AS750" s="97" t="str">
        <f t="shared" ref="AS750" si="16957">H750</f>
        <v/>
      </c>
      <c r="AT750" s="97" t="str">
        <f t="shared" ref="AT750" si="16958">I750</f>
        <v/>
      </c>
      <c r="AU750" s="97" t="str">
        <f t="shared" ref="AU750" si="16959">J750</f>
        <v/>
      </c>
      <c r="AV750" s="97" t="str">
        <f t="shared" ref="AV750" si="16960">K750</f>
        <v/>
      </c>
      <c r="AW750" s="97" t="str">
        <f t="shared" ref="AW750" si="16961">L750</f>
        <v/>
      </c>
      <c r="AX750" s="97" t="str">
        <f t="shared" ref="AX750" si="16962">M750</f>
        <v/>
      </c>
      <c r="AY750" s="97" t="str">
        <f t="shared" ref="AY750" si="16963">N750</f>
        <v/>
      </c>
      <c r="AZ750" s="97" t="str">
        <f t="shared" ref="AZ750" si="16964">O750</f>
        <v/>
      </c>
      <c r="BA750" s="97" t="str">
        <f t="shared" ref="BA750" si="16965">P750</f>
        <v/>
      </c>
      <c r="BB750" s="97" t="str">
        <f t="shared" ref="BB750" si="16966">Q750</f>
        <v/>
      </c>
      <c r="BC750" s="97" t="str">
        <f t="shared" ref="BC750" si="16967">R750</f>
        <v/>
      </c>
      <c r="BD750" s="97" t="str">
        <f t="shared" ref="BD750" si="16968">S750</f>
        <v/>
      </c>
      <c r="BE750" s="97" t="str">
        <f t="shared" ref="BE750" si="16969">T750</f>
        <v/>
      </c>
      <c r="BF750" s="97" t="str">
        <f t="shared" ref="BF750" si="16970">U750</f>
        <v/>
      </c>
      <c r="BG750" s="97" t="str">
        <f t="shared" ref="BG750" si="16971">V750</f>
        <v/>
      </c>
      <c r="BH750" s="97" t="str">
        <f t="shared" ref="BH750" si="16972">W750</f>
        <v/>
      </c>
      <c r="BI750" s="97" t="str">
        <f t="shared" ref="BI750" si="16973">X750</f>
        <v/>
      </c>
      <c r="BJ750" s="97" t="str">
        <f t="shared" ref="BJ750" si="16974">Y750</f>
        <v/>
      </c>
      <c r="BK750" s="97" t="str">
        <f t="shared" ref="BK750" si="16975">Z750</f>
        <v/>
      </c>
      <c r="BL750" s="97" t="str">
        <f t="shared" ref="BL750" si="16976">AA750</f>
        <v/>
      </c>
      <c r="BM750" s="97" t="str">
        <f t="shared" ref="BM750" si="16977">AB750</f>
        <v/>
      </c>
      <c r="BN750" s="97" t="str">
        <f t="shared" ref="BN750" si="16978">AC750</f>
        <v/>
      </c>
      <c r="BO750" s="97" t="str">
        <f t="shared" ref="BO750" si="16979">AD750</f>
        <v/>
      </c>
      <c r="BP750" s="97" t="str">
        <f t="shared" ref="BP750" si="16980">AE750</f>
        <v/>
      </c>
      <c r="BQ750" s="97" t="str">
        <f t="shared" ref="BQ750" si="16981">AF750</f>
        <v/>
      </c>
      <c r="BR750" s="97" t="str">
        <f t="shared" ref="BR750" si="16982">AG750</f>
        <v/>
      </c>
      <c r="BS750" s="97" t="str">
        <f t="shared" ref="BS750" si="16983">AH750</f>
        <v/>
      </c>
      <c r="BT750" s="97" t="str">
        <f t="shared" ref="BT750" si="16984">AI750</f>
        <v/>
      </c>
      <c r="BU750" s="97" t="str">
        <f t="shared" ref="BU750" si="16985">AJ750</f>
        <v/>
      </c>
      <c r="BV750" s="97" t="str">
        <f t="shared" ref="BV750" si="16986">AK750</f>
        <v/>
      </c>
      <c r="BW750" s="97" t="str">
        <f t="shared" ref="BW750" si="16987">AL750</f>
        <v/>
      </c>
      <c r="BX750" s="97" t="str">
        <f t="shared" ref="BX750" si="16988">AM750</f>
        <v/>
      </c>
      <c r="BY750" s="97" t="str">
        <f t="shared" ref="BY750" si="16989">AN750</f>
        <v/>
      </c>
      <c r="BZ750" s="97" t="str">
        <f t="shared" ref="BZ750" si="16990">AO750</f>
        <v/>
      </c>
      <c r="CA750" s="97" t="str">
        <f t="shared" ref="CA750" si="16991">AP750</f>
        <v/>
      </c>
      <c r="CB750" s="97" t="str">
        <f t="shared" ref="CB750" si="16992">AQ750</f>
        <v/>
      </c>
    </row>
    <row r="751" spans="1:80" s="1" customFormat="1" ht="14.25" customHeight="1" x14ac:dyDescent="0.15">
      <c r="A751" s="204"/>
      <c r="B751" s="205"/>
      <c r="C751" s="102"/>
      <c r="D751" s="103"/>
      <c r="E751" s="104"/>
      <c r="F751" s="66" t="str">
        <f>IF(E751="","",C751*E751)</f>
        <v/>
      </c>
      <c r="G751" s="73" t="s">
        <v>66</v>
      </c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  <c r="AA751" s="83"/>
      <c r="AB751" s="83"/>
      <c r="AC751" s="83"/>
      <c r="AD751" s="83"/>
      <c r="AE751" s="83"/>
      <c r="AF751" s="83"/>
      <c r="AG751" s="83"/>
      <c r="AH751" s="83"/>
      <c r="AI751" s="83"/>
      <c r="AJ751" s="83"/>
      <c r="AK751" s="83"/>
      <c r="AL751" s="83"/>
      <c r="AM751" s="83"/>
      <c r="AN751" s="83"/>
      <c r="AO751" s="83"/>
      <c r="AP751" s="83"/>
      <c r="AQ751" s="83"/>
    </row>
    <row r="752" spans="1:80" s="1" customFormat="1" ht="14.25" customHeight="1" x14ac:dyDescent="0.15">
      <c r="A752" s="202"/>
      <c r="B752" s="203"/>
      <c r="C752" s="74"/>
      <c r="D752" s="75"/>
      <c r="E752" s="74"/>
      <c r="F752" s="74"/>
      <c r="G752" s="76" t="s">
        <v>65</v>
      </c>
      <c r="H752" s="47" t="str">
        <f>IF(H751="","",$E751*H751)</f>
        <v/>
      </c>
      <c r="I752" s="47" t="str">
        <f t="shared" ref="I752:AQ752" si="16993">IF(I751="","",$E751*I751)</f>
        <v/>
      </c>
      <c r="J752" s="47" t="str">
        <f t="shared" si="16993"/>
        <v/>
      </c>
      <c r="K752" s="47" t="str">
        <f t="shared" si="16993"/>
        <v/>
      </c>
      <c r="L752" s="47" t="str">
        <f t="shared" si="16993"/>
        <v/>
      </c>
      <c r="M752" s="47" t="str">
        <f t="shared" si="16993"/>
        <v/>
      </c>
      <c r="N752" s="47" t="str">
        <f t="shared" si="16993"/>
        <v/>
      </c>
      <c r="O752" s="47" t="str">
        <f t="shared" si="16993"/>
        <v/>
      </c>
      <c r="P752" s="47" t="str">
        <f t="shared" si="16993"/>
        <v/>
      </c>
      <c r="Q752" s="47" t="str">
        <f t="shared" si="16993"/>
        <v/>
      </c>
      <c r="R752" s="47" t="str">
        <f t="shared" si="16993"/>
        <v/>
      </c>
      <c r="S752" s="47" t="str">
        <f t="shared" si="16993"/>
        <v/>
      </c>
      <c r="T752" s="47" t="str">
        <f t="shared" si="16993"/>
        <v/>
      </c>
      <c r="U752" s="47" t="str">
        <f t="shared" si="16993"/>
        <v/>
      </c>
      <c r="V752" s="47" t="str">
        <f t="shared" si="16993"/>
        <v/>
      </c>
      <c r="W752" s="47" t="str">
        <f t="shared" si="16993"/>
        <v/>
      </c>
      <c r="X752" s="47" t="str">
        <f t="shared" si="16993"/>
        <v/>
      </c>
      <c r="Y752" s="47" t="str">
        <f t="shared" si="16993"/>
        <v/>
      </c>
      <c r="Z752" s="47" t="str">
        <f t="shared" si="16993"/>
        <v/>
      </c>
      <c r="AA752" s="47" t="str">
        <f t="shared" si="16993"/>
        <v/>
      </c>
      <c r="AB752" s="47" t="str">
        <f t="shared" si="16993"/>
        <v/>
      </c>
      <c r="AC752" s="47" t="str">
        <f t="shared" si="16993"/>
        <v/>
      </c>
      <c r="AD752" s="47" t="str">
        <f t="shared" si="16993"/>
        <v/>
      </c>
      <c r="AE752" s="47" t="str">
        <f t="shared" si="16993"/>
        <v/>
      </c>
      <c r="AF752" s="47" t="str">
        <f t="shared" si="16993"/>
        <v/>
      </c>
      <c r="AG752" s="47" t="str">
        <f t="shared" si="16993"/>
        <v/>
      </c>
      <c r="AH752" s="47" t="str">
        <f t="shared" si="16993"/>
        <v/>
      </c>
      <c r="AI752" s="47" t="str">
        <f t="shared" si="16993"/>
        <v/>
      </c>
      <c r="AJ752" s="47" t="str">
        <f t="shared" si="16993"/>
        <v/>
      </c>
      <c r="AK752" s="47" t="str">
        <f t="shared" si="16993"/>
        <v/>
      </c>
      <c r="AL752" s="47" t="str">
        <f t="shared" si="16993"/>
        <v/>
      </c>
      <c r="AM752" s="47" t="str">
        <f t="shared" si="16993"/>
        <v/>
      </c>
      <c r="AN752" s="47" t="str">
        <f t="shared" si="16993"/>
        <v/>
      </c>
      <c r="AO752" s="47" t="str">
        <f t="shared" si="16993"/>
        <v/>
      </c>
      <c r="AP752" s="47" t="str">
        <f t="shared" si="16993"/>
        <v/>
      </c>
      <c r="AQ752" s="47" t="str">
        <f t="shared" si="16993"/>
        <v/>
      </c>
      <c r="AS752" s="97" t="str">
        <f t="shared" ref="AS752" si="16994">H752</f>
        <v/>
      </c>
      <c r="AT752" s="97" t="str">
        <f t="shared" ref="AT752" si="16995">I752</f>
        <v/>
      </c>
      <c r="AU752" s="97" t="str">
        <f t="shared" ref="AU752" si="16996">J752</f>
        <v/>
      </c>
      <c r="AV752" s="97" t="str">
        <f t="shared" ref="AV752" si="16997">K752</f>
        <v/>
      </c>
      <c r="AW752" s="97" t="str">
        <f t="shared" ref="AW752" si="16998">L752</f>
        <v/>
      </c>
      <c r="AX752" s="97" t="str">
        <f t="shared" ref="AX752" si="16999">M752</f>
        <v/>
      </c>
      <c r="AY752" s="97" t="str">
        <f t="shared" ref="AY752" si="17000">N752</f>
        <v/>
      </c>
      <c r="AZ752" s="97" t="str">
        <f t="shared" ref="AZ752" si="17001">O752</f>
        <v/>
      </c>
      <c r="BA752" s="97" t="str">
        <f t="shared" ref="BA752" si="17002">P752</f>
        <v/>
      </c>
      <c r="BB752" s="97" t="str">
        <f t="shared" ref="BB752" si="17003">Q752</f>
        <v/>
      </c>
      <c r="BC752" s="97" t="str">
        <f t="shared" ref="BC752" si="17004">R752</f>
        <v/>
      </c>
      <c r="BD752" s="97" t="str">
        <f t="shared" ref="BD752" si="17005">S752</f>
        <v/>
      </c>
      <c r="BE752" s="97" t="str">
        <f t="shared" ref="BE752" si="17006">T752</f>
        <v/>
      </c>
      <c r="BF752" s="97" t="str">
        <f t="shared" ref="BF752" si="17007">U752</f>
        <v/>
      </c>
      <c r="BG752" s="97" t="str">
        <f t="shared" ref="BG752" si="17008">V752</f>
        <v/>
      </c>
      <c r="BH752" s="97" t="str">
        <f t="shared" ref="BH752" si="17009">W752</f>
        <v/>
      </c>
      <c r="BI752" s="97" t="str">
        <f t="shared" ref="BI752" si="17010">X752</f>
        <v/>
      </c>
      <c r="BJ752" s="97" t="str">
        <f t="shared" ref="BJ752" si="17011">Y752</f>
        <v/>
      </c>
      <c r="BK752" s="97" t="str">
        <f t="shared" ref="BK752" si="17012">Z752</f>
        <v/>
      </c>
      <c r="BL752" s="97" t="str">
        <f t="shared" ref="BL752" si="17013">AA752</f>
        <v/>
      </c>
      <c r="BM752" s="97" t="str">
        <f t="shared" ref="BM752" si="17014">AB752</f>
        <v/>
      </c>
      <c r="BN752" s="97" t="str">
        <f t="shared" ref="BN752" si="17015">AC752</f>
        <v/>
      </c>
      <c r="BO752" s="97" t="str">
        <f t="shared" ref="BO752" si="17016">AD752</f>
        <v/>
      </c>
      <c r="BP752" s="97" t="str">
        <f t="shared" ref="BP752" si="17017">AE752</f>
        <v/>
      </c>
      <c r="BQ752" s="97" t="str">
        <f t="shared" ref="BQ752" si="17018">AF752</f>
        <v/>
      </c>
      <c r="BR752" s="97" t="str">
        <f t="shared" ref="BR752" si="17019">AG752</f>
        <v/>
      </c>
      <c r="BS752" s="97" t="str">
        <f t="shared" ref="BS752" si="17020">AH752</f>
        <v/>
      </c>
      <c r="BT752" s="97" t="str">
        <f t="shared" ref="BT752" si="17021">AI752</f>
        <v/>
      </c>
      <c r="BU752" s="97" t="str">
        <f t="shared" ref="BU752" si="17022">AJ752</f>
        <v/>
      </c>
      <c r="BV752" s="97" t="str">
        <f t="shared" ref="BV752" si="17023">AK752</f>
        <v/>
      </c>
      <c r="BW752" s="97" t="str">
        <f t="shared" ref="BW752" si="17024">AL752</f>
        <v/>
      </c>
      <c r="BX752" s="97" t="str">
        <f t="shared" ref="BX752" si="17025">AM752</f>
        <v/>
      </c>
      <c r="BY752" s="97" t="str">
        <f t="shared" ref="BY752" si="17026">AN752</f>
        <v/>
      </c>
      <c r="BZ752" s="97" t="str">
        <f t="shared" ref="BZ752" si="17027">AO752</f>
        <v/>
      </c>
      <c r="CA752" s="97" t="str">
        <f t="shared" ref="CA752" si="17028">AP752</f>
        <v/>
      </c>
      <c r="CB752" s="97" t="str">
        <f t="shared" ref="CB752" si="17029">AQ752</f>
        <v/>
      </c>
    </row>
    <row r="753" spans="1:80" s="1" customFormat="1" ht="14.25" customHeight="1" x14ac:dyDescent="0.15">
      <c r="A753" s="204"/>
      <c r="B753" s="205"/>
      <c r="C753" s="102"/>
      <c r="D753" s="103"/>
      <c r="E753" s="104"/>
      <c r="F753" s="66" t="str">
        <f>IF(E753="","",C753*E753)</f>
        <v/>
      </c>
      <c r="G753" s="73" t="s">
        <v>66</v>
      </c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  <c r="AA753" s="83"/>
      <c r="AB753" s="83"/>
      <c r="AC753" s="83"/>
      <c r="AD753" s="83"/>
      <c r="AE753" s="83"/>
      <c r="AF753" s="83"/>
      <c r="AG753" s="83"/>
      <c r="AH753" s="83"/>
      <c r="AI753" s="83"/>
      <c r="AJ753" s="83"/>
      <c r="AK753" s="83"/>
      <c r="AL753" s="83"/>
      <c r="AM753" s="83"/>
      <c r="AN753" s="83"/>
      <c r="AO753" s="83"/>
      <c r="AP753" s="83"/>
      <c r="AQ753" s="83"/>
    </row>
    <row r="754" spans="1:80" s="1" customFormat="1" ht="14.25" customHeight="1" x14ac:dyDescent="0.15">
      <c r="A754" s="202"/>
      <c r="B754" s="203"/>
      <c r="C754" s="74"/>
      <c r="D754" s="75"/>
      <c r="E754" s="74"/>
      <c r="F754" s="74"/>
      <c r="G754" s="76" t="s">
        <v>65</v>
      </c>
      <c r="H754" s="47" t="str">
        <f>IF(H753="","",$E753*H753)</f>
        <v/>
      </c>
      <c r="I754" s="47" t="str">
        <f t="shared" ref="I754:AQ754" si="17030">IF(I753="","",$E753*I753)</f>
        <v/>
      </c>
      <c r="J754" s="47" t="str">
        <f t="shared" si="17030"/>
        <v/>
      </c>
      <c r="K754" s="47" t="str">
        <f t="shared" si="17030"/>
        <v/>
      </c>
      <c r="L754" s="47" t="str">
        <f t="shared" si="17030"/>
        <v/>
      </c>
      <c r="M754" s="47" t="str">
        <f t="shared" si="17030"/>
        <v/>
      </c>
      <c r="N754" s="47" t="str">
        <f t="shared" si="17030"/>
        <v/>
      </c>
      <c r="O754" s="47" t="str">
        <f t="shared" si="17030"/>
        <v/>
      </c>
      <c r="P754" s="47" t="str">
        <f t="shared" si="17030"/>
        <v/>
      </c>
      <c r="Q754" s="47" t="str">
        <f t="shared" si="17030"/>
        <v/>
      </c>
      <c r="R754" s="47" t="str">
        <f t="shared" si="17030"/>
        <v/>
      </c>
      <c r="S754" s="47" t="str">
        <f t="shared" si="17030"/>
        <v/>
      </c>
      <c r="T754" s="47" t="str">
        <f t="shared" si="17030"/>
        <v/>
      </c>
      <c r="U754" s="47" t="str">
        <f t="shared" si="17030"/>
        <v/>
      </c>
      <c r="V754" s="47" t="str">
        <f t="shared" si="17030"/>
        <v/>
      </c>
      <c r="W754" s="47" t="str">
        <f t="shared" si="17030"/>
        <v/>
      </c>
      <c r="X754" s="47" t="str">
        <f t="shared" si="17030"/>
        <v/>
      </c>
      <c r="Y754" s="47" t="str">
        <f t="shared" si="17030"/>
        <v/>
      </c>
      <c r="Z754" s="47" t="str">
        <f t="shared" si="17030"/>
        <v/>
      </c>
      <c r="AA754" s="47" t="str">
        <f t="shared" si="17030"/>
        <v/>
      </c>
      <c r="AB754" s="47" t="str">
        <f t="shared" si="17030"/>
        <v/>
      </c>
      <c r="AC754" s="47" t="str">
        <f t="shared" si="17030"/>
        <v/>
      </c>
      <c r="AD754" s="47" t="str">
        <f t="shared" si="17030"/>
        <v/>
      </c>
      <c r="AE754" s="47" t="str">
        <f t="shared" si="17030"/>
        <v/>
      </c>
      <c r="AF754" s="47" t="str">
        <f t="shared" si="17030"/>
        <v/>
      </c>
      <c r="AG754" s="47" t="str">
        <f t="shared" si="17030"/>
        <v/>
      </c>
      <c r="AH754" s="47" t="str">
        <f t="shared" si="17030"/>
        <v/>
      </c>
      <c r="AI754" s="47" t="str">
        <f t="shared" si="17030"/>
        <v/>
      </c>
      <c r="AJ754" s="47" t="str">
        <f t="shared" si="17030"/>
        <v/>
      </c>
      <c r="AK754" s="47" t="str">
        <f t="shared" si="17030"/>
        <v/>
      </c>
      <c r="AL754" s="47" t="str">
        <f t="shared" si="17030"/>
        <v/>
      </c>
      <c r="AM754" s="47" t="str">
        <f t="shared" si="17030"/>
        <v/>
      </c>
      <c r="AN754" s="47" t="str">
        <f t="shared" si="17030"/>
        <v/>
      </c>
      <c r="AO754" s="47" t="str">
        <f t="shared" si="17030"/>
        <v/>
      </c>
      <c r="AP754" s="47" t="str">
        <f t="shared" si="17030"/>
        <v/>
      </c>
      <c r="AQ754" s="47" t="str">
        <f t="shared" si="17030"/>
        <v/>
      </c>
      <c r="AS754" s="97" t="str">
        <f t="shared" ref="AS754" si="17031">H754</f>
        <v/>
      </c>
      <c r="AT754" s="97" t="str">
        <f t="shared" ref="AT754" si="17032">I754</f>
        <v/>
      </c>
      <c r="AU754" s="97" t="str">
        <f t="shared" ref="AU754" si="17033">J754</f>
        <v/>
      </c>
      <c r="AV754" s="97" t="str">
        <f t="shared" ref="AV754" si="17034">K754</f>
        <v/>
      </c>
      <c r="AW754" s="97" t="str">
        <f t="shared" ref="AW754" si="17035">L754</f>
        <v/>
      </c>
      <c r="AX754" s="97" t="str">
        <f t="shared" ref="AX754" si="17036">M754</f>
        <v/>
      </c>
      <c r="AY754" s="97" t="str">
        <f t="shared" ref="AY754" si="17037">N754</f>
        <v/>
      </c>
      <c r="AZ754" s="97" t="str">
        <f t="shared" ref="AZ754" si="17038">O754</f>
        <v/>
      </c>
      <c r="BA754" s="97" t="str">
        <f t="shared" ref="BA754" si="17039">P754</f>
        <v/>
      </c>
      <c r="BB754" s="97" t="str">
        <f t="shared" ref="BB754" si="17040">Q754</f>
        <v/>
      </c>
      <c r="BC754" s="97" t="str">
        <f t="shared" ref="BC754" si="17041">R754</f>
        <v/>
      </c>
      <c r="BD754" s="97" t="str">
        <f t="shared" ref="BD754" si="17042">S754</f>
        <v/>
      </c>
      <c r="BE754" s="97" t="str">
        <f t="shared" ref="BE754" si="17043">T754</f>
        <v/>
      </c>
      <c r="BF754" s="97" t="str">
        <f t="shared" ref="BF754" si="17044">U754</f>
        <v/>
      </c>
      <c r="BG754" s="97" t="str">
        <f t="shared" ref="BG754" si="17045">V754</f>
        <v/>
      </c>
      <c r="BH754" s="97" t="str">
        <f t="shared" ref="BH754" si="17046">W754</f>
        <v/>
      </c>
      <c r="BI754" s="97" t="str">
        <f t="shared" ref="BI754" si="17047">X754</f>
        <v/>
      </c>
      <c r="BJ754" s="97" t="str">
        <f t="shared" ref="BJ754" si="17048">Y754</f>
        <v/>
      </c>
      <c r="BK754" s="97" t="str">
        <f t="shared" ref="BK754" si="17049">Z754</f>
        <v/>
      </c>
      <c r="BL754" s="97" t="str">
        <f t="shared" ref="BL754" si="17050">AA754</f>
        <v/>
      </c>
      <c r="BM754" s="97" t="str">
        <f t="shared" ref="BM754" si="17051">AB754</f>
        <v/>
      </c>
      <c r="BN754" s="97" t="str">
        <f t="shared" ref="BN754" si="17052">AC754</f>
        <v/>
      </c>
      <c r="BO754" s="97" t="str">
        <f t="shared" ref="BO754" si="17053">AD754</f>
        <v/>
      </c>
      <c r="BP754" s="97" t="str">
        <f t="shared" ref="BP754" si="17054">AE754</f>
        <v/>
      </c>
      <c r="BQ754" s="97" t="str">
        <f t="shared" ref="BQ754" si="17055">AF754</f>
        <v/>
      </c>
      <c r="BR754" s="97" t="str">
        <f t="shared" ref="BR754" si="17056">AG754</f>
        <v/>
      </c>
      <c r="BS754" s="97" t="str">
        <f t="shared" ref="BS754" si="17057">AH754</f>
        <v/>
      </c>
      <c r="BT754" s="97" t="str">
        <f t="shared" ref="BT754" si="17058">AI754</f>
        <v/>
      </c>
      <c r="BU754" s="97" t="str">
        <f t="shared" ref="BU754" si="17059">AJ754</f>
        <v/>
      </c>
      <c r="BV754" s="97" t="str">
        <f t="shared" ref="BV754" si="17060">AK754</f>
        <v/>
      </c>
      <c r="BW754" s="97" t="str">
        <f t="shared" ref="BW754" si="17061">AL754</f>
        <v/>
      </c>
      <c r="BX754" s="97" t="str">
        <f t="shared" ref="BX754" si="17062">AM754</f>
        <v/>
      </c>
      <c r="BY754" s="97" t="str">
        <f t="shared" ref="BY754" si="17063">AN754</f>
        <v/>
      </c>
      <c r="BZ754" s="97" t="str">
        <f t="shared" ref="BZ754" si="17064">AO754</f>
        <v/>
      </c>
      <c r="CA754" s="97" t="str">
        <f t="shared" ref="CA754" si="17065">AP754</f>
        <v/>
      </c>
      <c r="CB754" s="97" t="str">
        <f t="shared" ref="CB754" si="17066">AQ754</f>
        <v/>
      </c>
    </row>
    <row r="755" spans="1:80" s="1" customFormat="1" ht="14.25" customHeight="1" x14ac:dyDescent="0.15">
      <c r="A755" s="204"/>
      <c r="B755" s="205"/>
      <c r="C755" s="102"/>
      <c r="D755" s="103"/>
      <c r="E755" s="104"/>
      <c r="F755" s="66" t="str">
        <f>IF(E755="","",C755*E755)</f>
        <v/>
      </c>
      <c r="G755" s="73" t="s">
        <v>66</v>
      </c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  <c r="AA755" s="83"/>
      <c r="AB755" s="83"/>
      <c r="AC755" s="83"/>
      <c r="AD755" s="83"/>
      <c r="AE755" s="83"/>
      <c r="AF755" s="83"/>
      <c r="AG755" s="83"/>
      <c r="AH755" s="83"/>
      <c r="AI755" s="83"/>
      <c r="AJ755" s="83"/>
      <c r="AK755" s="83"/>
      <c r="AL755" s="83"/>
      <c r="AM755" s="83"/>
      <c r="AN755" s="83"/>
      <c r="AO755" s="83"/>
      <c r="AP755" s="83"/>
      <c r="AQ755" s="83"/>
    </row>
    <row r="756" spans="1:80" s="1" customFormat="1" ht="14.25" customHeight="1" x14ac:dyDescent="0.15">
      <c r="A756" s="202"/>
      <c r="B756" s="203"/>
      <c r="C756" s="74"/>
      <c r="D756" s="75"/>
      <c r="E756" s="74"/>
      <c r="F756" s="74"/>
      <c r="G756" s="76" t="s">
        <v>65</v>
      </c>
      <c r="H756" s="47" t="str">
        <f>IF(H755="","",$E755*H755)</f>
        <v/>
      </c>
      <c r="I756" s="47" t="str">
        <f t="shared" ref="I756:AQ756" si="17067">IF(I755="","",$E755*I755)</f>
        <v/>
      </c>
      <c r="J756" s="47" t="str">
        <f t="shared" si="17067"/>
        <v/>
      </c>
      <c r="K756" s="47" t="str">
        <f t="shared" si="17067"/>
        <v/>
      </c>
      <c r="L756" s="47" t="str">
        <f t="shared" si="17067"/>
        <v/>
      </c>
      <c r="M756" s="47" t="str">
        <f t="shared" si="17067"/>
        <v/>
      </c>
      <c r="N756" s="47" t="str">
        <f t="shared" si="17067"/>
        <v/>
      </c>
      <c r="O756" s="47" t="str">
        <f t="shared" si="17067"/>
        <v/>
      </c>
      <c r="P756" s="47" t="str">
        <f t="shared" si="17067"/>
        <v/>
      </c>
      <c r="Q756" s="47" t="str">
        <f t="shared" si="17067"/>
        <v/>
      </c>
      <c r="R756" s="47" t="str">
        <f t="shared" si="17067"/>
        <v/>
      </c>
      <c r="S756" s="47" t="str">
        <f t="shared" si="17067"/>
        <v/>
      </c>
      <c r="T756" s="47" t="str">
        <f t="shared" si="17067"/>
        <v/>
      </c>
      <c r="U756" s="47" t="str">
        <f t="shared" si="17067"/>
        <v/>
      </c>
      <c r="V756" s="47" t="str">
        <f t="shared" si="17067"/>
        <v/>
      </c>
      <c r="W756" s="47" t="str">
        <f t="shared" si="17067"/>
        <v/>
      </c>
      <c r="X756" s="47" t="str">
        <f t="shared" si="17067"/>
        <v/>
      </c>
      <c r="Y756" s="47" t="str">
        <f t="shared" si="17067"/>
        <v/>
      </c>
      <c r="Z756" s="47" t="str">
        <f t="shared" si="17067"/>
        <v/>
      </c>
      <c r="AA756" s="47" t="str">
        <f t="shared" si="17067"/>
        <v/>
      </c>
      <c r="AB756" s="47" t="str">
        <f t="shared" si="17067"/>
        <v/>
      </c>
      <c r="AC756" s="47" t="str">
        <f t="shared" si="17067"/>
        <v/>
      </c>
      <c r="AD756" s="47" t="str">
        <f t="shared" si="17067"/>
        <v/>
      </c>
      <c r="AE756" s="47" t="str">
        <f t="shared" si="17067"/>
        <v/>
      </c>
      <c r="AF756" s="47" t="str">
        <f t="shared" si="17067"/>
        <v/>
      </c>
      <c r="AG756" s="47" t="str">
        <f t="shared" si="17067"/>
        <v/>
      </c>
      <c r="AH756" s="47" t="str">
        <f t="shared" si="17067"/>
        <v/>
      </c>
      <c r="AI756" s="47" t="str">
        <f t="shared" si="17067"/>
        <v/>
      </c>
      <c r="AJ756" s="47" t="str">
        <f t="shared" si="17067"/>
        <v/>
      </c>
      <c r="AK756" s="47" t="str">
        <f t="shared" si="17067"/>
        <v/>
      </c>
      <c r="AL756" s="47" t="str">
        <f t="shared" si="17067"/>
        <v/>
      </c>
      <c r="AM756" s="47" t="str">
        <f t="shared" si="17067"/>
        <v/>
      </c>
      <c r="AN756" s="47" t="str">
        <f t="shared" si="17067"/>
        <v/>
      </c>
      <c r="AO756" s="47" t="str">
        <f t="shared" si="17067"/>
        <v/>
      </c>
      <c r="AP756" s="47" t="str">
        <f t="shared" si="17067"/>
        <v/>
      </c>
      <c r="AQ756" s="47" t="str">
        <f t="shared" si="17067"/>
        <v/>
      </c>
      <c r="AS756" s="97" t="str">
        <f t="shared" ref="AS756" si="17068">H756</f>
        <v/>
      </c>
      <c r="AT756" s="97" t="str">
        <f t="shared" ref="AT756" si="17069">I756</f>
        <v/>
      </c>
      <c r="AU756" s="97" t="str">
        <f t="shared" ref="AU756" si="17070">J756</f>
        <v/>
      </c>
      <c r="AV756" s="97" t="str">
        <f t="shared" ref="AV756" si="17071">K756</f>
        <v/>
      </c>
      <c r="AW756" s="97" t="str">
        <f t="shared" ref="AW756" si="17072">L756</f>
        <v/>
      </c>
      <c r="AX756" s="97" t="str">
        <f t="shared" ref="AX756" si="17073">M756</f>
        <v/>
      </c>
      <c r="AY756" s="97" t="str">
        <f t="shared" ref="AY756" si="17074">N756</f>
        <v/>
      </c>
      <c r="AZ756" s="97" t="str">
        <f t="shared" ref="AZ756" si="17075">O756</f>
        <v/>
      </c>
      <c r="BA756" s="97" t="str">
        <f t="shared" ref="BA756" si="17076">P756</f>
        <v/>
      </c>
      <c r="BB756" s="97" t="str">
        <f t="shared" ref="BB756" si="17077">Q756</f>
        <v/>
      </c>
      <c r="BC756" s="97" t="str">
        <f t="shared" ref="BC756" si="17078">R756</f>
        <v/>
      </c>
      <c r="BD756" s="97" t="str">
        <f t="shared" ref="BD756" si="17079">S756</f>
        <v/>
      </c>
      <c r="BE756" s="97" t="str">
        <f t="shared" ref="BE756" si="17080">T756</f>
        <v/>
      </c>
      <c r="BF756" s="97" t="str">
        <f t="shared" ref="BF756" si="17081">U756</f>
        <v/>
      </c>
      <c r="BG756" s="97" t="str">
        <f t="shared" ref="BG756" si="17082">V756</f>
        <v/>
      </c>
      <c r="BH756" s="97" t="str">
        <f t="shared" ref="BH756" si="17083">W756</f>
        <v/>
      </c>
      <c r="BI756" s="97" t="str">
        <f t="shared" ref="BI756" si="17084">X756</f>
        <v/>
      </c>
      <c r="BJ756" s="97" t="str">
        <f t="shared" ref="BJ756" si="17085">Y756</f>
        <v/>
      </c>
      <c r="BK756" s="97" t="str">
        <f t="shared" ref="BK756" si="17086">Z756</f>
        <v/>
      </c>
      <c r="BL756" s="97" t="str">
        <f t="shared" ref="BL756" si="17087">AA756</f>
        <v/>
      </c>
      <c r="BM756" s="97" t="str">
        <f t="shared" ref="BM756" si="17088">AB756</f>
        <v/>
      </c>
      <c r="BN756" s="97" t="str">
        <f t="shared" ref="BN756" si="17089">AC756</f>
        <v/>
      </c>
      <c r="BO756" s="97" t="str">
        <f t="shared" ref="BO756" si="17090">AD756</f>
        <v/>
      </c>
      <c r="BP756" s="97" t="str">
        <f t="shared" ref="BP756" si="17091">AE756</f>
        <v/>
      </c>
      <c r="BQ756" s="97" t="str">
        <f t="shared" ref="BQ756" si="17092">AF756</f>
        <v/>
      </c>
      <c r="BR756" s="97" t="str">
        <f t="shared" ref="BR756" si="17093">AG756</f>
        <v/>
      </c>
      <c r="BS756" s="97" t="str">
        <f t="shared" ref="BS756" si="17094">AH756</f>
        <v/>
      </c>
      <c r="BT756" s="97" t="str">
        <f t="shared" ref="BT756" si="17095">AI756</f>
        <v/>
      </c>
      <c r="BU756" s="97" t="str">
        <f t="shared" ref="BU756" si="17096">AJ756</f>
        <v/>
      </c>
      <c r="BV756" s="97" t="str">
        <f t="shared" ref="BV756" si="17097">AK756</f>
        <v/>
      </c>
      <c r="BW756" s="97" t="str">
        <f t="shared" ref="BW756" si="17098">AL756</f>
        <v/>
      </c>
      <c r="BX756" s="97" t="str">
        <f t="shared" ref="BX756" si="17099">AM756</f>
        <v/>
      </c>
      <c r="BY756" s="97" t="str">
        <f t="shared" ref="BY756" si="17100">AN756</f>
        <v/>
      </c>
      <c r="BZ756" s="97" t="str">
        <f t="shared" ref="BZ756" si="17101">AO756</f>
        <v/>
      </c>
      <c r="CA756" s="97" t="str">
        <f t="shared" ref="CA756" si="17102">AP756</f>
        <v/>
      </c>
      <c r="CB756" s="97" t="str">
        <f t="shared" ref="CB756" si="17103">AQ756</f>
        <v/>
      </c>
    </row>
    <row r="757" spans="1:80" s="1" customFormat="1" ht="14.25" customHeight="1" x14ac:dyDescent="0.15">
      <c r="A757" s="204"/>
      <c r="B757" s="205"/>
      <c r="C757" s="102"/>
      <c r="D757" s="103"/>
      <c r="E757" s="104"/>
      <c r="F757" s="66" t="str">
        <f>IF(E757="","",C757*E757)</f>
        <v/>
      </c>
      <c r="G757" s="73" t="s">
        <v>66</v>
      </c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  <c r="AA757" s="83"/>
      <c r="AB757" s="83"/>
      <c r="AC757" s="83"/>
      <c r="AD757" s="83"/>
      <c r="AE757" s="83"/>
      <c r="AF757" s="83"/>
      <c r="AG757" s="83"/>
      <c r="AH757" s="83"/>
      <c r="AI757" s="83"/>
      <c r="AJ757" s="83"/>
      <c r="AK757" s="83"/>
      <c r="AL757" s="83"/>
      <c r="AM757" s="83"/>
      <c r="AN757" s="83"/>
      <c r="AO757" s="83"/>
      <c r="AP757" s="83"/>
      <c r="AQ757" s="83"/>
    </row>
    <row r="758" spans="1:80" s="1" customFormat="1" ht="14.25" customHeight="1" x14ac:dyDescent="0.15">
      <c r="A758" s="202"/>
      <c r="B758" s="203"/>
      <c r="C758" s="74"/>
      <c r="D758" s="75"/>
      <c r="E758" s="74"/>
      <c r="F758" s="74"/>
      <c r="G758" s="76" t="s">
        <v>65</v>
      </c>
      <c r="H758" s="47" t="str">
        <f>IF(H757="","",$E757*H757)</f>
        <v/>
      </c>
      <c r="I758" s="47" t="str">
        <f t="shared" ref="I758:AQ758" si="17104">IF(I757="","",$E757*I757)</f>
        <v/>
      </c>
      <c r="J758" s="47" t="str">
        <f t="shared" si="17104"/>
        <v/>
      </c>
      <c r="K758" s="47" t="str">
        <f t="shared" si="17104"/>
        <v/>
      </c>
      <c r="L758" s="47" t="str">
        <f t="shared" si="17104"/>
        <v/>
      </c>
      <c r="M758" s="47" t="str">
        <f t="shared" si="17104"/>
        <v/>
      </c>
      <c r="N758" s="47" t="str">
        <f t="shared" si="17104"/>
        <v/>
      </c>
      <c r="O758" s="47" t="str">
        <f t="shared" si="17104"/>
        <v/>
      </c>
      <c r="P758" s="47" t="str">
        <f t="shared" si="17104"/>
        <v/>
      </c>
      <c r="Q758" s="47" t="str">
        <f t="shared" si="17104"/>
        <v/>
      </c>
      <c r="R758" s="47" t="str">
        <f t="shared" si="17104"/>
        <v/>
      </c>
      <c r="S758" s="47" t="str">
        <f t="shared" si="17104"/>
        <v/>
      </c>
      <c r="T758" s="47" t="str">
        <f t="shared" si="17104"/>
        <v/>
      </c>
      <c r="U758" s="47" t="str">
        <f t="shared" si="17104"/>
        <v/>
      </c>
      <c r="V758" s="47" t="str">
        <f t="shared" si="17104"/>
        <v/>
      </c>
      <c r="W758" s="47" t="str">
        <f t="shared" si="17104"/>
        <v/>
      </c>
      <c r="X758" s="47" t="str">
        <f t="shared" si="17104"/>
        <v/>
      </c>
      <c r="Y758" s="47" t="str">
        <f t="shared" si="17104"/>
        <v/>
      </c>
      <c r="Z758" s="47" t="str">
        <f t="shared" si="17104"/>
        <v/>
      </c>
      <c r="AA758" s="47" t="str">
        <f t="shared" si="17104"/>
        <v/>
      </c>
      <c r="AB758" s="47" t="str">
        <f t="shared" si="17104"/>
        <v/>
      </c>
      <c r="AC758" s="47" t="str">
        <f t="shared" si="17104"/>
        <v/>
      </c>
      <c r="AD758" s="47" t="str">
        <f t="shared" si="17104"/>
        <v/>
      </c>
      <c r="AE758" s="47" t="str">
        <f t="shared" si="17104"/>
        <v/>
      </c>
      <c r="AF758" s="47" t="str">
        <f t="shared" si="17104"/>
        <v/>
      </c>
      <c r="AG758" s="47" t="str">
        <f t="shared" si="17104"/>
        <v/>
      </c>
      <c r="AH758" s="47" t="str">
        <f t="shared" si="17104"/>
        <v/>
      </c>
      <c r="AI758" s="47" t="str">
        <f t="shared" si="17104"/>
        <v/>
      </c>
      <c r="AJ758" s="47" t="str">
        <f t="shared" si="17104"/>
        <v/>
      </c>
      <c r="AK758" s="47" t="str">
        <f t="shared" si="17104"/>
        <v/>
      </c>
      <c r="AL758" s="47" t="str">
        <f t="shared" si="17104"/>
        <v/>
      </c>
      <c r="AM758" s="47" t="str">
        <f t="shared" si="17104"/>
        <v/>
      </c>
      <c r="AN758" s="47" t="str">
        <f t="shared" si="17104"/>
        <v/>
      </c>
      <c r="AO758" s="47" t="str">
        <f t="shared" si="17104"/>
        <v/>
      </c>
      <c r="AP758" s="47" t="str">
        <f t="shared" si="17104"/>
        <v/>
      </c>
      <c r="AQ758" s="47" t="str">
        <f t="shared" si="17104"/>
        <v/>
      </c>
      <c r="AS758" s="97" t="str">
        <f t="shared" ref="AS758" si="17105">H758</f>
        <v/>
      </c>
      <c r="AT758" s="97" t="str">
        <f t="shared" ref="AT758" si="17106">I758</f>
        <v/>
      </c>
      <c r="AU758" s="97" t="str">
        <f t="shared" ref="AU758" si="17107">J758</f>
        <v/>
      </c>
      <c r="AV758" s="97" t="str">
        <f t="shared" ref="AV758" si="17108">K758</f>
        <v/>
      </c>
      <c r="AW758" s="97" t="str">
        <f t="shared" ref="AW758" si="17109">L758</f>
        <v/>
      </c>
      <c r="AX758" s="97" t="str">
        <f t="shared" ref="AX758" si="17110">M758</f>
        <v/>
      </c>
      <c r="AY758" s="97" t="str">
        <f t="shared" ref="AY758" si="17111">N758</f>
        <v/>
      </c>
      <c r="AZ758" s="97" t="str">
        <f t="shared" ref="AZ758" si="17112">O758</f>
        <v/>
      </c>
      <c r="BA758" s="97" t="str">
        <f t="shared" ref="BA758" si="17113">P758</f>
        <v/>
      </c>
      <c r="BB758" s="97" t="str">
        <f t="shared" ref="BB758" si="17114">Q758</f>
        <v/>
      </c>
      <c r="BC758" s="97" t="str">
        <f t="shared" ref="BC758" si="17115">R758</f>
        <v/>
      </c>
      <c r="BD758" s="97" t="str">
        <f t="shared" ref="BD758" si="17116">S758</f>
        <v/>
      </c>
      <c r="BE758" s="97" t="str">
        <f t="shared" ref="BE758" si="17117">T758</f>
        <v/>
      </c>
      <c r="BF758" s="97" t="str">
        <f t="shared" ref="BF758" si="17118">U758</f>
        <v/>
      </c>
      <c r="BG758" s="97" t="str">
        <f t="shared" ref="BG758" si="17119">V758</f>
        <v/>
      </c>
      <c r="BH758" s="97" t="str">
        <f t="shared" ref="BH758" si="17120">W758</f>
        <v/>
      </c>
      <c r="BI758" s="97" t="str">
        <f t="shared" ref="BI758" si="17121">X758</f>
        <v/>
      </c>
      <c r="BJ758" s="97" t="str">
        <f t="shared" ref="BJ758" si="17122">Y758</f>
        <v/>
      </c>
      <c r="BK758" s="97" t="str">
        <f t="shared" ref="BK758" si="17123">Z758</f>
        <v/>
      </c>
      <c r="BL758" s="97" t="str">
        <f t="shared" ref="BL758" si="17124">AA758</f>
        <v/>
      </c>
      <c r="BM758" s="97" t="str">
        <f t="shared" ref="BM758" si="17125">AB758</f>
        <v/>
      </c>
      <c r="BN758" s="97" t="str">
        <f t="shared" ref="BN758" si="17126">AC758</f>
        <v/>
      </c>
      <c r="BO758" s="97" t="str">
        <f t="shared" ref="BO758" si="17127">AD758</f>
        <v/>
      </c>
      <c r="BP758" s="97" t="str">
        <f t="shared" ref="BP758" si="17128">AE758</f>
        <v/>
      </c>
      <c r="BQ758" s="97" t="str">
        <f t="shared" ref="BQ758" si="17129">AF758</f>
        <v/>
      </c>
      <c r="BR758" s="97" t="str">
        <f t="shared" ref="BR758" si="17130">AG758</f>
        <v/>
      </c>
      <c r="BS758" s="97" t="str">
        <f t="shared" ref="BS758" si="17131">AH758</f>
        <v/>
      </c>
      <c r="BT758" s="97" t="str">
        <f t="shared" ref="BT758" si="17132">AI758</f>
        <v/>
      </c>
      <c r="BU758" s="97" t="str">
        <f t="shared" ref="BU758" si="17133">AJ758</f>
        <v/>
      </c>
      <c r="BV758" s="97" t="str">
        <f t="shared" ref="BV758" si="17134">AK758</f>
        <v/>
      </c>
      <c r="BW758" s="97" t="str">
        <f t="shared" ref="BW758" si="17135">AL758</f>
        <v/>
      </c>
      <c r="BX758" s="97" t="str">
        <f t="shared" ref="BX758" si="17136">AM758</f>
        <v/>
      </c>
      <c r="BY758" s="97" t="str">
        <f t="shared" ref="BY758" si="17137">AN758</f>
        <v/>
      </c>
      <c r="BZ758" s="97" t="str">
        <f t="shared" ref="BZ758" si="17138">AO758</f>
        <v/>
      </c>
      <c r="CA758" s="97" t="str">
        <f t="shared" ref="CA758" si="17139">AP758</f>
        <v/>
      </c>
      <c r="CB758" s="97" t="str">
        <f t="shared" ref="CB758" si="17140">AQ758</f>
        <v/>
      </c>
    </row>
    <row r="759" spans="1:80" s="1" customFormat="1" ht="14.25" customHeight="1" x14ac:dyDescent="0.15">
      <c r="A759" s="204"/>
      <c r="B759" s="205"/>
      <c r="C759" s="102"/>
      <c r="D759" s="103"/>
      <c r="E759" s="104"/>
      <c r="F759" s="66" t="str">
        <f>IF(E759="","",C759*E759)</f>
        <v/>
      </c>
      <c r="G759" s="73" t="s">
        <v>66</v>
      </c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  <c r="AA759" s="83"/>
      <c r="AB759" s="83"/>
      <c r="AC759" s="83"/>
      <c r="AD759" s="83"/>
      <c r="AE759" s="83"/>
      <c r="AF759" s="83"/>
      <c r="AG759" s="83"/>
      <c r="AH759" s="83"/>
      <c r="AI759" s="83"/>
      <c r="AJ759" s="83"/>
      <c r="AK759" s="83"/>
      <c r="AL759" s="83"/>
      <c r="AM759" s="83"/>
      <c r="AN759" s="83"/>
      <c r="AO759" s="83"/>
      <c r="AP759" s="83"/>
      <c r="AQ759" s="83"/>
    </row>
    <row r="760" spans="1:80" s="1" customFormat="1" ht="14.25" customHeight="1" x14ac:dyDescent="0.15">
      <c r="A760" s="202"/>
      <c r="B760" s="203"/>
      <c r="C760" s="74"/>
      <c r="D760" s="75"/>
      <c r="E760" s="74"/>
      <c r="F760" s="74"/>
      <c r="G760" s="76" t="s">
        <v>65</v>
      </c>
      <c r="H760" s="47" t="str">
        <f>IF(H759="","",$E759*H759)</f>
        <v/>
      </c>
      <c r="I760" s="47" t="str">
        <f t="shared" ref="I760:AQ760" si="17141">IF(I759="","",$E759*I759)</f>
        <v/>
      </c>
      <c r="J760" s="47" t="str">
        <f t="shared" si="17141"/>
        <v/>
      </c>
      <c r="K760" s="47" t="str">
        <f t="shared" si="17141"/>
        <v/>
      </c>
      <c r="L760" s="47" t="str">
        <f t="shared" si="17141"/>
        <v/>
      </c>
      <c r="M760" s="47" t="str">
        <f t="shared" si="17141"/>
        <v/>
      </c>
      <c r="N760" s="47" t="str">
        <f t="shared" si="17141"/>
        <v/>
      </c>
      <c r="O760" s="47" t="str">
        <f t="shared" si="17141"/>
        <v/>
      </c>
      <c r="P760" s="47" t="str">
        <f t="shared" si="17141"/>
        <v/>
      </c>
      <c r="Q760" s="47" t="str">
        <f t="shared" si="17141"/>
        <v/>
      </c>
      <c r="R760" s="47" t="str">
        <f t="shared" si="17141"/>
        <v/>
      </c>
      <c r="S760" s="47" t="str">
        <f t="shared" si="17141"/>
        <v/>
      </c>
      <c r="T760" s="47" t="str">
        <f t="shared" si="17141"/>
        <v/>
      </c>
      <c r="U760" s="47" t="str">
        <f t="shared" si="17141"/>
        <v/>
      </c>
      <c r="V760" s="47" t="str">
        <f t="shared" si="17141"/>
        <v/>
      </c>
      <c r="W760" s="47" t="str">
        <f t="shared" si="17141"/>
        <v/>
      </c>
      <c r="X760" s="47" t="str">
        <f t="shared" si="17141"/>
        <v/>
      </c>
      <c r="Y760" s="47" t="str">
        <f t="shared" si="17141"/>
        <v/>
      </c>
      <c r="Z760" s="47" t="str">
        <f t="shared" si="17141"/>
        <v/>
      </c>
      <c r="AA760" s="47" t="str">
        <f t="shared" si="17141"/>
        <v/>
      </c>
      <c r="AB760" s="47" t="str">
        <f t="shared" si="17141"/>
        <v/>
      </c>
      <c r="AC760" s="47" t="str">
        <f t="shared" si="17141"/>
        <v/>
      </c>
      <c r="AD760" s="47" t="str">
        <f t="shared" si="17141"/>
        <v/>
      </c>
      <c r="AE760" s="47" t="str">
        <f t="shared" si="17141"/>
        <v/>
      </c>
      <c r="AF760" s="47" t="str">
        <f t="shared" si="17141"/>
        <v/>
      </c>
      <c r="AG760" s="47" t="str">
        <f t="shared" si="17141"/>
        <v/>
      </c>
      <c r="AH760" s="47" t="str">
        <f t="shared" si="17141"/>
        <v/>
      </c>
      <c r="AI760" s="47" t="str">
        <f t="shared" si="17141"/>
        <v/>
      </c>
      <c r="AJ760" s="47" t="str">
        <f t="shared" si="17141"/>
        <v/>
      </c>
      <c r="AK760" s="47" t="str">
        <f t="shared" si="17141"/>
        <v/>
      </c>
      <c r="AL760" s="47" t="str">
        <f t="shared" si="17141"/>
        <v/>
      </c>
      <c r="AM760" s="47" t="str">
        <f t="shared" si="17141"/>
        <v/>
      </c>
      <c r="AN760" s="47" t="str">
        <f t="shared" si="17141"/>
        <v/>
      </c>
      <c r="AO760" s="47" t="str">
        <f t="shared" si="17141"/>
        <v/>
      </c>
      <c r="AP760" s="47" t="str">
        <f t="shared" si="17141"/>
        <v/>
      </c>
      <c r="AQ760" s="47" t="str">
        <f t="shared" si="17141"/>
        <v/>
      </c>
      <c r="AS760" s="97" t="str">
        <f t="shared" ref="AS760" si="17142">H760</f>
        <v/>
      </c>
      <c r="AT760" s="97" t="str">
        <f t="shared" ref="AT760" si="17143">I760</f>
        <v/>
      </c>
      <c r="AU760" s="97" t="str">
        <f t="shared" ref="AU760" si="17144">J760</f>
        <v/>
      </c>
      <c r="AV760" s="97" t="str">
        <f t="shared" ref="AV760" si="17145">K760</f>
        <v/>
      </c>
      <c r="AW760" s="97" t="str">
        <f t="shared" ref="AW760" si="17146">L760</f>
        <v/>
      </c>
      <c r="AX760" s="97" t="str">
        <f t="shared" ref="AX760" si="17147">M760</f>
        <v/>
      </c>
      <c r="AY760" s="97" t="str">
        <f t="shared" ref="AY760" si="17148">N760</f>
        <v/>
      </c>
      <c r="AZ760" s="97" t="str">
        <f t="shared" ref="AZ760" si="17149">O760</f>
        <v/>
      </c>
      <c r="BA760" s="97" t="str">
        <f t="shared" ref="BA760" si="17150">P760</f>
        <v/>
      </c>
      <c r="BB760" s="97" t="str">
        <f t="shared" ref="BB760" si="17151">Q760</f>
        <v/>
      </c>
      <c r="BC760" s="97" t="str">
        <f t="shared" ref="BC760" si="17152">R760</f>
        <v/>
      </c>
      <c r="BD760" s="97" t="str">
        <f t="shared" ref="BD760" si="17153">S760</f>
        <v/>
      </c>
      <c r="BE760" s="97" t="str">
        <f t="shared" ref="BE760" si="17154">T760</f>
        <v/>
      </c>
      <c r="BF760" s="97" t="str">
        <f t="shared" ref="BF760" si="17155">U760</f>
        <v/>
      </c>
      <c r="BG760" s="97" t="str">
        <f t="shared" ref="BG760" si="17156">V760</f>
        <v/>
      </c>
      <c r="BH760" s="97" t="str">
        <f t="shared" ref="BH760" si="17157">W760</f>
        <v/>
      </c>
      <c r="BI760" s="97" t="str">
        <f t="shared" ref="BI760" si="17158">X760</f>
        <v/>
      </c>
      <c r="BJ760" s="97" t="str">
        <f t="shared" ref="BJ760" si="17159">Y760</f>
        <v/>
      </c>
      <c r="BK760" s="97" t="str">
        <f t="shared" ref="BK760" si="17160">Z760</f>
        <v/>
      </c>
      <c r="BL760" s="97" t="str">
        <f t="shared" ref="BL760" si="17161">AA760</f>
        <v/>
      </c>
      <c r="BM760" s="97" t="str">
        <f t="shared" ref="BM760" si="17162">AB760</f>
        <v/>
      </c>
      <c r="BN760" s="97" t="str">
        <f t="shared" ref="BN760" si="17163">AC760</f>
        <v/>
      </c>
      <c r="BO760" s="97" t="str">
        <f t="shared" ref="BO760" si="17164">AD760</f>
        <v/>
      </c>
      <c r="BP760" s="97" t="str">
        <f t="shared" ref="BP760" si="17165">AE760</f>
        <v/>
      </c>
      <c r="BQ760" s="97" t="str">
        <f t="shared" ref="BQ760" si="17166">AF760</f>
        <v/>
      </c>
      <c r="BR760" s="97" t="str">
        <f t="shared" ref="BR760" si="17167">AG760</f>
        <v/>
      </c>
      <c r="BS760" s="97" t="str">
        <f t="shared" ref="BS760" si="17168">AH760</f>
        <v/>
      </c>
      <c r="BT760" s="97" t="str">
        <f t="shared" ref="BT760" si="17169">AI760</f>
        <v/>
      </c>
      <c r="BU760" s="97" t="str">
        <f t="shared" ref="BU760" si="17170">AJ760</f>
        <v/>
      </c>
      <c r="BV760" s="97" t="str">
        <f t="shared" ref="BV760" si="17171">AK760</f>
        <v/>
      </c>
      <c r="BW760" s="97" t="str">
        <f t="shared" ref="BW760" si="17172">AL760</f>
        <v/>
      </c>
      <c r="BX760" s="97" t="str">
        <f t="shared" ref="BX760" si="17173">AM760</f>
        <v/>
      </c>
      <c r="BY760" s="97" t="str">
        <f t="shared" ref="BY760" si="17174">AN760</f>
        <v/>
      </c>
      <c r="BZ760" s="97" t="str">
        <f t="shared" ref="BZ760" si="17175">AO760</f>
        <v/>
      </c>
      <c r="CA760" s="97" t="str">
        <f t="shared" ref="CA760" si="17176">AP760</f>
        <v/>
      </c>
      <c r="CB760" s="97" t="str">
        <f t="shared" ref="CB760" si="17177">AQ760</f>
        <v/>
      </c>
    </row>
    <row r="761" spans="1:80" s="1" customFormat="1" ht="14.25" customHeight="1" x14ac:dyDescent="0.15">
      <c r="A761" s="204"/>
      <c r="B761" s="205"/>
      <c r="C761" s="102"/>
      <c r="D761" s="103"/>
      <c r="E761" s="104"/>
      <c r="F761" s="66" t="str">
        <f>IF(E761="","",C761*E761)</f>
        <v/>
      </c>
      <c r="G761" s="73" t="s">
        <v>66</v>
      </c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  <c r="AA761" s="83"/>
      <c r="AB761" s="83"/>
      <c r="AC761" s="83"/>
      <c r="AD761" s="83"/>
      <c r="AE761" s="83"/>
      <c r="AF761" s="83"/>
      <c r="AG761" s="83"/>
      <c r="AH761" s="83"/>
      <c r="AI761" s="83"/>
      <c r="AJ761" s="83"/>
      <c r="AK761" s="83"/>
      <c r="AL761" s="83"/>
      <c r="AM761" s="83"/>
      <c r="AN761" s="83"/>
      <c r="AO761" s="83"/>
      <c r="AP761" s="83"/>
      <c r="AQ761" s="83"/>
    </row>
    <row r="762" spans="1:80" s="1" customFormat="1" ht="14.25" customHeight="1" x14ac:dyDescent="0.15">
      <c r="A762" s="202"/>
      <c r="B762" s="203"/>
      <c r="C762" s="74"/>
      <c r="D762" s="75"/>
      <c r="E762" s="74"/>
      <c r="F762" s="74"/>
      <c r="G762" s="76" t="s">
        <v>65</v>
      </c>
      <c r="H762" s="47" t="str">
        <f>IF(H761="","",$E761*H761)</f>
        <v/>
      </c>
      <c r="I762" s="47" t="str">
        <f t="shared" ref="I762:AQ762" si="17178">IF(I761="","",$E761*I761)</f>
        <v/>
      </c>
      <c r="J762" s="47" t="str">
        <f t="shared" si="17178"/>
        <v/>
      </c>
      <c r="K762" s="47" t="str">
        <f t="shared" si="17178"/>
        <v/>
      </c>
      <c r="L762" s="47" t="str">
        <f t="shared" si="17178"/>
        <v/>
      </c>
      <c r="M762" s="47" t="str">
        <f t="shared" si="17178"/>
        <v/>
      </c>
      <c r="N762" s="47" t="str">
        <f t="shared" si="17178"/>
        <v/>
      </c>
      <c r="O762" s="47" t="str">
        <f t="shared" si="17178"/>
        <v/>
      </c>
      <c r="P762" s="47" t="str">
        <f t="shared" si="17178"/>
        <v/>
      </c>
      <c r="Q762" s="47" t="str">
        <f t="shared" si="17178"/>
        <v/>
      </c>
      <c r="R762" s="47" t="str">
        <f t="shared" si="17178"/>
        <v/>
      </c>
      <c r="S762" s="47" t="str">
        <f t="shared" si="17178"/>
        <v/>
      </c>
      <c r="T762" s="47" t="str">
        <f t="shared" si="17178"/>
        <v/>
      </c>
      <c r="U762" s="47" t="str">
        <f t="shared" si="17178"/>
        <v/>
      </c>
      <c r="V762" s="47" t="str">
        <f t="shared" si="17178"/>
        <v/>
      </c>
      <c r="W762" s="47" t="str">
        <f t="shared" si="17178"/>
        <v/>
      </c>
      <c r="X762" s="47" t="str">
        <f t="shared" si="17178"/>
        <v/>
      </c>
      <c r="Y762" s="47" t="str">
        <f t="shared" si="17178"/>
        <v/>
      </c>
      <c r="Z762" s="47" t="str">
        <f t="shared" si="17178"/>
        <v/>
      </c>
      <c r="AA762" s="47" t="str">
        <f t="shared" si="17178"/>
        <v/>
      </c>
      <c r="AB762" s="47" t="str">
        <f t="shared" si="17178"/>
        <v/>
      </c>
      <c r="AC762" s="47" t="str">
        <f t="shared" si="17178"/>
        <v/>
      </c>
      <c r="AD762" s="47" t="str">
        <f t="shared" si="17178"/>
        <v/>
      </c>
      <c r="AE762" s="47" t="str">
        <f t="shared" si="17178"/>
        <v/>
      </c>
      <c r="AF762" s="47" t="str">
        <f t="shared" si="17178"/>
        <v/>
      </c>
      <c r="AG762" s="47" t="str">
        <f t="shared" si="17178"/>
        <v/>
      </c>
      <c r="AH762" s="47" t="str">
        <f t="shared" si="17178"/>
        <v/>
      </c>
      <c r="AI762" s="47" t="str">
        <f t="shared" si="17178"/>
        <v/>
      </c>
      <c r="AJ762" s="47" t="str">
        <f t="shared" si="17178"/>
        <v/>
      </c>
      <c r="AK762" s="47" t="str">
        <f t="shared" si="17178"/>
        <v/>
      </c>
      <c r="AL762" s="47" t="str">
        <f t="shared" si="17178"/>
        <v/>
      </c>
      <c r="AM762" s="47" t="str">
        <f t="shared" si="17178"/>
        <v/>
      </c>
      <c r="AN762" s="47" t="str">
        <f t="shared" si="17178"/>
        <v/>
      </c>
      <c r="AO762" s="47" t="str">
        <f t="shared" si="17178"/>
        <v/>
      </c>
      <c r="AP762" s="47" t="str">
        <f t="shared" si="17178"/>
        <v/>
      </c>
      <c r="AQ762" s="47" t="str">
        <f t="shared" si="17178"/>
        <v/>
      </c>
      <c r="AS762" s="97" t="str">
        <f t="shared" ref="AS762" si="17179">H762</f>
        <v/>
      </c>
      <c r="AT762" s="97" t="str">
        <f t="shared" ref="AT762" si="17180">I762</f>
        <v/>
      </c>
      <c r="AU762" s="97" t="str">
        <f t="shared" ref="AU762" si="17181">J762</f>
        <v/>
      </c>
      <c r="AV762" s="97" t="str">
        <f t="shared" ref="AV762" si="17182">K762</f>
        <v/>
      </c>
      <c r="AW762" s="97" t="str">
        <f t="shared" ref="AW762" si="17183">L762</f>
        <v/>
      </c>
      <c r="AX762" s="97" t="str">
        <f t="shared" ref="AX762" si="17184">M762</f>
        <v/>
      </c>
      <c r="AY762" s="97" t="str">
        <f t="shared" ref="AY762" si="17185">N762</f>
        <v/>
      </c>
      <c r="AZ762" s="97" t="str">
        <f t="shared" ref="AZ762" si="17186">O762</f>
        <v/>
      </c>
      <c r="BA762" s="97" t="str">
        <f t="shared" ref="BA762" si="17187">P762</f>
        <v/>
      </c>
      <c r="BB762" s="97" t="str">
        <f t="shared" ref="BB762" si="17188">Q762</f>
        <v/>
      </c>
      <c r="BC762" s="97" t="str">
        <f t="shared" ref="BC762" si="17189">R762</f>
        <v/>
      </c>
      <c r="BD762" s="97" t="str">
        <f t="shared" ref="BD762" si="17190">S762</f>
        <v/>
      </c>
      <c r="BE762" s="97" t="str">
        <f t="shared" ref="BE762" si="17191">T762</f>
        <v/>
      </c>
      <c r="BF762" s="97" t="str">
        <f t="shared" ref="BF762" si="17192">U762</f>
        <v/>
      </c>
      <c r="BG762" s="97" t="str">
        <f t="shared" ref="BG762" si="17193">V762</f>
        <v/>
      </c>
      <c r="BH762" s="97" t="str">
        <f t="shared" ref="BH762" si="17194">W762</f>
        <v/>
      </c>
      <c r="BI762" s="97" t="str">
        <f t="shared" ref="BI762" si="17195">X762</f>
        <v/>
      </c>
      <c r="BJ762" s="97" t="str">
        <f t="shared" ref="BJ762" si="17196">Y762</f>
        <v/>
      </c>
      <c r="BK762" s="97" t="str">
        <f t="shared" ref="BK762" si="17197">Z762</f>
        <v/>
      </c>
      <c r="BL762" s="97" t="str">
        <f t="shared" ref="BL762" si="17198">AA762</f>
        <v/>
      </c>
      <c r="BM762" s="97" t="str">
        <f t="shared" ref="BM762" si="17199">AB762</f>
        <v/>
      </c>
      <c r="BN762" s="97" t="str">
        <f t="shared" ref="BN762" si="17200">AC762</f>
        <v/>
      </c>
      <c r="BO762" s="97" t="str">
        <f t="shared" ref="BO762" si="17201">AD762</f>
        <v/>
      </c>
      <c r="BP762" s="97" t="str">
        <f t="shared" ref="BP762" si="17202">AE762</f>
        <v/>
      </c>
      <c r="BQ762" s="97" t="str">
        <f t="shared" ref="BQ762" si="17203">AF762</f>
        <v/>
      </c>
      <c r="BR762" s="97" t="str">
        <f t="shared" ref="BR762" si="17204">AG762</f>
        <v/>
      </c>
      <c r="BS762" s="97" t="str">
        <f t="shared" ref="BS762" si="17205">AH762</f>
        <v/>
      </c>
      <c r="BT762" s="97" t="str">
        <f t="shared" ref="BT762" si="17206">AI762</f>
        <v/>
      </c>
      <c r="BU762" s="97" t="str">
        <f t="shared" ref="BU762" si="17207">AJ762</f>
        <v/>
      </c>
      <c r="BV762" s="97" t="str">
        <f t="shared" ref="BV762" si="17208">AK762</f>
        <v/>
      </c>
      <c r="BW762" s="97" t="str">
        <f t="shared" ref="BW762" si="17209">AL762</f>
        <v/>
      </c>
      <c r="BX762" s="97" t="str">
        <f t="shared" ref="BX762" si="17210">AM762</f>
        <v/>
      </c>
      <c r="BY762" s="97" t="str">
        <f t="shared" ref="BY762" si="17211">AN762</f>
        <v/>
      </c>
      <c r="BZ762" s="97" t="str">
        <f t="shared" ref="BZ762" si="17212">AO762</f>
        <v/>
      </c>
      <c r="CA762" s="97" t="str">
        <f t="shared" ref="CA762" si="17213">AP762</f>
        <v/>
      </c>
      <c r="CB762" s="97" t="str">
        <f t="shared" ref="CB762" si="17214">AQ762</f>
        <v/>
      </c>
    </row>
    <row r="763" spans="1:80" s="1" customFormat="1" ht="14.25" customHeight="1" x14ac:dyDescent="0.15">
      <c r="A763" s="204"/>
      <c r="B763" s="205"/>
      <c r="C763" s="102"/>
      <c r="D763" s="103"/>
      <c r="E763" s="104"/>
      <c r="F763" s="66" t="str">
        <f>IF(E763="","",C763*E763)</f>
        <v/>
      </c>
      <c r="G763" s="73" t="s">
        <v>66</v>
      </c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  <c r="AA763" s="83"/>
      <c r="AB763" s="83"/>
      <c r="AC763" s="83"/>
      <c r="AD763" s="83"/>
      <c r="AE763" s="83"/>
      <c r="AF763" s="83"/>
      <c r="AG763" s="83"/>
      <c r="AH763" s="83"/>
      <c r="AI763" s="83"/>
      <c r="AJ763" s="83"/>
      <c r="AK763" s="83"/>
      <c r="AL763" s="83"/>
      <c r="AM763" s="83"/>
      <c r="AN763" s="83"/>
      <c r="AO763" s="83"/>
      <c r="AP763" s="83"/>
      <c r="AQ763" s="83"/>
    </row>
    <row r="764" spans="1:80" s="1" customFormat="1" ht="14.25" customHeight="1" x14ac:dyDescent="0.15">
      <c r="A764" s="202"/>
      <c r="B764" s="203"/>
      <c r="C764" s="74"/>
      <c r="D764" s="75"/>
      <c r="E764" s="74"/>
      <c r="F764" s="74"/>
      <c r="G764" s="76" t="s">
        <v>65</v>
      </c>
      <c r="H764" s="47" t="str">
        <f>IF(H763="","",$E763*H763)</f>
        <v/>
      </c>
      <c r="I764" s="47" t="str">
        <f t="shared" ref="I764:AQ764" si="17215">IF(I763="","",$E763*I763)</f>
        <v/>
      </c>
      <c r="J764" s="47" t="str">
        <f t="shared" si="17215"/>
        <v/>
      </c>
      <c r="K764" s="47" t="str">
        <f t="shared" si="17215"/>
        <v/>
      </c>
      <c r="L764" s="47" t="str">
        <f t="shared" si="17215"/>
        <v/>
      </c>
      <c r="M764" s="47" t="str">
        <f t="shared" si="17215"/>
        <v/>
      </c>
      <c r="N764" s="47" t="str">
        <f t="shared" si="17215"/>
        <v/>
      </c>
      <c r="O764" s="47" t="str">
        <f t="shared" si="17215"/>
        <v/>
      </c>
      <c r="P764" s="47" t="str">
        <f t="shared" si="17215"/>
        <v/>
      </c>
      <c r="Q764" s="47" t="str">
        <f t="shared" si="17215"/>
        <v/>
      </c>
      <c r="R764" s="47" t="str">
        <f t="shared" si="17215"/>
        <v/>
      </c>
      <c r="S764" s="47" t="str">
        <f t="shared" si="17215"/>
        <v/>
      </c>
      <c r="T764" s="47" t="str">
        <f t="shared" si="17215"/>
        <v/>
      </c>
      <c r="U764" s="47" t="str">
        <f t="shared" si="17215"/>
        <v/>
      </c>
      <c r="V764" s="47" t="str">
        <f t="shared" si="17215"/>
        <v/>
      </c>
      <c r="W764" s="47" t="str">
        <f t="shared" si="17215"/>
        <v/>
      </c>
      <c r="X764" s="47" t="str">
        <f t="shared" si="17215"/>
        <v/>
      </c>
      <c r="Y764" s="47" t="str">
        <f t="shared" si="17215"/>
        <v/>
      </c>
      <c r="Z764" s="47" t="str">
        <f t="shared" si="17215"/>
        <v/>
      </c>
      <c r="AA764" s="47" t="str">
        <f t="shared" si="17215"/>
        <v/>
      </c>
      <c r="AB764" s="47" t="str">
        <f t="shared" si="17215"/>
        <v/>
      </c>
      <c r="AC764" s="47" t="str">
        <f t="shared" si="17215"/>
        <v/>
      </c>
      <c r="AD764" s="47" t="str">
        <f t="shared" si="17215"/>
        <v/>
      </c>
      <c r="AE764" s="47" t="str">
        <f t="shared" si="17215"/>
        <v/>
      </c>
      <c r="AF764" s="47" t="str">
        <f t="shared" si="17215"/>
        <v/>
      </c>
      <c r="AG764" s="47" t="str">
        <f t="shared" si="17215"/>
        <v/>
      </c>
      <c r="AH764" s="47" t="str">
        <f t="shared" si="17215"/>
        <v/>
      </c>
      <c r="AI764" s="47" t="str">
        <f t="shared" si="17215"/>
        <v/>
      </c>
      <c r="AJ764" s="47" t="str">
        <f t="shared" si="17215"/>
        <v/>
      </c>
      <c r="AK764" s="47" t="str">
        <f t="shared" si="17215"/>
        <v/>
      </c>
      <c r="AL764" s="47" t="str">
        <f t="shared" si="17215"/>
        <v/>
      </c>
      <c r="AM764" s="47" t="str">
        <f t="shared" si="17215"/>
        <v/>
      </c>
      <c r="AN764" s="47" t="str">
        <f t="shared" si="17215"/>
        <v/>
      </c>
      <c r="AO764" s="47" t="str">
        <f t="shared" si="17215"/>
        <v/>
      </c>
      <c r="AP764" s="47" t="str">
        <f t="shared" si="17215"/>
        <v/>
      </c>
      <c r="AQ764" s="47" t="str">
        <f t="shared" si="17215"/>
        <v/>
      </c>
      <c r="AS764" s="97" t="str">
        <f t="shared" ref="AS764" si="17216">H764</f>
        <v/>
      </c>
      <c r="AT764" s="97" t="str">
        <f t="shared" ref="AT764" si="17217">I764</f>
        <v/>
      </c>
      <c r="AU764" s="97" t="str">
        <f t="shared" ref="AU764" si="17218">J764</f>
        <v/>
      </c>
      <c r="AV764" s="97" t="str">
        <f t="shared" ref="AV764" si="17219">K764</f>
        <v/>
      </c>
      <c r="AW764" s="97" t="str">
        <f t="shared" ref="AW764" si="17220">L764</f>
        <v/>
      </c>
      <c r="AX764" s="97" t="str">
        <f t="shared" ref="AX764" si="17221">M764</f>
        <v/>
      </c>
      <c r="AY764" s="97" t="str">
        <f t="shared" ref="AY764" si="17222">N764</f>
        <v/>
      </c>
      <c r="AZ764" s="97" t="str">
        <f t="shared" ref="AZ764" si="17223">O764</f>
        <v/>
      </c>
      <c r="BA764" s="97" t="str">
        <f t="shared" ref="BA764" si="17224">P764</f>
        <v/>
      </c>
      <c r="BB764" s="97" t="str">
        <f t="shared" ref="BB764" si="17225">Q764</f>
        <v/>
      </c>
      <c r="BC764" s="97" t="str">
        <f t="shared" ref="BC764" si="17226">R764</f>
        <v/>
      </c>
      <c r="BD764" s="97" t="str">
        <f t="shared" ref="BD764" si="17227">S764</f>
        <v/>
      </c>
      <c r="BE764" s="97" t="str">
        <f t="shared" ref="BE764" si="17228">T764</f>
        <v/>
      </c>
      <c r="BF764" s="97" t="str">
        <f t="shared" ref="BF764" si="17229">U764</f>
        <v/>
      </c>
      <c r="BG764" s="97" t="str">
        <f t="shared" ref="BG764" si="17230">V764</f>
        <v/>
      </c>
      <c r="BH764" s="97" t="str">
        <f t="shared" ref="BH764" si="17231">W764</f>
        <v/>
      </c>
      <c r="BI764" s="97" t="str">
        <f t="shared" ref="BI764" si="17232">X764</f>
        <v/>
      </c>
      <c r="BJ764" s="97" t="str">
        <f t="shared" ref="BJ764" si="17233">Y764</f>
        <v/>
      </c>
      <c r="BK764" s="97" t="str">
        <f t="shared" ref="BK764" si="17234">Z764</f>
        <v/>
      </c>
      <c r="BL764" s="97" t="str">
        <f t="shared" ref="BL764" si="17235">AA764</f>
        <v/>
      </c>
      <c r="BM764" s="97" t="str">
        <f t="shared" ref="BM764" si="17236">AB764</f>
        <v/>
      </c>
      <c r="BN764" s="97" t="str">
        <f t="shared" ref="BN764" si="17237">AC764</f>
        <v/>
      </c>
      <c r="BO764" s="97" t="str">
        <f t="shared" ref="BO764" si="17238">AD764</f>
        <v/>
      </c>
      <c r="BP764" s="97" t="str">
        <f t="shared" ref="BP764" si="17239">AE764</f>
        <v/>
      </c>
      <c r="BQ764" s="97" t="str">
        <f t="shared" ref="BQ764" si="17240">AF764</f>
        <v/>
      </c>
      <c r="BR764" s="97" t="str">
        <f t="shared" ref="BR764" si="17241">AG764</f>
        <v/>
      </c>
      <c r="BS764" s="97" t="str">
        <f t="shared" ref="BS764" si="17242">AH764</f>
        <v/>
      </c>
      <c r="BT764" s="97" t="str">
        <f t="shared" ref="BT764" si="17243">AI764</f>
        <v/>
      </c>
      <c r="BU764" s="97" t="str">
        <f t="shared" ref="BU764" si="17244">AJ764</f>
        <v/>
      </c>
      <c r="BV764" s="97" t="str">
        <f t="shared" ref="BV764" si="17245">AK764</f>
        <v/>
      </c>
      <c r="BW764" s="97" t="str">
        <f t="shared" ref="BW764" si="17246">AL764</f>
        <v/>
      </c>
      <c r="BX764" s="97" t="str">
        <f t="shared" ref="BX764" si="17247">AM764</f>
        <v/>
      </c>
      <c r="BY764" s="97" t="str">
        <f t="shared" ref="BY764" si="17248">AN764</f>
        <v/>
      </c>
      <c r="BZ764" s="97" t="str">
        <f t="shared" ref="BZ764" si="17249">AO764</f>
        <v/>
      </c>
      <c r="CA764" s="97" t="str">
        <f t="shared" ref="CA764" si="17250">AP764</f>
        <v/>
      </c>
      <c r="CB764" s="97" t="str">
        <f t="shared" ref="CB764" si="17251">AQ764</f>
        <v/>
      </c>
    </row>
    <row r="765" spans="1:80" s="1" customFormat="1" ht="14.25" customHeight="1" x14ac:dyDescent="0.15">
      <c r="A765" s="204"/>
      <c r="B765" s="205"/>
      <c r="C765" s="102"/>
      <c r="D765" s="103"/>
      <c r="E765" s="104"/>
      <c r="F765" s="66" t="str">
        <f>IF(E765="","",C765*E765)</f>
        <v/>
      </c>
      <c r="G765" s="73" t="s">
        <v>66</v>
      </c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  <c r="AA765" s="83"/>
      <c r="AB765" s="83"/>
      <c r="AC765" s="83"/>
      <c r="AD765" s="83"/>
      <c r="AE765" s="83"/>
      <c r="AF765" s="83"/>
      <c r="AG765" s="83"/>
      <c r="AH765" s="83"/>
      <c r="AI765" s="83"/>
      <c r="AJ765" s="83"/>
      <c r="AK765" s="83"/>
      <c r="AL765" s="83"/>
      <c r="AM765" s="83"/>
      <c r="AN765" s="83"/>
      <c r="AO765" s="83"/>
      <c r="AP765" s="83"/>
      <c r="AQ765" s="83"/>
    </row>
    <row r="766" spans="1:80" s="1" customFormat="1" ht="14.25" customHeight="1" x14ac:dyDescent="0.15">
      <c r="A766" s="202"/>
      <c r="B766" s="203"/>
      <c r="C766" s="74"/>
      <c r="D766" s="75"/>
      <c r="E766" s="74"/>
      <c r="F766" s="74"/>
      <c r="G766" s="76" t="s">
        <v>65</v>
      </c>
      <c r="H766" s="47" t="str">
        <f>IF(H765="","",$E765*H765)</f>
        <v/>
      </c>
      <c r="I766" s="47" t="str">
        <f t="shared" ref="I766:AQ766" si="17252">IF(I765="","",$E765*I765)</f>
        <v/>
      </c>
      <c r="J766" s="47" t="str">
        <f t="shared" si="17252"/>
        <v/>
      </c>
      <c r="K766" s="47" t="str">
        <f t="shared" si="17252"/>
        <v/>
      </c>
      <c r="L766" s="47" t="str">
        <f t="shared" si="17252"/>
        <v/>
      </c>
      <c r="M766" s="47" t="str">
        <f t="shared" si="17252"/>
        <v/>
      </c>
      <c r="N766" s="47" t="str">
        <f t="shared" si="17252"/>
        <v/>
      </c>
      <c r="O766" s="47" t="str">
        <f t="shared" si="17252"/>
        <v/>
      </c>
      <c r="P766" s="47" t="str">
        <f t="shared" si="17252"/>
        <v/>
      </c>
      <c r="Q766" s="47" t="str">
        <f t="shared" si="17252"/>
        <v/>
      </c>
      <c r="R766" s="47" t="str">
        <f t="shared" si="17252"/>
        <v/>
      </c>
      <c r="S766" s="47" t="str">
        <f t="shared" si="17252"/>
        <v/>
      </c>
      <c r="T766" s="47" t="str">
        <f t="shared" si="17252"/>
        <v/>
      </c>
      <c r="U766" s="47" t="str">
        <f t="shared" si="17252"/>
        <v/>
      </c>
      <c r="V766" s="47" t="str">
        <f t="shared" si="17252"/>
        <v/>
      </c>
      <c r="W766" s="47" t="str">
        <f t="shared" si="17252"/>
        <v/>
      </c>
      <c r="X766" s="47" t="str">
        <f t="shared" si="17252"/>
        <v/>
      </c>
      <c r="Y766" s="47" t="str">
        <f t="shared" si="17252"/>
        <v/>
      </c>
      <c r="Z766" s="47" t="str">
        <f t="shared" si="17252"/>
        <v/>
      </c>
      <c r="AA766" s="47" t="str">
        <f t="shared" si="17252"/>
        <v/>
      </c>
      <c r="AB766" s="47" t="str">
        <f t="shared" si="17252"/>
        <v/>
      </c>
      <c r="AC766" s="47" t="str">
        <f t="shared" si="17252"/>
        <v/>
      </c>
      <c r="AD766" s="47" t="str">
        <f t="shared" si="17252"/>
        <v/>
      </c>
      <c r="AE766" s="47" t="str">
        <f t="shared" si="17252"/>
        <v/>
      </c>
      <c r="AF766" s="47" t="str">
        <f t="shared" si="17252"/>
        <v/>
      </c>
      <c r="AG766" s="47" t="str">
        <f t="shared" si="17252"/>
        <v/>
      </c>
      <c r="AH766" s="47" t="str">
        <f t="shared" si="17252"/>
        <v/>
      </c>
      <c r="AI766" s="47" t="str">
        <f t="shared" si="17252"/>
        <v/>
      </c>
      <c r="AJ766" s="47" t="str">
        <f t="shared" si="17252"/>
        <v/>
      </c>
      <c r="AK766" s="47" t="str">
        <f t="shared" si="17252"/>
        <v/>
      </c>
      <c r="AL766" s="47" t="str">
        <f t="shared" si="17252"/>
        <v/>
      </c>
      <c r="AM766" s="47" t="str">
        <f t="shared" si="17252"/>
        <v/>
      </c>
      <c r="AN766" s="47" t="str">
        <f t="shared" si="17252"/>
        <v/>
      </c>
      <c r="AO766" s="47" t="str">
        <f t="shared" si="17252"/>
        <v/>
      </c>
      <c r="AP766" s="47" t="str">
        <f t="shared" si="17252"/>
        <v/>
      </c>
      <c r="AQ766" s="47" t="str">
        <f t="shared" si="17252"/>
        <v/>
      </c>
      <c r="AS766" s="97" t="str">
        <f t="shared" ref="AS766" si="17253">H766</f>
        <v/>
      </c>
      <c r="AT766" s="97" t="str">
        <f t="shared" ref="AT766" si="17254">I766</f>
        <v/>
      </c>
      <c r="AU766" s="97" t="str">
        <f t="shared" ref="AU766" si="17255">J766</f>
        <v/>
      </c>
      <c r="AV766" s="97" t="str">
        <f t="shared" ref="AV766" si="17256">K766</f>
        <v/>
      </c>
      <c r="AW766" s="97" t="str">
        <f t="shared" ref="AW766" si="17257">L766</f>
        <v/>
      </c>
      <c r="AX766" s="97" t="str">
        <f t="shared" ref="AX766" si="17258">M766</f>
        <v/>
      </c>
      <c r="AY766" s="97" t="str">
        <f t="shared" ref="AY766" si="17259">N766</f>
        <v/>
      </c>
      <c r="AZ766" s="97" t="str">
        <f t="shared" ref="AZ766" si="17260">O766</f>
        <v/>
      </c>
      <c r="BA766" s="97" t="str">
        <f t="shared" ref="BA766" si="17261">P766</f>
        <v/>
      </c>
      <c r="BB766" s="97" t="str">
        <f t="shared" ref="BB766" si="17262">Q766</f>
        <v/>
      </c>
      <c r="BC766" s="97" t="str">
        <f t="shared" ref="BC766" si="17263">R766</f>
        <v/>
      </c>
      <c r="BD766" s="97" t="str">
        <f t="shared" ref="BD766" si="17264">S766</f>
        <v/>
      </c>
      <c r="BE766" s="97" t="str">
        <f t="shared" ref="BE766" si="17265">T766</f>
        <v/>
      </c>
      <c r="BF766" s="97" t="str">
        <f t="shared" ref="BF766" si="17266">U766</f>
        <v/>
      </c>
      <c r="BG766" s="97" t="str">
        <f t="shared" ref="BG766" si="17267">V766</f>
        <v/>
      </c>
      <c r="BH766" s="97" t="str">
        <f t="shared" ref="BH766" si="17268">W766</f>
        <v/>
      </c>
      <c r="BI766" s="97" t="str">
        <f t="shared" ref="BI766" si="17269">X766</f>
        <v/>
      </c>
      <c r="BJ766" s="97" t="str">
        <f t="shared" ref="BJ766" si="17270">Y766</f>
        <v/>
      </c>
      <c r="BK766" s="97" t="str">
        <f t="shared" ref="BK766" si="17271">Z766</f>
        <v/>
      </c>
      <c r="BL766" s="97" t="str">
        <f t="shared" ref="BL766" si="17272">AA766</f>
        <v/>
      </c>
      <c r="BM766" s="97" t="str">
        <f t="shared" ref="BM766" si="17273">AB766</f>
        <v/>
      </c>
      <c r="BN766" s="97" t="str">
        <f t="shared" ref="BN766" si="17274">AC766</f>
        <v/>
      </c>
      <c r="BO766" s="97" t="str">
        <f t="shared" ref="BO766" si="17275">AD766</f>
        <v/>
      </c>
      <c r="BP766" s="97" t="str">
        <f t="shared" ref="BP766" si="17276">AE766</f>
        <v/>
      </c>
      <c r="BQ766" s="97" t="str">
        <f t="shared" ref="BQ766" si="17277">AF766</f>
        <v/>
      </c>
      <c r="BR766" s="97" t="str">
        <f t="shared" ref="BR766" si="17278">AG766</f>
        <v/>
      </c>
      <c r="BS766" s="97" t="str">
        <f t="shared" ref="BS766" si="17279">AH766</f>
        <v/>
      </c>
      <c r="BT766" s="97" t="str">
        <f t="shared" ref="BT766" si="17280">AI766</f>
        <v/>
      </c>
      <c r="BU766" s="97" t="str">
        <f t="shared" ref="BU766" si="17281">AJ766</f>
        <v/>
      </c>
      <c r="BV766" s="97" t="str">
        <f t="shared" ref="BV766" si="17282">AK766</f>
        <v/>
      </c>
      <c r="BW766" s="97" t="str">
        <f t="shared" ref="BW766" si="17283">AL766</f>
        <v/>
      </c>
      <c r="BX766" s="97" t="str">
        <f t="shared" ref="BX766" si="17284">AM766</f>
        <v/>
      </c>
      <c r="BY766" s="97" t="str">
        <f t="shared" ref="BY766" si="17285">AN766</f>
        <v/>
      </c>
      <c r="BZ766" s="97" t="str">
        <f t="shared" ref="BZ766" si="17286">AO766</f>
        <v/>
      </c>
      <c r="CA766" s="97" t="str">
        <f t="shared" ref="CA766" si="17287">AP766</f>
        <v/>
      </c>
      <c r="CB766" s="97" t="str">
        <f t="shared" ref="CB766" si="17288">AQ766</f>
        <v/>
      </c>
    </row>
    <row r="767" spans="1:80" s="1" customFormat="1" ht="14.25" customHeight="1" x14ac:dyDescent="0.15">
      <c r="A767" s="204"/>
      <c r="B767" s="205"/>
      <c r="C767" s="102"/>
      <c r="D767" s="103"/>
      <c r="E767" s="104"/>
      <c r="F767" s="66" t="str">
        <f>IF(E767="","",C767*E767)</f>
        <v/>
      </c>
      <c r="G767" s="73" t="s">
        <v>66</v>
      </c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  <c r="AA767" s="83"/>
      <c r="AB767" s="83"/>
      <c r="AC767" s="83"/>
      <c r="AD767" s="83"/>
      <c r="AE767" s="83"/>
      <c r="AF767" s="83"/>
      <c r="AG767" s="83"/>
      <c r="AH767" s="83"/>
      <c r="AI767" s="83"/>
      <c r="AJ767" s="83"/>
      <c r="AK767" s="83"/>
      <c r="AL767" s="83"/>
      <c r="AM767" s="83"/>
      <c r="AN767" s="83"/>
      <c r="AO767" s="83"/>
      <c r="AP767" s="83"/>
      <c r="AQ767" s="83"/>
    </row>
    <row r="768" spans="1:80" s="1" customFormat="1" ht="14.25" customHeight="1" x14ac:dyDescent="0.15">
      <c r="A768" s="202"/>
      <c r="B768" s="203"/>
      <c r="C768" s="74"/>
      <c r="D768" s="75"/>
      <c r="E768" s="74"/>
      <c r="F768" s="74"/>
      <c r="G768" s="76" t="s">
        <v>65</v>
      </c>
      <c r="H768" s="47" t="str">
        <f>IF(H767="","",$E767*H767)</f>
        <v/>
      </c>
      <c r="I768" s="47" t="str">
        <f t="shared" ref="I768:AQ768" si="17289">IF(I767="","",$E767*I767)</f>
        <v/>
      </c>
      <c r="J768" s="47" t="str">
        <f t="shared" si="17289"/>
        <v/>
      </c>
      <c r="K768" s="47" t="str">
        <f t="shared" si="17289"/>
        <v/>
      </c>
      <c r="L768" s="47" t="str">
        <f t="shared" si="17289"/>
        <v/>
      </c>
      <c r="M768" s="47" t="str">
        <f t="shared" si="17289"/>
        <v/>
      </c>
      <c r="N768" s="47" t="str">
        <f t="shared" si="17289"/>
        <v/>
      </c>
      <c r="O768" s="47" t="str">
        <f t="shared" si="17289"/>
        <v/>
      </c>
      <c r="P768" s="47" t="str">
        <f t="shared" si="17289"/>
        <v/>
      </c>
      <c r="Q768" s="47" t="str">
        <f t="shared" si="17289"/>
        <v/>
      </c>
      <c r="R768" s="47" t="str">
        <f t="shared" si="17289"/>
        <v/>
      </c>
      <c r="S768" s="47" t="str">
        <f t="shared" si="17289"/>
        <v/>
      </c>
      <c r="T768" s="47" t="str">
        <f t="shared" si="17289"/>
        <v/>
      </c>
      <c r="U768" s="47" t="str">
        <f t="shared" si="17289"/>
        <v/>
      </c>
      <c r="V768" s="47" t="str">
        <f t="shared" si="17289"/>
        <v/>
      </c>
      <c r="W768" s="47" t="str">
        <f t="shared" si="17289"/>
        <v/>
      </c>
      <c r="X768" s="47" t="str">
        <f t="shared" si="17289"/>
        <v/>
      </c>
      <c r="Y768" s="47" t="str">
        <f t="shared" si="17289"/>
        <v/>
      </c>
      <c r="Z768" s="47" t="str">
        <f t="shared" si="17289"/>
        <v/>
      </c>
      <c r="AA768" s="47" t="str">
        <f t="shared" si="17289"/>
        <v/>
      </c>
      <c r="AB768" s="47" t="str">
        <f t="shared" si="17289"/>
        <v/>
      </c>
      <c r="AC768" s="47" t="str">
        <f t="shared" si="17289"/>
        <v/>
      </c>
      <c r="AD768" s="47" t="str">
        <f t="shared" si="17289"/>
        <v/>
      </c>
      <c r="AE768" s="47" t="str">
        <f t="shared" si="17289"/>
        <v/>
      </c>
      <c r="AF768" s="47" t="str">
        <f t="shared" si="17289"/>
        <v/>
      </c>
      <c r="AG768" s="47" t="str">
        <f t="shared" si="17289"/>
        <v/>
      </c>
      <c r="AH768" s="47" t="str">
        <f t="shared" si="17289"/>
        <v/>
      </c>
      <c r="AI768" s="47" t="str">
        <f t="shared" si="17289"/>
        <v/>
      </c>
      <c r="AJ768" s="47" t="str">
        <f t="shared" si="17289"/>
        <v/>
      </c>
      <c r="AK768" s="47" t="str">
        <f t="shared" si="17289"/>
        <v/>
      </c>
      <c r="AL768" s="47" t="str">
        <f t="shared" si="17289"/>
        <v/>
      </c>
      <c r="AM768" s="47" t="str">
        <f t="shared" si="17289"/>
        <v/>
      </c>
      <c r="AN768" s="47" t="str">
        <f t="shared" si="17289"/>
        <v/>
      </c>
      <c r="AO768" s="47" t="str">
        <f t="shared" si="17289"/>
        <v/>
      </c>
      <c r="AP768" s="47" t="str">
        <f t="shared" si="17289"/>
        <v/>
      </c>
      <c r="AQ768" s="47" t="str">
        <f t="shared" si="17289"/>
        <v/>
      </c>
      <c r="AS768" s="97" t="str">
        <f t="shared" ref="AS768" si="17290">H768</f>
        <v/>
      </c>
      <c r="AT768" s="97" t="str">
        <f t="shared" ref="AT768" si="17291">I768</f>
        <v/>
      </c>
      <c r="AU768" s="97" t="str">
        <f t="shared" ref="AU768" si="17292">J768</f>
        <v/>
      </c>
      <c r="AV768" s="97" t="str">
        <f t="shared" ref="AV768" si="17293">K768</f>
        <v/>
      </c>
      <c r="AW768" s="97" t="str">
        <f t="shared" ref="AW768" si="17294">L768</f>
        <v/>
      </c>
      <c r="AX768" s="97" t="str">
        <f t="shared" ref="AX768" si="17295">M768</f>
        <v/>
      </c>
      <c r="AY768" s="97" t="str">
        <f t="shared" ref="AY768" si="17296">N768</f>
        <v/>
      </c>
      <c r="AZ768" s="97" t="str">
        <f t="shared" ref="AZ768" si="17297">O768</f>
        <v/>
      </c>
      <c r="BA768" s="97" t="str">
        <f t="shared" ref="BA768" si="17298">P768</f>
        <v/>
      </c>
      <c r="BB768" s="97" t="str">
        <f t="shared" ref="BB768" si="17299">Q768</f>
        <v/>
      </c>
      <c r="BC768" s="97" t="str">
        <f t="shared" ref="BC768" si="17300">R768</f>
        <v/>
      </c>
      <c r="BD768" s="97" t="str">
        <f t="shared" ref="BD768" si="17301">S768</f>
        <v/>
      </c>
      <c r="BE768" s="97" t="str">
        <f t="shared" ref="BE768" si="17302">T768</f>
        <v/>
      </c>
      <c r="BF768" s="97" t="str">
        <f t="shared" ref="BF768" si="17303">U768</f>
        <v/>
      </c>
      <c r="BG768" s="97" t="str">
        <f t="shared" ref="BG768" si="17304">V768</f>
        <v/>
      </c>
      <c r="BH768" s="97" t="str">
        <f t="shared" ref="BH768" si="17305">W768</f>
        <v/>
      </c>
      <c r="BI768" s="97" t="str">
        <f t="shared" ref="BI768" si="17306">X768</f>
        <v/>
      </c>
      <c r="BJ768" s="97" t="str">
        <f t="shared" ref="BJ768" si="17307">Y768</f>
        <v/>
      </c>
      <c r="BK768" s="97" t="str">
        <f t="shared" ref="BK768" si="17308">Z768</f>
        <v/>
      </c>
      <c r="BL768" s="97" t="str">
        <f t="shared" ref="BL768" si="17309">AA768</f>
        <v/>
      </c>
      <c r="BM768" s="97" t="str">
        <f t="shared" ref="BM768" si="17310">AB768</f>
        <v/>
      </c>
      <c r="BN768" s="97" t="str">
        <f t="shared" ref="BN768" si="17311">AC768</f>
        <v/>
      </c>
      <c r="BO768" s="97" t="str">
        <f t="shared" ref="BO768" si="17312">AD768</f>
        <v/>
      </c>
      <c r="BP768" s="97" t="str">
        <f t="shared" ref="BP768" si="17313">AE768</f>
        <v/>
      </c>
      <c r="BQ768" s="97" t="str">
        <f t="shared" ref="BQ768" si="17314">AF768</f>
        <v/>
      </c>
      <c r="BR768" s="97" t="str">
        <f t="shared" ref="BR768" si="17315">AG768</f>
        <v/>
      </c>
      <c r="BS768" s="97" t="str">
        <f t="shared" ref="BS768" si="17316">AH768</f>
        <v/>
      </c>
      <c r="BT768" s="97" t="str">
        <f t="shared" ref="BT768" si="17317">AI768</f>
        <v/>
      </c>
      <c r="BU768" s="97" t="str">
        <f t="shared" ref="BU768" si="17318">AJ768</f>
        <v/>
      </c>
      <c r="BV768" s="97" t="str">
        <f t="shared" ref="BV768" si="17319">AK768</f>
        <v/>
      </c>
      <c r="BW768" s="97" t="str">
        <f t="shared" ref="BW768" si="17320">AL768</f>
        <v/>
      </c>
      <c r="BX768" s="97" t="str">
        <f t="shared" ref="BX768" si="17321">AM768</f>
        <v/>
      </c>
      <c r="BY768" s="97" t="str">
        <f t="shared" ref="BY768" si="17322">AN768</f>
        <v/>
      </c>
      <c r="BZ768" s="97" t="str">
        <f t="shared" ref="BZ768" si="17323">AO768</f>
        <v/>
      </c>
      <c r="CA768" s="97" t="str">
        <f t="shared" ref="CA768" si="17324">AP768</f>
        <v/>
      </c>
      <c r="CB768" s="97" t="str">
        <f t="shared" ref="CB768" si="17325">AQ768</f>
        <v/>
      </c>
    </row>
    <row r="769" spans="1:80" s="1" customFormat="1" ht="14.25" customHeight="1" x14ac:dyDescent="0.15">
      <c r="A769" s="204"/>
      <c r="B769" s="205"/>
      <c r="C769" s="102"/>
      <c r="D769" s="103"/>
      <c r="E769" s="104"/>
      <c r="F769" s="66" t="str">
        <f>IF(E769="","",C769*E769)</f>
        <v/>
      </c>
      <c r="G769" s="73" t="s">
        <v>66</v>
      </c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  <c r="AA769" s="83"/>
      <c r="AB769" s="83"/>
      <c r="AC769" s="83"/>
      <c r="AD769" s="83"/>
      <c r="AE769" s="83"/>
      <c r="AF769" s="83"/>
      <c r="AG769" s="83"/>
      <c r="AH769" s="83"/>
      <c r="AI769" s="83"/>
      <c r="AJ769" s="83"/>
      <c r="AK769" s="83"/>
      <c r="AL769" s="83"/>
      <c r="AM769" s="83"/>
      <c r="AN769" s="83"/>
      <c r="AO769" s="83"/>
      <c r="AP769" s="83"/>
      <c r="AQ769" s="83"/>
    </row>
    <row r="770" spans="1:80" s="1" customFormat="1" ht="14.25" customHeight="1" x14ac:dyDescent="0.15">
      <c r="A770" s="202"/>
      <c r="B770" s="203"/>
      <c r="C770" s="74"/>
      <c r="D770" s="75"/>
      <c r="E770" s="74"/>
      <c r="F770" s="74"/>
      <c r="G770" s="76" t="s">
        <v>65</v>
      </c>
      <c r="H770" s="47" t="str">
        <f>IF(H769="","",$E769*H769)</f>
        <v/>
      </c>
      <c r="I770" s="47" t="str">
        <f t="shared" ref="I770:AQ770" si="17326">IF(I769="","",$E769*I769)</f>
        <v/>
      </c>
      <c r="J770" s="47" t="str">
        <f t="shared" si="17326"/>
        <v/>
      </c>
      <c r="K770" s="47" t="str">
        <f t="shared" si="17326"/>
        <v/>
      </c>
      <c r="L770" s="47" t="str">
        <f t="shared" si="17326"/>
        <v/>
      </c>
      <c r="M770" s="47" t="str">
        <f t="shared" si="17326"/>
        <v/>
      </c>
      <c r="N770" s="47" t="str">
        <f t="shared" si="17326"/>
        <v/>
      </c>
      <c r="O770" s="47" t="str">
        <f t="shared" si="17326"/>
        <v/>
      </c>
      <c r="P770" s="47" t="str">
        <f t="shared" si="17326"/>
        <v/>
      </c>
      <c r="Q770" s="47" t="str">
        <f t="shared" si="17326"/>
        <v/>
      </c>
      <c r="R770" s="47" t="str">
        <f t="shared" si="17326"/>
        <v/>
      </c>
      <c r="S770" s="47" t="str">
        <f t="shared" si="17326"/>
        <v/>
      </c>
      <c r="T770" s="47" t="str">
        <f t="shared" si="17326"/>
        <v/>
      </c>
      <c r="U770" s="47" t="str">
        <f t="shared" si="17326"/>
        <v/>
      </c>
      <c r="V770" s="47" t="str">
        <f t="shared" si="17326"/>
        <v/>
      </c>
      <c r="W770" s="47" t="str">
        <f t="shared" si="17326"/>
        <v/>
      </c>
      <c r="X770" s="47" t="str">
        <f t="shared" si="17326"/>
        <v/>
      </c>
      <c r="Y770" s="47" t="str">
        <f t="shared" si="17326"/>
        <v/>
      </c>
      <c r="Z770" s="47" t="str">
        <f t="shared" si="17326"/>
        <v/>
      </c>
      <c r="AA770" s="47" t="str">
        <f t="shared" si="17326"/>
        <v/>
      </c>
      <c r="AB770" s="47" t="str">
        <f t="shared" si="17326"/>
        <v/>
      </c>
      <c r="AC770" s="47" t="str">
        <f t="shared" si="17326"/>
        <v/>
      </c>
      <c r="AD770" s="47" t="str">
        <f t="shared" si="17326"/>
        <v/>
      </c>
      <c r="AE770" s="47" t="str">
        <f t="shared" si="17326"/>
        <v/>
      </c>
      <c r="AF770" s="47" t="str">
        <f t="shared" si="17326"/>
        <v/>
      </c>
      <c r="AG770" s="47" t="str">
        <f t="shared" si="17326"/>
        <v/>
      </c>
      <c r="AH770" s="47" t="str">
        <f t="shared" si="17326"/>
        <v/>
      </c>
      <c r="AI770" s="47" t="str">
        <f t="shared" si="17326"/>
        <v/>
      </c>
      <c r="AJ770" s="47" t="str">
        <f t="shared" si="17326"/>
        <v/>
      </c>
      <c r="AK770" s="47" t="str">
        <f t="shared" si="17326"/>
        <v/>
      </c>
      <c r="AL770" s="47" t="str">
        <f t="shared" si="17326"/>
        <v/>
      </c>
      <c r="AM770" s="47" t="str">
        <f t="shared" si="17326"/>
        <v/>
      </c>
      <c r="AN770" s="47" t="str">
        <f t="shared" si="17326"/>
        <v/>
      </c>
      <c r="AO770" s="47" t="str">
        <f t="shared" si="17326"/>
        <v/>
      </c>
      <c r="AP770" s="47" t="str">
        <f t="shared" si="17326"/>
        <v/>
      </c>
      <c r="AQ770" s="47" t="str">
        <f t="shared" si="17326"/>
        <v/>
      </c>
      <c r="AS770" s="97" t="str">
        <f t="shared" ref="AS770" si="17327">H770</f>
        <v/>
      </c>
      <c r="AT770" s="97" t="str">
        <f t="shared" ref="AT770" si="17328">I770</f>
        <v/>
      </c>
      <c r="AU770" s="97" t="str">
        <f t="shared" ref="AU770" si="17329">J770</f>
        <v/>
      </c>
      <c r="AV770" s="97" t="str">
        <f t="shared" ref="AV770" si="17330">K770</f>
        <v/>
      </c>
      <c r="AW770" s="97" t="str">
        <f t="shared" ref="AW770" si="17331">L770</f>
        <v/>
      </c>
      <c r="AX770" s="97" t="str">
        <f t="shared" ref="AX770" si="17332">M770</f>
        <v/>
      </c>
      <c r="AY770" s="97" t="str">
        <f t="shared" ref="AY770" si="17333">N770</f>
        <v/>
      </c>
      <c r="AZ770" s="97" t="str">
        <f t="shared" ref="AZ770" si="17334">O770</f>
        <v/>
      </c>
      <c r="BA770" s="97" t="str">
        <f t="shared" ref="BA770" si="17335">P770</f>
        <v/>
      </c>
      <c r="BB770" s="97" t="str">
        <f t="shared" ref="BB770" si="17336">Q770</f>
        <v/>
      </c>
      <c r="BC770" s="97" t="str">
        <f t="shared" ref="BC770" si="17337">R770</f>
        <v/>
      </c>
      <c r="BD770" s="97" t="str">
        <f t="shared" ref="BD770" si="17338">S770</f>
        <v/>
      </c>
      <c r="BE770" s="97" t="str">
        <f t="shared" ref="BE770" si="17339">T770</f>
        <v/>
      </c>
      <c r="BF770" s="97" t="str">
        <f t="shared" ref="BF770" si="17340">U770</f>
        <v/>
      </c>
      <c r="BG770" s="97" t="str">
        <f t="shared" ref="BG770" si="17341">V770</f>
        <v/>
      </c>
      <c r="BH770" s="97" t="str">
        <f t="shared" ref="BH770" si="17342">W770</f>
        <v/>
      </c>
      <c r="BI770" s="97" t="str">
        <f t="shared" ref="BI770" si="17343">X770</f>
        <v/>
      </c>
      <c r="BJ770" s="97" t="str">
        <f t="shared" ref="BJ770" si="17344">Y770</f>
        <v/>
      </c>
      <c r="BK770" s="97" t="str">
        <f t="shared" ref="BK770" si="17345">Z770</f>
        <v/>
      </c>
      <c r="BL770" s="97" t="str">
        <f t="shared" ref="BL770" si="17346">AA770</f>
        <v/>
      </c>
      <c r="BM770" s="97" t="str">
        <f t="shared" ref="BM770" si="17347">AB770</f>
        <v/>
      </c>
      <c r="BN770" s="97" t="str">
        <f t="shared" ref="BN770" si="17348">AC770</f>
        <v/>
      </c>
      <c r="BO770" s="97" t="str">
        <f t="shared" ref="BO770" si="17349">AD770</f>
        <v/>
      </c>
      <c r="BP770" s="97" t="str">
        <f t="shared" ref="BP770" si="17350">AE770</f>
        <v/>
      </c>
      <c r="BQ770" s="97" t="str">
        <f t="shared" ref="BQ770" si="17351">AF770</f>
        <v/>
      </c>
      <c r="BR770" s="97" t="str">
        <f t="shared" ref="BR770" si="17352">AG770</f>
        <v/>
      </c>
      <c r="BS770" s="97" t="str">
        <f t="shared" ref="BS770" si="17353">AH770</f>
        <v/>
      </c>
      <c r="BT770" s="97" t="str">
        <f t="shared" ref="BT770" si="17354">AI770</f>
        <v/>
      </c>
      <c r="BU770" s="97" t="str">
        <f t="shared" ref="BU770" si="17355">AJ770</f>
        <v/>
      </c>
      <c r="BV770" s="97" t="str">
        <f t="shared" ref="BV770" si="17356">AK770</f>
        <v/>
      </c>
      <c r="BW770" s="97" t="str">
        <f t="shared" ref="BW770" si="17357">AL770</f>
        <v/>
      </c>
      <c r="BX770" s="97" t="str">
        <f t="shared" ref="BX770" si="17358">AM770</f>
        <v/>
      </c>
      <c r="BY770" s="97" t="str">
        <f t="shared" ref="BY770" si="17359">AN770</f>
        <v/>
      </c>
      <c r="BZ770" s="97" t="str">
        <f t="shared" ref="BZ770" si="17360">AO770</f>
        <v/>
      </c>
      <c r="CA770" s="97" t="str">
        <f t="shared" ref="CA770" si="17361">AP770</f>
        <v/>
      </c>
      <c r="CB770" s="97" t="str">
        <f t="shared" ref="CB770" si="17362">AQ770</f>
        <v/>
      </c>
    </row>
    <row r="771" spans="1:80" s="1" customFormat="1" ht="14.25" customHeight="1" x14ac:dyDescent="0.15">
      <c r="A771" s="204"/>
      <c r="B771" s="205"/>
      <c r="C771" s="102"/>
      <c r="D771" s="103"/>
      <c r="E771" s="104"/>
      <c r="F771" s="66" t="str">
        <f>IF(E771="","",C771*E771)</f>
        <v/>
      </c>
      <c r="G771" s="73" t="s">
        <v>66</v>
      </c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  <c r="AA771" s="83"/>
      <c r="AB771" s="83"/>
      <c r="AC771" s="83"/>
      <c r="AD771" s="83"/>
      <c r="AE771" s="83"/>
      <c r="AF771" s="83"/>
      <c r="AG771" s="83"/>
      <c r="AH771" s="83"/>
      <c r="AI771" s="83"/>
      <c r="AJ771" s="83"/>
      <c r="AK771" s="83"/>
      <c r="AL771" s="83"/>
      <c r="AM771" s="83"/>
      <c r="AN771" s="83"/>
      <c r="AO771" s="83"/>
      <c r="AP771" s="83"/>
      <c r="AQ771" s="83"/>
    </row>
    <row r="772" spans="1:80" s="1" customFormat="1" ht="14.25" customHeight="1" x14ac:dyDescent="0.15">
      <c r="A772" s="202"/>
      <c r="B772" s="203"/>
      <c r="C772" s="74"/>
      <c r="D772" s="75"/>
      <c r="E772" s="74"/>
      <c r="F772" s="74"/>
      <c r="G772" s="76" t="s">
        <v>65</v>
      </c>
      <c r="H772" s="47" t="str">
        <f>IF(H771="","",$E771*H771)</f>
        <v/>
      </c>
      <c r="I772" s="47" t="str">
        <f t="shared" ref="I772:AQ772" si="17363">IF(I771="","",$E771*I771)</f>
        <v/>
      </c>
      <c r="J772" s="47" t="str">
        <f t="shared" si="17363"/>
        <v/>
      </c>
      <c r="K772" s="47" t="str">
        <f t="shared" si="17363"/>
        <v/>
      </c>
      <c r="L772" s="47" t="str">
        <f t="shared" si="17363"/>
        <v/>
      </c>
      <c r="M772" s="47" t="str">
        <f t="shared" si="17363"/>
        <v/>
      </c>
      <c r="N772" s="47" t="str">
        <f t="shared" si="17363"/>
        <v/>
      </c>
      <c r="O772" s="47" t="str">
        <f t="shared" si="17363"/>
        <v/>
      </c>
      <c r="P772" s="47" t="str">
        <f t="shared" si="17363"/>
        <v/>
      </c>
      <c r="Q772" s="47" t="str">
        <f t="shared" si="17363"/>
        <v/>
      </c>
      <c r="R772" s="47" t="str">
        <f t="shared" si="17363"/>
        <v/>
      </c>
      <c r="S772" s="47" t="str">
        <f t="shared" si="17363"/>
        <v/>
      </c>
      <c r="T772" s="47" t="str">
        <f t="shared" si="17363"/>
        <v/>
      </c>
      <c r="U772" s="47" t="str">
        <f t="shared" si="17363"/>
        <v/>
      </c>
      <c r="V772" s="47" t="str">
        <f t="shared" si="17363"/>
        <v/>
      </c>
      <c r="W772" s="47" t="str">
        <f t="shared" si="17363"/>
        <v/>
      </c>
      <c r="X772" s="47" t="str">
        <f t="shared" si="17363"/>
        <v/>
      </c>
      <c r="Y772" s="47" t="str">
        <f t="shared" si="17363"/>
        <v/>
      </c>
      <c r="Z772" s="47" t="str">
        <f t="shared" si="17363"/>
        <v/>
      </c>
      <c r="AA772" s="47" t="str">
        <f t="shared" si="17363"/>
        <v/>
      </c>
      <c r="AB772" s="47" t="str">
        <f t="shared" si="17363"/>
        <v/>
      </c>
      <c r="AC772" s="47" t="str">
        <f t="shared" si="17363"/>
        <v/>
      </c>
      <c r="AD772" s="47" t="str">
        <f t="shared" si="17363"/>
        <v/>
      </c>
      <c r="AE772" s="47" t="str">
        <f t="shared" si="17363"/>
        <v/>
      </c>
      <c r="AF772" s="47" t="str">
        <f t="shared" si="17363"/>
        <v/>
      </c>
      <c r="AG772" s="47" t="str">
        <f t="shared" si="17363"/>
        <v/>
      </c>
      <c r="AH772" s="47" t="str">
        <f t="shared" si="17363"/>
        <v/>
      </c>
      <c r="AI772" s="47" t="str">
        <f t="shared" si="17363"/>
        <v/>
      </c>
      <c r="AJ772" s="47" t="str">
        <f t="shared" si="17363"/>
        <v/>
      </c>
      <c r="AK772" s="47" t="str">
        <f t="shared" si="17363"/>
        <v/>
      </c>
      <c r="AL772" s="47" t="str">
        <f t="shared" si="17363"/>
        <v/>
      </c>
      <c r="AM772" s="47" t="str">
        <f t="shared" si="17363"/>
        <v/>
      </c>
      <c r="AN772" s="47" t="str">
        <f t="shared" si="17363"/>
        <v/>
      </c>
      <c r="AO772" s="47" t="str">
        <f t="shared" si="17363"/>
        <v/>
      </c>
      <c r="AP772" s="47" t="str">
        <f t="shared" si="17363"/>
        <v/>
      </c>
      <c r="AQ772" s="47" t="str">
        <f t="shared" si="17363"/>
        <v/>
      </c>
      <c r="AS772" s="97" t="str">
        <f t="shared" ref="AS772" si="17364">H772</f>
        <v/>
      </c>
      <c r="AT772" s="97" t="str">
        <f t="shared" ref="AT772" si="17365">I772</f>
        <v/>
      </c>
      <c r="AU772" s="97" t="str">
        <f t="shared" ref="AU772" si="17366">J772</f>
        <v/>
      </c>
      <c r="AV772" s="97" t="str">
        <f t="shared" ref="AV772" si="17367">K772</f>
        <v/>
      </c>
      <c r="AW772" s="97" t="str">
        <f t="shared" ref="AW772" si="17368">L772</f>
        <v/>
      </c>
      <c r="AX772" s="97" t="str">
        <f t="shared" ref="AX772" si="17369">M772</f>
        <v/>
      </c>
      <c r="AY772" s="97" t="str">
        <f t="shared" ref="AY772" si="17370">N772</f>
        <v/>
      </c>
      <c r="AZ772" s="97" t="str">
        <f t="shared" ref="AZ772" si="17371">O772</f>
        <v/>
      </c>
      <c r="BA772" s="97" t="str">
        <f t="shared" ref="BA772" si="17372">P772</f>
        <v/>
      </c>
      <c r="BB772" s="97" t="str">
        <f t="shared" ref="BB772" si="17373">Q772</f>
        <v/>
      </c>
      <c r="BC772" s="97" t="str">
        <f t="shared" ref="BC772" si="17374">R772</f>
        <v/>
      </c>
      <c r="BD772" s="97" t="str">
        <f t="shared" ref="BD772" si="17375">S772</f>
        <v/>
      </c>
      <c r="BE772" s="97" t="str">
        <f t="shared" ref="BE772" si="17376">T772</f>
        <v/>
      </c>
      <c r="BF772" s="97" t="str">
        <f t="shared" ref="BF772" si="17377">U772</f>
        <v/>
      </c>
      <c r="BG772" s="97" t="str">
        <f t="shared" ref="BG772" si="17378">V772</f>
        <v/>
      </c>
      <c r="BH772" s="97" t="str">
        <f t="shared" ref="BH772" si="17379">W772</f>
        <v/>
      </c>
      <c r="BI772" s="97" t="str">
        <f t="shared" ref="BI772" si="17380">X772</f>
        <v/>
      </c>
      <c r="BJ772" s="97" t="str">
        <f t="shared" ref="BJ772" si="17381">Y772</f>
        <v/>
      </c>
      <c r="BK772" s="97" t="str">
        <f t="shared" ref="BK772" si="17382">Z772</f>
        <v/>
      </c>
      <c r="BL772" s="97" t="str">
        <f t="shared" ref="BL772" si="17383">AA772</f>
        <v/>
      </c>
      <c r="BM772" s="97" t="str">
        <f t="shared" ref="BM772" si="17384">AB772</f>
        <v/>
      </c>
      <c r="BN772" s="97" t="str">
        <f t="shared" ref="BN772" si="17385">AC772</f>
        <v/>
      </c>
      <c r="BO772" s="97" t="str">
        <f t="shared" ref="BO772" si="17386">AD772</f>
        <v/>
      </c>
      <c r="BP772" s="97" t="str">
        <f t="shared" ref="BP772" si="17387">AE772</f>
        <v/>
      </c>
      <c r="BQ772" s="97" t="str">
        <f t="shared" ref="BQ772" si="17388">AF772</f>
        <v/>
      </c>
      <c r="BR772" s="97" t="str">
        <f t="shared" ref="BR772" si="17389">AG772</f>
        <v/>
      </c>
      <c r="BS772" s="97" t="str">
        <f t="shared" ref="BS772" si="17390">AH772</f>
        <v/>
      </c>
      <c r="BT772" s="97" t="str">
        <f t="shared" ref="BT772" si="17391">AI772</f>
        <v/>
      </c>
      <c r="BU772" s="97" t="str">
        <f t="shared" ref="BU772" si="17392">AJ772</f>
        <v/>
      </c>
      <c r="BV772" s="97" t="str">
        <f t="shared" ref="BV772" si="17393">AK772</f>
        <v/>
      </c>
      <c r="BW772" s="97" t="str">
        <f t="shared" ref="BW772" si="17394">AL772</f>
        <v/>
      </c>
      <c r="BX772" s="97" t="str">
        <f t="shared" ref="BX772" si="17395">AM772</f>
        <v/>
      </c>
      <c r="BY772" s="97" t="str">
        <f t="shared" ref="BY772" si="17396">AN772</f>
        <v/>
      </c>
      <c r="BZ772" s="97" t="str">
        <f t="shared" ref="BZ772" si="17397">AO772</f>
        <v/>
      </c>
      <c r="CA772" s="97" t="str">
        <f t="shared" ref="CA772" si="17398">AP772</f>
        <v/>
      </c>
      <c r="CB772" s="97" t="str">
        <f t="shared" ref="CB772" si="17399">AQ772</f>
        <v/>
      </c>
    </row>
    <row r="773" spans="1:80" s="1" customFormat="1" ht="14.25" customHeight="1" x14ac:dyDescent="0.15">
      <c r="A773" s="204"/>
      <c r="B773" s="205"/>
      <c r="C773" s="102"/>
      <c r="D773" s="103"/>
      <c r="E773" s="104"/>
      <c r="F773" s="66" t="str">
        <f>IF(E773="","",C773*E773)</f>
        <v/>
      </c>
      <c r="G773" s="73" t="s">
        <v>66</v>
      </c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  <c r="AA773" s="83"/>
      <c r="AB773" s="83"/>
      <c r="AC773" s="83"/>
      <c r="AD773" s="83"/>
      <c r="AE773" s="83"/>
      <c r="AF773" s="83"/>
      <c r="AG773" s="83"/>
      <c r="AH773" s="83"/>
      <c r="AI773" s="83"/>
      <c r="AJ773" s="83"/>
      <c r="AK773" s="83"/>
      <c r="AL773" s="83"/>
      <c r="AM773" s="83"/>
      <c r="AN773" s="83"/>
      <c r="AO773" s="83"/>
      <c r="AP773" s="83"/>
      <c r="AQ773" s="83"/>
    </row>
    <row r="774" spans="1:80" s="1" customFormat="1" ht="14.25" customHeight="1" x14ac:dyDescent="0.15">
      <c r="A774" s="202"/>
      <c r="B774" s="203"/>
      <c r="C774" s="74"/>
      <c r="D774" s="75"/>
      <c r="E774" s="74"/>
      <c r="F774" s="74"/>
      <c r="G774" s="76" t="s">
        <v>65</v>
      </c>
      <c r="H774" s="47" t="str">
        <f>IF(H773="","",$E773*H773)</f>
        <v/>
      </c>
      <c r="I774" s="47" t="str">
        <f t="shared" ref="I774:AQ774" si="17400">IF(I773="","",$E773*I773)</f>
        <v/>
      </c>
      <c r="J774" s="47" t="str">
        <f t="shared" si="17400"/>
        <v/>
      </c>
      <c r="K774" s="47" t="str">
        <f t="shared" si="17400"/>
        <v/>
      </c>
      <c r="L774" s="47" t="str">
        <f t="shared" si="17400"/>
        <v/>
      </c>
      <c r="M774" s="47" t="str">
        <f t="shared" si="17400"/>
        <v/>
      </c>
      <c r="N774" s="47" t="str">
        <f t="shared" si="17400"/>
        <v/>
      </c>
      <c r="O774" s="47" t="str">
        <f t="shared" si="17400"/>
        <v/>
      </c>
      <c r="P774" s="47" t="str">
        <f t="shared" si="17400"/>
        <v/>
      </c>
      <c r="Q774" s="47" t="str">
        <f t="shared" si="17400"/>
        <v/>
      </c>
      <c r="R774" s="47" t="str">
        <f t="shared" si="17400"/>
        <v/>
      </c>
      <c r="S774" s="47" t="str">
        <f t="shared" si="17400"/>
        <v/>
      </c>
      <c r="T774" s="47" t="str">
        <f t="shared" si="17400"/>
        <v/>
      </c>
      <c r="U774" s="47" t="str">
        <f t="shared" si="17400"/>
        <v/>
      </c>
      <c r="V774" s="47" t="str">
        <f t="shared" si="17400"/>
        <v/>
      </c>
      <c r="W774" s="47" t="str">
        <f t="shared" si="17400"/>
        <v/>
      </c>
      <c r="X774" s="47" t="str">
        <f t="shared" si="17400"/>
        <v/>
      </c>
      <c r="Y774" s="47" t="str">
        <f t="shared" si="17400"/>
        <v/>
      </c>
      <c r="Z774" s="47" t="str">
        <f t="shared" si="17400"/>
        <v/>
      </c>
      <c r="AA774" s="47" t="str">
        <f t="shared" si="17400"/>
        <v/>
      </c>
      <c r="AB774" s="47" t="str">
        <f t="shared" si="17400"/>
        <v/>
      </c>
      <c r="AC774" s="47" t="str">
        <f t="shared" si="17400"/>
        <v/>
      </c>
      <c r="AD774" s="47" t="str">
        <f t="shared" si="17400"/>
        <v/>
      </c>
      <c r="AE774" s="47" t="str">
        <f t="shared" si="17400"/>
        <v/>
      </c>
      <c r="AF774" s="47" t="str">
        <f t="shared" si="17400"/>
        <v/>
      </c>
      <c r="AG774" s="47" t="str">
        <f t="shared" si="17400"/>
        <v/>
      </c>
      <c r="AH774" s="47" t="str">
        <f t="shared" si="17400"/>
        <v/>
      </c>
      <c r="AI774" s="47" t="str">
        <f t="shared" si="17400"/>
        <v/>
      </c>
      <c r="AJ774" s="47" t="str">
        <f t="shared" si="17400"/>
        <v/>
      </c>
      <c r="AK774" s="47" t="str">
        <f t="shared" si="17400"/>
        <v/>
      </c>
      <c r="AL774" s="47" t="str">
        <f t="shared" si="17400"/>
        <v/>
      </c>
      <c r="AM774" s="47" t="str">
        <f t="shared" si="17400"/>
        <v/>
      </c>
      <c r="AN774" s="47" t="str">
        <f t="shared" si="17400"/>
        <v/>
      </c>
      <c r="AO774" s="47" t="str">
        <f t="shared" si="17400"/>
        <v/>
      </c>
      <c r="AP774" s="47" t="str">
        <f t="shared" si="17400"/>
        <v/>
      </c>
      <c r="AQ774" s="47" t="str">
        <f t="shared" si="17400"/>
        <v/>
      </c>
      <c r="AS774" s="97" t="str">
        <f t="shared" ref="AS774" si="17401">H774</f>
        <v/>
      </c>
      <c r="AT774" s="97" t="str">
        <f t="shared" ref="AT774" si="17402">I774</f>
        <v/>
      </c>
      <c r="AU774" s="97" t="str">
        <f t="shared" ref="AU774" si="17403">J774</f>
        <v/>
      </c>
      <c r="AV774" s="97" t="str">
        <f t="shared" ref="AV774" si="17404">K774</f>
        <v/>
      </c>
      <c r="AW774" s="97" t="str">
        <f t="shared" ref="AW774" si="17405">L774</f>
        <v/>
      </c>
      <c r="AX774" s="97" t="str">
        <f t="shared" ref="AX774" si="17406">M774</f>
        <v/>
      </c>
      <c r="AY774" s="97" t="str">
        <f t="shared" ref="AY774" si="17407">N774</f>
        <v/>
      </c>
      <c r="AZ774" s="97" t="str">
        <f t="shared" ref="AZ774" si="17408">O774</f>
        <v/>
      </c>
      <c r="BA774" s="97" t="str">
        <f t="shared" ref="BA774" si="17409">P774</f>
        <v/>
      </c>
      <c r="BB774" s="97" t="str">
        <f t="shared" ref="BB774" si="17410">Q774</f>
        <v/>
      </c>
      <c r="BC774" s="97" t="str">
        <f t="shared" ref="BC774" si="17411">R774</f>
        <v/>
      </c>
      <c r="BD774" s="97" t="str">
        <f t="shared" ref="BD774" si="17412">S774</f>
        <v/>
      </c>
      <c r="BE774" s="97" t="str">
        <f t="shared" ref="BE774" si="17413">T774</f>
        <v/>
      </c>
      <c r="BF774" s="97" t="str">
        <f t="shared" ref="BF774" si="17414">U774</f>
        <v/>
      </c>
      <c r="BG774" s="97" t="str">
        <f t="shared" ref="BG774" si="17415">V774</f>
        <v/>
      </c>
      <c r="BH774" s="97" t="str">
        <f t="shared" ref="BH774" si="17416">W774</f>
        <v/>
      </c>
      <c r="BI774" s="97" t="str">
        <f t="shared" ref="BI774" si="17417">X774</f>
        <v/>
      </c>
      <c r="BJ774" s="97" t="str">
        <f t="shared" ref="BJ774" si="17418">Y774</f>
        <v/>
      </c>
      <c r="BK774" s="97" t="str">
        <f t="shared" ref="BK774" si="17419">Z774</f>
        <v/>
      </c>
      <c r="BL774" s="97" t="str">
        <f t="shared" ref="BL774" si="17420">AA774</f>
        <v/>
      </c>
      <c r="BM774" s="97" t="str">
        <f t="shared" ref="BM774" si="17421">AB774</f>
        <v/>
      </c>
      <c r="BN774" s="97" t="str">
        <f t="shared" ref="BN774" si="17422">AC774</f>
        <v/>
      </c>
      <c r="BO774" s="97" t="str">
        <f t="shared" ref="BO774" si="17423">AD774</f>
        <v/>
      </c>
      <c r="BP774" s="97" t="str">
        <f t="shared" ref="BP774" si="17424">AE774</f>
        <v/>
      </c>
      <c r="BQ774" s="97" t="str">
        <f t="shared" ref="BQ774" si="17425">AF774</f>
        <v/>
      </c>
      <c r="BR774" s="97" t="str">
        <f t="shared" ref="BR774" si="17426">AG774</f>
        <v/>
      </c>
      <c r="BS774" s="97" t="str">
        <f t="shared" ref="BS774" si="17427">AH774</f>
        <v/>
      </c>
      <c r="BT774" s="97" t="str">
        <f t="shared" ref="BT774" si="17428">AI774</f>
        <v/>
      </c>
      <c r="BU774" s="97" t="str">
        <f t="shared" ref="BU774" si="17429">AJ774</f>
        <v/>
      </c>
      <c r="BV774" s="97" t="str">
        <f t="shared" ref="BV774" si="17430">AK774</f>
        <v/>
      </c>
      <c r="BW774" s="97" t="str">
        <f t="shared" ref="BW774" si="17431">AL774</f>
        <v/>
      </c>
      <c r="BX774" s="97" t="str">
        <f t="shared" ref="BX774" si="17432">AM774</f>
        <v/>
      </c>
      <c r="BY774" s="97" t="str">
        <f t="shared" ref="BY774" si="17433">AN774</f>
        <v/>
      </c>
      <c r="BZ774" s="97" t="str">
        <f t="shared" ref="BZ774" si="17434">AO774</f>
        <v/>
      </c>
      <c r="CA774" s="97" t="str">
        <f t="shared" ref="CA774" si="17435">AP774</f>
        <v/>
      </c>
      <c r="CB774" s="97" t="str">
        <f t="shared" ref="CB774" si="17436">AQ774</f>
        <v/>
      </c>
    </row>
    <row r="775" spans="1:80" s="1" customFormat="1" ht="14.25" customHeight="1" x14ac:dyDescent="0.15">
      <c r="A775" s="204"/>
      <c r="B775" s="205"/>
      <c r="C775" s="102"/>
      <c r="D775" s="103"/>
      <c r="E775" s="104"/>
      <c r="F775" s="66" t="str">
        <f>IF(E775="","",C775*E775)</f>
        <v/>
      </c>
      <c r="G775" s="73" t="s">
        <v>66</v>
      </c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  <c r="AA775" s="83"/>
      <c r="AB775" s="83"/>
      <c r="AC775" s="83"/>
      <c r="AD775" s="83"/>
      <c r="AE775" s="83"/>
      <c r="AF775" s="83"/>
      <c r="AG775" s="83"/>
      <c r="AH775" s="83"/>
      <c r="AI775" s="83"/>
      <c r="AJ775" s="83"/>
      <c r="AK775" s="83"/>
      <c r="AL775" s="83"/>
      <c r="AM775" s="83"/>
      <c r="AN775" s="83"/>
      <c r="AO775" s="83"/>
      <c r="AP775" s="83"/>
      <c r="AQ775" s="83"/>
    </row>
    <row r="776" spans="1:80" s="1" customFormat="1" ht="14.25" customHeight="1" x14ac:dyDescent="0.15">
      <c r="A776" s="202"/>
      <c r="B776" s="203"/>
      <c r="C776" s="74"/>
      <c r="D776" s="75"/>
      <c r="E776" s="74"/>
      <c r="F776" s="74"/>
      <c r="G776" s="76" t="s">
        <v>65</v>
      </c>
      <c r="H776" s="47" t="str">
        <f>IF(H775="","",$E775*H775)</f>
        <v/>
      </c>
      <c r="I776" s="47" t="str">
        <f t="shared" ref="I776:AQ776" si="17437">IF(I775="","",$E775*I775)</f>
        <v/>
      </c>
      <c r="J776" s="47" t="str">
        <f t="shared" si="17437"/>
        <v/>
      </c>
      <c r="K776" s="47" t="str">
        <f t="shared" si="17437"/>
        <v/>
      </c>
      <c r="L776" s="47" t="str">
        <f t="shared" si="17437"/>
        <v/>
      </c>
      <c r="M776" s="47" t="str">
        <f t="shared" si="17437"/>
        <v/>
      </c>
      <c r="N776" s="47" t="str">
        <f t="shared" si="17437"/>
        <v/>
      </c>
      <c r="O776" s="47" t="str">
        <f t="shared" si="17437"/>
        <v/>
      </c>
      <c r="P776" s="47" t="str">
        <f t="shared" si="17437"/>
        <v/>
      </c>
      <c r="Q776" s="47" t="str">
        <f t="shared" si="17437"/>
        <v/>
      </c>
      <c r="R776" s="47" t="str">
        <f t="shared" si="17437"/>
        <v/>
      </c>
      <c r="S776" s="47" t="str">
        <f t="shared" si="17437"/>
        <v/>
      </c>
      <c r="T776" s="47" t="str">
        <f t="shared" si="17437"/>
        <v/>
      </c>
      <c r="U776" s="47" t="str">
        <f t="shared" si="17437"/>
        <v/>
      </c>
      <c r="V776" s="47" t="str">
        <f t="shared" si="17437"/>
        <v/>
      </c>
      <c r="W776" s="47" t="str">
        <f t="shared" si="17437"/>
        <v/>
      </c>
      <c r="X776" s="47" t="str">
        <f t="shared" si="17437"/>
        <v/>
      </c>
      <c r="Y776" s="47" t="str">
        <f t="shared" si="17437"/>
        <v/>
      </c>
      <c r="Z776" s="47" t="str">
        <f t="shared" si="17437"/>
        <v/>
      </c>
      <c r="AA776" s="47" t="str">
        <f t="shared" si="17437"/>
        <v/>
      </c>
      <c r="AB776" s="47" t="str">
        <f t="shared" si="17437"/>
        <v/>
      </c>
      <c r="AC776" s="47" t="str">
        <f t="shared" si="17437"/>
        <v/>
      </c>
      <c r="AD776" s="47" t="str">
        <f t="shared" si="17437"/>
        <v/>
      </c>
      <c r="AE776" s="47" t="str">
        <f t="shared" si="17437"/>
        <v/>
      </c>
      <c r="AF776" s="47" t="str">
        <f t="shared" si="17437"/>
        <v/>
      </c>
      <c r="AG776" s="47" t="str">
        <f t="shared" si="17437"/>
        <v/>
      </c>
      <c r="AH776" s="47" t="str">
        <f t="shared" si="17437"/>
        <v/>
      </c>
      <c r="AI776" s="47" t="str">
        <f t="shared" si="17437"/>
        <v/>
      </c>
      <c r="AJ776" s="47" t="str">
        <f t="shared" si="17437"/>
        <v/>
      </c>
      <c r="AK776" s="47" t="str">
        <f t="shared" si="17437"/>
        <v/>
      </c>
      <c r="AL776" s="47" t="str">
        <f t="shared" si="17437"/>
        <v/>
      </c>
      <c r="AM776" s="47" t="str">
        <f t="shared" si="17437"/>
        <v/>
      </c>
      <c r="AN776" s="47" t="str">
        <f t="shared" si="17437"/>
        <v/>
      </c>
      <c r="AO776" s="47" t="str">
        <f t="shared" si="17437"/>
        <v/>
      </c>
      <c r="AP776" s="47" t="str">
        <f t="shared" si="17437"/>
        <v/>
      </c>
      <c r="AQ776" s="47" t="str">
        <f t="shared" si="17437"/>
        <v/>
      </c>
      <c r="AS776" s="97" t="str">
        <f t="shared" ref="AS776" si="17438">H776</f>
        <v/>
      </c>
      <c r="AT776" s="97" t="str">
        <f t="shared" ref="AT776" si="17439">I776</f>
        <v/>
      </c>
      <c r="AU776" s="97" t="str">
        <f t="shared" ref="AU776" si="17440">J776</f>
        <v/>
      </c>
      <c r="AV776" s="97" t="str">
        <f t="shared" ref="AV776" si="17441">K776</f>
        <v/>
      </c>
      <c r="AW776" s="97" t="str">
        <f t="shared" ref="AW776" si="17442">L776</f>
        <v/>
      </c>
      <c r="AX776" s="97" t="str">
        <f t="shared" ref="AX776" si="17443">M776</f>
        <v/>
      </c>
      <c r="AY776" s="97" t="str">
        <f t="shared" ref="AY776" si="17444">N776</f>
        <v/>
      </c>
      <c r="AZ776" s="97" t="str">
        <f t="shared" ref="AZ776" si="17445">O776</f>
        <v/>
      </c>
      <c r="BA776" s="97" t="str">
        <f t="shared" ref="BA776" si="17446">P776</f>
        <v/>
      </c>
      <c r="BB776" s="97" t="str">
        <f t="shared" ref="BB776" si="17447">Q776</f>
        <v/>
      </c>
      <c r="BC776" s="97" t="str">
        <f t="shared" ref="BC776" si="17448">R776</f>
        <v/>
      </c>
      <c r="BD776" s="97" t="str">
        <f t="shared" ref="BD776" si="17449">S776</f>
        <v/>
      </c>
      <c r="BE776" s="97" t="str">
        <f t="shared" ref="BE776" si="17450">T776</f>
        <v/>
      </c>
      <c r="BF776" s="97" t="str">
        <f t="shared" ref="BF776" si="17451">U776</f>
        <v/>
      </c>
      <c r="BG776" s="97" t="str">
        <f t="shared" ref="BG776" si="17452">V776</f>
        <v/>
      </c>
      <c r="BH776" s="97" t="str">
        <f t="shared" ref="BH776" si="17453">W776</f>
        <v/>
      </c>
      <c r="BI776" s="97" t="str">
        <f t="shared" ref="BI776" si="17454">X776</f>
        <v/>
      </c>
      <c r="BJ776" s="97" t="str">
        <f t="shared" ref="BJ776" si="17455">Y776</f>
        <v/>
      </c>
      <c r="BK776" s="97" t="str">
        <f t="shared" ref="BK776" si="17456">Z776</f>
        <v/>
      </c>
      <c r="BL776" s="97" t="str">
        <f t="shared" ref="BL776" si="17457">AA776</f>
        <v/>
      </c>
      <c r="BM776" s="97" t="str">
        <f t="shared" ref="BM776" si="17458">AB776</f>
        <v/>
      </c>
      <c r="BN776" s="97" t="str">
        <f t="shared" ref="BN776" si="17459">AC776</f>
        <v/>
      </c>
      <c r="BO776" s="97" t="str">
        <f t="shared" ref="BO776" si="17460">AD776</f>
        <v/>
      </c>
      <c r="BP776" s="97" t="str">
        <f t="shared" ref="BP776" si="17461">AE776</f>
        <v/>
      </c>
      <c r="BQ776" s="97" t="str">
        <f t="shared" ref="BQ776" si="17462">AF776</f>
        <v/>
      </c>
      <c r="BR776" s="97" t="str">
        <f t="shared" ref="BR776" si="17463">AG776</f>
        <v/>
      </c>
      <c r="BS776" s="97" t="str">
        <f t="shared" ref="BS776" si="17464">AH776</f>
        <v/>
      </c>
      <c r="BT776" s="97" t="str">
        <f t="shared" ref="BT776" si="17465">AI776</f>
        <v/>
      </c>
      <c r="BU776" s="97" t="str">
        <f t="shared" ref="BU776" si="17466">AJ776</f>
        <v/>
      </c>
      <c r="BV776" s="97" t="str">
        <f t="shared" ref="BV776" si="17467">AK776</f>
        <v/>
      </c>
      <c r="BW776" s="97" t="str">
        <f t="shared" ref="BW776" si="17468">AL776</f>
        <v/>
      </c>
      <c r="BX776" s="97" t="str">
        <f t="shared" ref="BX776" si="17469">AM776</f>
        <v/>
      </c>
      <c r="BY776" s="97" t="str">
        <f t="shared" ref="BY776" si="17470">AN776</f>
        <v/>
      </c>
      <c r="BZ776" s="97" t="str">
        <f t="shared" ref="BZ776" si="17471">AO776</f>
        <v/>
      </c>
      <c r="CA776" s="97" t="str">
        <f t="shared" ref="CA776" si="17472">AP776</f>
        <v/>
      </c>
      <c r="CB776" s="97" t="str">
        <f t="shared" ref="CB776" si="17473">AQ776</f>
        <v/>
      </c>
    </row>
    <row r="777" spans="1:80" s="1" customFormat="1" ht="14.25" customHeight="1" x14ac:dyDescent="0.15">
      <c r="A777" s="204"/>
      <c r="B777" s="205"/>
      <c r="C777" s="102"/>
      <c r="D777" s="103"/>
      <c r="E777" s="104"/>
      <c r="F777" s="66" t="str">
        <f>IF(E777="","",C777*E777)</f>
        <v/>
      </c>
      <c r="G777" s="107" t="s">
        <v>66</v>
      </c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  <c r="AA777" s="83"/>
      <c r="AB777" s="83"/>
      <c r="AC777" s="83"/>
      <c r="AD777" s="83"/>
      <c r="AE777" s="83"/>
      <c r="AF777" s="83"/>
      <c r="AG777" s="83"/>
      <c r="AH777" s="83"/>
      <c r="AI777" s="83"/>
      <c r="AJ777" s="83"/>
      <c r="AK777" s="83"/>
      <c r="AL777" s="83"/>
      <c r="AM777" s="83"/>
      <c r="AN777" s="83"/>
      <c r="AO777" s="83"/>
      <c r="AP777" s="83"/>
      <c r="AQ777" s="83"/>
    </row>
    <row r="778" spans="1:80" s="1" customFormat="1" ht="14.25" customHeight="1" x14ac:dyDescent="0.15">
      <c r="A778" s="202"/>
      <c r="B778" s="203"/>
      <c r="C778" s="74"/>
      <c r="D778" s="75"/>
      <c r="E778" s="74"/>
      <c r="F778" s="74"/>
      <c r="G778" s="108" t="s">
        <v>65</v>
      </c>
      <c r="H778" s="47" t="str">
        <f>IF(H777="","",$E777*H777)</f>
        <v/>
      </c>
      <c r="I778" s="47" t="str">
        <f t="shared" ref="I778:AQ778" si="17474">IF(I777="","",$E777*I777)</f>
        <v/>
      </c>
      <c r="J778" s="47" t="str">
        <f t="shared" si="17474"/>
        <v/>
      </c>
      <c r="K778" s="47" t="str">
        <f t="shared" si="17474"/>
        <v/>
      </c>
      <c r="L778" s="47" t="str">
        <f t="shared" si="17474"/>
        <v/>
      </c>
      <c r="M778" s="47" t="str">
        <f t="shared" si="17474"/>
        <v/>
      </c>
      <c r="N778" s="47" t="str">
        <f t="shared" si="17474"/>
        <v/>
      </c>
      <c r="O778" s="47" t="str">
        <f t="shared" si="17474"/>
        <v/>
      </c>
      <c r="P778" s="47" t="str">
        <f t="shared" si="17474"/>
        <v/>
      </c>
      <c r="Q778" s="47" t="str">
        <f t="shared" si="17474"/>
        <v/>
      </c>
      <c r="R778" s="47" t="str">
        <f t="shared" si="17474"/>
        <v/>
      </c>
      <c r="S778" s="47" t="str">
        <f t="shared" si="17474"/>
        <v/>
      </c>
      <c r="T778" s="47" t="str">
        <f t="shared" si="17474"/>
        <v/>
      </c>
      <c r="U778" s="47" t="str">
        <f t="shared" si="17474"/>
        <v/>
      </c>
      <c r="V778" s="47" t="str">
        <f t="shared" si="17474"/>
        <v/>
      </c>
      <c r="W778" s="47" t="str">
        <f t="shared" si="17474"/>
        <v/>
      </c>
      <c r="X778" s="47" t="str">
        <f t="shared" si="17474"/>
        <v/>
      </c>
      <c r="Y778" s="47" t="str">
        <f t="shared" si="17474"/>
        <v/>
      </c>
      <c r="Z778" s="47" t="str">
        <f t="shared" si="17474"/>
        <v/>
      </c>
      <c r="AA778" s="47" t="str">
        <f t="shared" si="17474"/>
        <v/>
      </c>
      <c r="AB778" s="47" t="str">
        <f t="shared" si="17474"/>
        <v/>
      </c>
      <c r="AC778" s="47" t="str">
        <f t="shared" si="17474"/>
        <v/>
      </c>
      <c r="AD778" s="47" t="str">
        <f t="shared" si="17474"/>
        <v/>
      </c>
      <c r="AE778" s="47" t="str">
        <f t="shared" si="17474"/>
        <v/>
      </c>
      <c r="AF778" s="47" t="str">
        <f t="shared" si="17474"/>
        <v/>
      </c>
      <c r="AG778" s="47" t="str">
        <f t="shared" si="17474"/>
        <v/>
      </c>
      <c r="AH778" s="47" t="str">
        <f t="shared" si="17474"/>
        <v/>
      </c>
      <c r="AI778" s="47" t="str">
        <f t="shared" si="17474"/>
        <v/>
      </c>
      <c r="AJ778" s="47" t="str">
        <f t="shared" si="17474"/>
        <v/>
      </c>
      <c r="AK778" s="47" t="str">
        <f t="shared" si="17474"/>
        <v/>
      </c>
      <c r="AL778" s="47" t="str">
        <f t="shared" si="17474"/>
        <v/>
      </c>
      <c r="AM778" s="47" t="str">
        <f t="shared" si="17474"/>
        <v/>
      </c>
      <c r="AN778" s="47" t="str">
        <f t="shared" si="17474"/>
        <v/>
      </c>
      <c r="AO778" s="47" t="str">
        <f t="shared" si="17474"/>
        <v/>
      </c>
      <c r="AP778" s="47" t="str">
        <f t="shared" si="17474"/>
        <v/>
      </c>
      <c r="AQ778" s="47" t="str">
        <f t="shared" si="17474"/>
        <v/>
      </c>
      <c r="AS778" s="97" t="str">
        <f t="shared" ref="AS778" si="17475">H778</f>
        <v/>
      </c>
      <c r="AT778" s="97" t="str">
        <f t="shared" ref="AT778" si="17476">I778</f>
        <v/>
      </c>
      <c r="AU778" s="97" t="str">
        <f t="shared" ref="AU778" si="17477">J778</f>
        <v/>
      </c>
      <c r="AV778" s="97" t="str">
        <f t="shared" ref="AV778" si="17478">K778</f>
        <v/>
      </c>
      <c r="AW778" s="97" t="str">
        <f t="shared" ref="AW778" si="17479">L778</f>
        <v/>
      </c>
      <c r="AX778" s="97" t="str">
        <f t="shared" ref="AX778" si="17480">M778</f>
        <v/>
      </c>
      <c r="AY778" s="97" t="str">
        <f t="shared" ref="AY778" si="17481">N778</f>
        <v/>
      </c>
      <c r="AZ778" s="97" t="str">
        <f t="shared" ref="AZ778" si="17482">O778</f>
        <v/>
      </c>
      <c r="BA778" s="97" t="str">
        <f t="shared" ref="BA778" si="17483">P778</f>
        <v/>
      </c>
      <c r="BB778" s="97" t="str">
        <f t="shared" ref="BB778" si="17484">Q778</f>
        <v/>
      </c>
      <c r="BC778" s="97" t="str">
        <f t="shared" ref="BC778" si="17485">R778</f>
        <v/>
      </c>
      <c r="BD778" s="97" t="str">
        <f t="shared" ref="BD778" si="17486">S778</f>
        <v/>
      </c>
      <c r="BE778" s="97" t="str">
        <f t="shared" ref="BE778" si="17487">T778</f>
        <v/>
      </c>
      <c r="BF778" s="97" t="str">
        <f t="shared" ref="BF778" si="17488">U778</f>
        <v/>
      </c>
      <c r="BG778" s="97" t="str">
        <f t="shared" ref="BG778" si="17489">V778</f>
        <v/>
      </c>
      <c r="BH778" s="97" t="str">
        <f t="shared" ref="BH778" si="17490">W778</f>
        <v/>
      </c>
      <c r="BI778" s="97" t="str">
        <f t="shared" ref="BI778" si="17491">X778</f>
        <v/>
      </c>
      <c r="BJ778" s="97" t="str">
        <f t="shared" ref="BJ778" si="17492">Y778</f>
        <v/>
      </c>
      <c r="BK778" s="97" t="str">
        <f t="shared" ref="BK778" si="17493">Z778</f>
        <v/>
      </c>
      <c r="BL778" s="97" t="str">
        <f t="shared" ref="BL778" si="17494">AA778</f>
        <v/>
      </c>
      <c r="BM778" s="97" t="str">
        <f t="shared" ref="BM778" si="17495">AB778</f>
        <v/>
      </c>
      <c r="BN778" s="97" t="str">
        <f t="shared" ref="BN778" si="17496">AC778</f>
        <v/>
      </c>
      <c r="BO778" s="97" t="str">
        <f t="shared" ref="BO778" si="17497">AD778</f>
        <v/>
      </c>
      <c r="BP778" s="97" t="str">
        <f t="shared" ref="BP778" si="17498">AE778</f>
        <v/>
      </c>
      <c r="BQ778" s="97" t="str">
        <f t="shared" ref="BQ778" si="17499">AF778</f>
        <v/>
      </c>
      <c r="BR778" s="97" t="str">
        <f t="shared" ref="BR778" si="17500">AG778</f>
        <v/>
      </c>
      <c r="BS778" s="97" t="str">
        <f t="shared" ref="BS778" si="17501">AH778</f>
        <v/>
      </c>
      <c r="BT778" s="97" t="str">
        <f t="shared" ref="BT778" si="17502">AI778</f>
        <v/>
      </c>
      <c r="BU778" s="97" t="str">
        <f t="shared" ref="BU778" si="17503">AJ778</f>
        <v/>
      </c>
      <c r="BV778" s="97" t="str">
        <f t="shared" ref="BV778" si="17504">AK778</f>
        <v/>
      </c>
      <c r="BW778" s="97" t="str">
        <f t="shared" ref="BW778" si="17505">AL778</f>
        <v/>
      </c>
      <c r="BX778" s="97" t="str">
        <f t="shared" ref="BX778" si="17506">AM778</f>
        <v/>
      </c>
      <c r="BY778" s="97" t="str">
        <f t="shared" ref="BY778" si="17507">AN778</f>
        <v/>
      </c>
      <c r="BZ778" s="97" t="str">
        <f t="shared" ref="BZ778" si="17508">AO778</f>
        <v/>
      </c>
      <c r="CA778" s="97" t="str">
        <f t="shared" ref="CA778" si="17509">AP778</f>
        <v/>
      </c>
      <c r="CB778" s="97" t="str">
        <f t="shared" ref="CB778" si="17510">AQ778</f>
        <v/>
      </c>
    </row>
    <row r="779" spans="1:80" s="1" customFormat="1" ht="14.25" customHeight="1" x14ac:dyDescent="0.15">
      <c r="A779" s="204"/>
      <c r="B779" s="205"/>
      <c r="C779" s="102"/>
      <c r="D779" s="103"/>
      <c r="E779" s="104"/>
      <c r="F779" s="66" t="str">
        <f>IF(E779="","",C779*E779)</f>
        <v/>
      </c>
      <c r="G779" s="73" t="s">
        <v>66</v>
      </c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  <c r="AA779" s="83"/>
      <c r="AB779" s="83"/>
      <c r="AC779" s="83"/>
      <c r="AD779" s="83"/>
      <c r="AE779" s="83"/>
      <c r="AF779" s="83"/>
      <c r="AG779" s="83"/>
      <c r="AH779" s="83"/>
      <c r="AI779" s="83"/>
      <c r="AJ779" s="83"/>
      <c r="AK779" s="83"/>
      <c r="AL779" s="83"/>
      <c r="AM779" s="83"/>
      <c r="AN779" s="83"/>
      <c r="AO779" s="83"/>
      <c r="AP779" s="83"/>
      <c r="AQ779" s="83"/>
    </row>
    <row r="780" spans="1:80" s="1" customFormat="1" ht="14.25" customHeight="1" x14ac:dyDescent="0.15">
      <c r="A780" s="202"/>
      <c r="B780" s="203"/>
      <c r="C780" s="74"/>
      <c r="D780" s="75"/>
      <c r="E780" s="74"/>
      <c r="F780" s="74"/>
      <c r="G780" s="76" t="s">
        <v>65</v>
      </c>
      <c r="H780" s="47" t="str">
        <f>IF(H779="","",$E779*H779)</f>
        <v/>
      </c>
      <c r="I780" s="47" t="str">
        <f t="shared" ref="I780:AQ780" si="17511">IF(I779="","",$E779*I779)</f>
        <v/>
      </c>
      <c r="J780" s="47" t="str">
        <f t="shared" si="17511"/>
        <v/>
      </c>
      <c r="K780" s="47" t="str">
        <f t="shared" si="17511"/>
        <v/>
      </c>
      <c r="L780" s="47" t="str">
        <f t="shared" si="17511"/>
        <v/>
      </c>
      <c r="M780" s="47" t="str">
        <f t="shared" si="17511"/>
        <v/>
      </c>
      <c r="N780" s="47" t="str">
        <f t="shared" si="17511"/>
        <v/>
      </c>
      <c r="O780" s="47" t="str">
        <f t="shared" si="17511"/>
        <v/>
      </c>
      <c r="P780" s="47" t="str">
        <f t="shared" si="17511"/>
        <v/>
      </c>
      <c r="Q780" s="47" t="str">
        <f t="shared" si="17511"/>
        <v/>
      </c>
      <c r="R780" s="47" t="str">
        <f t="shared" si="17511"/>
        <v/>
      </c>
      <c r="S780" s="47" t="str">
        <f t="shared" si="17511"/>
        <v/>
      </c>
      <c r="T780" s="47" t="str">
        <f t="shared" si="17511"/>
        <v/>
      </c>
      <c r="U780" s="47" t="str">
        <f t="shared" si="17511"/>
        <v/>
      </c>
      <c r="V780" s="47" t="str">
        <f t="shared" si="17511"/>
        <v/>
      </c>
      <c r="W780" s="47" t="str">
        <f t="shared" si="17511"/>
        <v/>
      </c>
      <c r="X780" s="47" t="str">
        <f t="shared" si="17511"/>
        <v/>
      </c>
      <c r="Y780" s="47" t="str">
        <f t="shared" si="17511"/>
        <v/>
      </c>
      <c r="Z780" s="47" t="str">
        <f t="shared" si="17511"/>
        <v/>
      </c>
      <c r="AA780" s="47" t="str">
        <f t="shared" si="17511"/>
        <v/>
      </c>
      <c r="AB780" s="47" t="str">
        <f t="shared" si="17511"/>
        <v/>
      </c>
      <c r="AC780" s="47" t="str">
        <f t="shared" si="17511"/>
        <v/>
      </c>
      <c r="AD780" s="47" t="str">
        <f t="shared" si="17511"/>
        <v/>
      </c>
      <c r="AE780" s="47" t="str">
        <f t="shared" si="17511"/>
        <v/>
      </c>
      <c r="AF780" s="47" t="str">
        <f t="shared" si="17511"/>
        <v/>
      </c>
      <c r="AG780" s="47" t="str">
        <f t="shared" si="17511"/>
        <v/>
      </c>
      <c r="AH780" s="47" t="str">
        <f t="shared" si="17511"/>
        <v/>
      </c>
      <c r="AI780" s="47" t="str">
        <f t="shared" si="17511"/>
        <v/>
      </c>
      <c r="AJ780" s="47" t="str">
        <f t="shared" si="17511"/>
        <v/>
      </c>
      <c r="AK780" s="47" t="str">
        <f t="shared" si="17511"/>
        <v/>
      </c>
      <c r="AL780" s="47" t="str">
        <f t="shared" si="17511"/>
        <v/>
      </c>
      <c r="AM780" s="47" t="str">
        <f t="shared" si="17511"/>
        <v/>
      </c>
      <c r="AN780" s="47" t="str">
        <f t="shared" si="17511"/>
        <v/>
      </c>
      <c r="AO780" s="47" t="str">
        <f t="shared" si="17511"/>
        <v/>
      </c>
      <c r="AP780" s="47" t="str">
        <f t="shared" si="17511"/>
        <v/>
      </c>
      <c r="AQ780" s="47" t="str">
        <f t="shared" si="17511"/>
        <v/>
      </c>
      <c r="AS780" s="97" t="str">
        <f t="shared" ref="AS780" si="17512">H780</f>
        <v/>
      </c>
      <c r="AT780" s="97" t="str">
        <f t="shared" ref="AT780" si="17513">I780</f>
        <v/>
      </c>
      <c r="AU780" s="97" t="str">
        <f t="shared" ref="AU780" si="17514">J780</f>
        <v/>
      </c>
      <c r="AV780" s="97" t="str">
        <f t="shared" ref="AV780" si="17515">K780</f>
        <v/>
      </c>
      <c r="AW780" s="97" t="str">
        <f t="shared" ref="AW780" si="17516">L780</f>
        <v/>
      </c>
      <c r="AX780" s="97" t="str">
        <f t="shared" ref="AX780" si="17517">M780</f>
        <v/>
      </c>
      <c r="AY780" s="97" t="str">
        <f t="shared" ref="AY780" si="17518">N780</f>
        <v/>
      </c>
      <c r="AZ780" s="97" t="str">
        <f t="shared" ref="AZ780" si="17519">O780</f>
        <v/>
      </c>
      <c r="BA780" s="97" t="str">
        <f t="shared" ref="BA780" si="17520">P780</f>
        <v/>
      </c>
      <c r="BB780" s="97" t="str">
        <f t="shared" ref="BB780" si="17521">Q780</f>
        <v/>
      </c>
      <c r="BC780" s="97" t="str">
        <f t="shared" ref="BC780" si="17522">R780</f>
        <v/>
      </c>
      <c r="BD780" s="97" t="str">
        <f t="shared" ref="BD780" si="17523">S780</f>
        <v/>
      </c>
      <c r="BE780" s="97" t="str">
        <f t="shared" ref="BE780" si="17524">T780</f>
        <v/>
      </c>
      <c r="BF780" s="97" t="str">
        <f t="shared" ref="BF780" si="17525">U780</f>
        <v/>
      </c>
      <c r="BG780" s="97" t="str">
        <f t="shared" ref="BG780" si="17526">V780</f>
        <v/>
      </c>
      <c r="BH780" s="97" t="str">
        <f t="shared" ref="BH780" si="17527">W780</f>
        <v/>
      </c>
      <c r="BI780" s="97" t="str">
        <f t="shared" ref="BI780" si="17528">X780</f>
        <v/>
      </c>
      <c r="BJ780" s="97" t="str">
        <f t="shared" ref="BJ780" si="17529">Y780</f>
        <v/>
      </c>
      <c r="BK780" s="97" t="str">
        <f t="shared" ref="BK780" si="17530">Z780</f>
        <v/>
      </c>
      <c r="BL780" s="97" t="str">
        <f t="shared" ref="BL780" si="17531">AA780</f>
        <v/>
      </c>
      <c r="BM780" s="97" t="str">
        <f t="shared" ref="BM780" si="17532">AB780</f>
        <v/>
      </c>
      <c r="BN780" s="97" t="str">
        <f t="shared" ref="BN780" si="17533">AC780</f>
        <v/>
      </c>
      <c r="BO780" s="97" t="str">
        <f t="shared" ref="BO780" si="17534">AD780</f>
        <v/>
      </c>
      <c r="BP780" s="97" t="str">
        <f t="shared" ref="BP780" si="17535">AE780</f>
        <v/>
      </c>
      <c r="BQ780" s="97" t="str">
        <f t="shared" ref="BQ780" si="17536">AF780</f>
        <v/>
      </c>
      <c r="BR780" s="97" t="str">
        <f t="shared" ref="BR780" si="17537">AG780</f>
        <v/>
      </c>
      <c r="BS780" s="97" t="str">
        <f t="shared" ref="BS780" si="17538">AH780</f>
        <v/>
      </c>
      <c r="BT780" s="97" t="str">
        <f t="shared" ref="BT780" si="17539">AI780</f>
        <v/>
      </c>
      <c r="BU780" s="97" t="str">
        <f t="shared" ref="BU780" si="17540">AJ780</f>
        <v/>
      </c>
      <c r="BV780" s="97" t="str">
        <f t="shared" ref="BV780" si="17541">AK780</f>
        <v/>
      </c>
      <c r="BW780" s="97" t="str">
        <f t="shared" ref="BW780" si="17542">AL780</f>
        <v/>
      </c>
      <c r="BX780" s="97" t="str">
        <f t="shared" ref="BX780" si="17543">AM780</f>
        <v/>
      </c>
      <c r="BY780" s="97" t="str">
        <f t="shared" ref="BY780" si="17544">AN780</f>
        <v/>
      </c>
      <c r="BZ780" s="97" t="str">
        <f t="shared" ref="BZ780" si="17545">AO780</f>
        <v/>
      </c>
      <c r="CA780" s="97" t="str">
        <f t="shared" ref="CA780" si="17546">AP780</f>
        <v/>
      </c>
      <c r="CB780" s="97" t="str">
        <f t="shared" ref="CB780" si="17547">AQ780</f>
        <v/>
      </c>
    </row>
    <row r="781" spans="1:80" s="1" customFormat="1" ht="14.25" customHeight="1" x14ac:dyDescent="0.15">
      <c r="A781" s="204"/>
      <c r="B781" s="205"/>
      <c r="C781" s="102"/>
      <c r="D781" s="103"/>
      <c r="E781" s="104"/>
      <c r="F781" s="66" t="str">
        <f>IF(E781="","",C781*E781)</f>
        <v/>
      </c>
      <c r="G781" s="73" t="s">
        <v>66</v>
      </c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  <c r="AA781" s="83"/>
      <c r="AB781" s="83"/>
      <c r="AC781" s="83"/>
      <c r="AD781" s="83"/>
      <c r="AE781" s="83"/>
      <c r="AF781" s="83"/>
      <c r="AG781" s="83"/>
      <c r="AH781" s="83"/>
      <c r="AI781" s="83"/>
      <c r="AJ781" s="83"/>
      <c r="AK781" s="83"/>
      <c r="AL781" s="83"/>
      <c r="AM781" s="83"/>
      <c r="AN781" s="83"/>
      <c r="AO781" s="83"/>
      <c r="AP781" s="83"/>
      <c r="AQ781" s="83"/>
    </row>
    <row r="782" spans="1:80" s="1" customFormat="1" ht="14.25" customHeight="1" x14ac:dyDescent="0.15">
      <c r="A782" s="202"/>
      <c r="B782" s="203"/>
      <c r="C782" s="74"/>
      <c r="D782" s="75"/>
      <c r="E782" s="74"/>
      <c r="F782" s="74"/>
      <c r="G782" s="76" t="s">
        <v>65</v>
      </c>
      <c r="H782" s="47" t="str">
        <f>IF(H781="","",$E781*H781)</f>
        <v/>
      </c>
      <c r="I782" s="47" t="str">
        <f t="shared" ref="I782:AQ782" si="17548">IF(I781="","",$E781*I781)</f>
        <v/>
      </c>
      <c r="J782" s="47" t="str">
        <f t="shared" si="17548"/>
        <v/>
      </c>
      <c r="K782" s="47" t="str">
        <f t="shared" si="17548"/>
        <v/>
      </c>
      <c r="L782" s="47" t="str">
        <f t="shared" si="17548"/>
        <v/>
      </c>
      <c r="M782" s="47" t="str">
        <f t="shared" si="17548"/>
        <v/>
      </c>
      <c r="N782" s="47" t="str">
        <f t="shared" si="17548"/>
        <v/>
      </c>
      <c r="O782" s="47" t="str">
        <f t="shared" si="17548"/>
        <v/>
      </c>
      <c r="P782" s="47" t="str">
        <f t="shared" si="17548"/>
        <v/>
      </c>
      <c r="Q782" s="47" t="str">
        <f t="shared" si="17548"/>
        <v/>
      </c>
      <c r="R782" s="47" t="str">
        <f t="shared" si="17548"/>
        <v/>
      </c>
      <c r="S782" s="47" t="str">
        <f t="shared" si="17548"/>
        <v/>
      </c>
      <c r="T782" s="47" t="str">
        <f t="shared" si="17548"/>
        <v/>
      </c>
      <c r="U782" s="47" t="str">
        <f t="shared" si="17548"/>
        <v/>
      </c>
      <c r="V782" s="47" t="str">
        <f t="shared" si="17548"/>
        <v/>
      </c>
      <c r="W782" s="47" t="str">
        <f t="shared" si="17548"/>
        <v/>
      </c>
      <c r="X782" s="47" t="str">
        <f t="shared" si="17548"/>
        <v/>
      </c>
      <c r="Y782" s="47" t="str">
        <f t="shared" si="17548"/>
        <v/>
      </c>
      <c r="Z782" s="47" t="str">
        <f t="shared" si="17548"/>
        <v/>
      </c>
      <c r="AA782" s="47" t="str">
        <f t="shared" si="17548"/>
        <v/>
      </c>
      <c r="AB782" s="47" t="str">
        <f t="shared" si="17548"/>
        <v/>
      </c>
      <c r="AC782" s="47" t="str">
        <f t="shared" si="17548"/>
        <v/>
      </c>
      <c r="AD782" s="47" t="str">
        <f t="shared" si="17548"/>
        <v/>
      </c>
      <c r="AE782" s="47" t="str">
        <f t="shared" si="17548"/>
        <v/>
      </c>
      <c r="AF782" s="47" t="str">
        <f t="shared" si="17548"/>
        <v/>
      </c>
      <c r="AG782" s="47" t="str">
        <f t="shared" si="17548"/>
        <v/>
      </c>
      <c r="AH782" s="47" t="str">
        <f t="shared" si="17548"/>
        <v/>
      </c>
      <c r="AI782" s="47" t="str">
        <f t="shared" si="17548"/>
        <v/>
      </c>
      <c r="AJ782" s="47" t="str">
        <f t="shared" si="17548"/>
        <v/>
      </c>
      <c r="AK782" s="47" t="str">
        <f t="shared" si="17548"/>
        <v/>
      </c>
      <c r="AL782" s="47" t="str">
        <f t="shared" si="17548"/>
        <v/>
      </c>
      <c r="AM782" s="47" t="str">
        <f t="shared" si="17548"/>
        <v/>
      </c>
      <c r="AN782" s="47" t="str">
        <f t="shared" si="17548"/>
        <v/>
      </c>
      <c r="AO782" s="47" t="str">
        <f t="shared" si="17548"/>
        <v/>
      </c>
      <c r="AP782" s="47" t="str">
        <f t="shared" si="17548"/>
        <v/>
      </c>
      <c r="AQ782" s="47" t="str">
        <f t="shared" si="17548"/>
        <v/>
      </c>
      <c r="AS782" s="97" t="str">
        <f t="shared" ref="AS782" si="17549">H782</f>
        <v/>
      </c>
      <c r="AT782" s="97" t="str">
        <f t="shared" ref="AT782" si="17550">I782</f>
        <v/>
      </c>
      <c r="AU782" s="97" t="str">
        <f t="shared" ref="AU782" si="17551">J782</f>
        <v/>
      </c>
      <c r="AV782" s="97" t="str">
        <f t="shared" ref="AV782" si="17552">K782</f>
        <v/>
      </c>
      <c r="AW782" s="97" t="str">
        <f t="shared" ref="AW782" si="17553">L782</f>
        <v/>
      </c>
      <c r="AX782" s="97" t="str">
        <f t="shared" ref="AX782" si="17554">M782</f>
        <v/>
      </c>
      <c r="AY782" s="97" t="str">
        <f t="shared" ref="AY782" si="17555">N782</f>
        <v/>
      </c>
      <c r="AZ782" s="97" t="str">
        <f t="shared" ref="AZ782" si="17556">O782</f>
        <v/>
      </c>
      <c r="BA782" s="97" t="str">
        <f t="shared" ref="BA782" si="17557">P782</f>
        <v/>
      </c>
      <c r="BB782" s="97" t="str">
        <f t="shared" ref="BB782" si="17558">Q782</f>
        <v/>
      </c>
      <c r="BC782" s="97" t="str">
        <f t="shared" ref="BC782" si="17559">R782</f>
        <v/>
      </c>
      <c r="BD782" s="97" t="str">
        <f t="shared" ref="BD782" si="17560">S782</f>
        <v/>
      </c>
      <c r="BE782" s="97" t="str">
        <f t="shared" ref="BE782" si="17561">T782</f>
        <v/>
      </c>
      <c r="BF782" s="97" t="str">
        <f t="shared" ref="BF782" si="17562">U782</f>
        <v/>
      </c>
      <c r="BG782" s="97" t="str">
        <f t="shared" ref="BG782" si="17563">V782</f>
        <v/>
      </c>
      <c r="BH782" s="97" t="str">
        <f t="shared" ref="BH782" si="17564">W782</f>
        <v/>
      </c>
      <c r="BI782" s="97" t="str">
        <f t="shared" ref="BI782" si="17565">X782</f>
        <v/>
      </c>
      <c r="BJ782" s="97" t="str">
        <f t="shared" ref="BJ782" si="17566">Y782</f>
        <v/>
      </c>
      <c r="BK782" s="97" t="str">
        <f t="shared" ref="BK782" si="17567">Z782</f>
        <v/>
      </c>
      <c r="BL782" s="97" t="str">
        <f t="shared" ref="BL782" si="17568">AA782</f>
        <v/>
      </c>
      <c r="BM782" s="97" t="str">
        <f t="shared" ref="BM782" si="17569">AB782</f>
        <v/>
      </c>
      <c r="BN782" s="97" t="str">
        <f t="shared" ref="BN782" si="17570">AC782</f>
        <v/>
      </c>
      <c r="BO782" s="97" t="str">
        <f t="shared" ref="BO782" si="17571">AD782</f>
        <v/>
      </c>
      <c r="BP782" s="97" t="str">
        <f t="shared" ref="BP782" si="17572">AE782</f>
        <v/>
      </c>
      <c r="BQ782" s="97" t="str">
        <f t="shared" ref="BQ782" si="17573">AF782</f>
        <v/>
      </c>
      <c r="BR782" s="97" t="str">
        <f t="shared" ref="BR782" si="17574">AG782</f>
        <v/>
      </c>
      <c r="BS782" s="97" t="str">
        <f t="shared" ref="BS782" si="17575">AH782</f>
        <v/>
      </c>
      <c r="BT782" s="97" t="str">
        <f t="shared" ref="BT782" si="17576">AI782</f>
        <v/>
      </c>
      <c r="BU782" s="97" t="str">
        <f t="shared" ref="BU782" si="17577">AJ782</f>
        <v/>
      </c>
      <c r="BV782" s="97" t="str">
        <f t="shared" ref="BV782" si="17578">AK782</f>
        <v/>
      </c>
      <c r="BW782" s="97" t="str">
        <f t="shared" ref="BW782" si="17579">AL782</f>
        <v/>
      </c>
      <c r="BX782" s="97" t="str">
        <f t="shared" ref="BX782" si="17580">AM782</f>
        <v/>
      </c>
      <c r="BY782" s="97" t="str">
        <f t="shared" ref="BY782" si="17581">AN782</f>
        <v/>
      </c>
      <c r="BZ782" s="97" t="str">
        <f t="shared" ref="BZ782" si="17582">AO782</f>
        <v/>
      </c>
      <c r="CA782" s="97" t="str">
        <f t="shared" ref="CA782" si="17583">AP782</f>
        <v/>
      </c>
      <c r="CB782" s="97" t="str">
        <f t="shared" ref="CB782" si="17584">AQ782</f>
        <v/>
      </c>
    </row>
    <row r="783" spans="1:80" s="1" customFormat="1" ht="14.25" customHeight="1" x14ac:dyDescent="0.15">
      <c r="A783" s="204"/>
      <c r="B783" s="205"/>
      <c r="C783" s="102"/>
      <c r="D783" s="103"/>
      <c r="E783" s="104"/>
      <c r="F783" s="66" t="str">
        <f>IF(E783="","",C783*E783)</f>
        <v/>
      </c>
      <c r="G783" s="73" t="s">
        <v>66</v>
      </c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  <c r="AA783" s="83"/>
      <c r="AB783" s="83"/>
      <c r="AC783" s="83"/>
      <c r="AD783" s="83"/>
      <c r="AE783" s="83"/>
      <c r="AF783" s="83"/>
      <c r="AG783" s="83"/>
      <c r="AH783" s="83"/>
      <c r="AI783" s="83"/>
      <c r="AJ783" s="83"/>
      <c r="AK783" s="83"/>
      <c r="AL783" s="83"/>
      <c r="AM783" s="83"/>
      <c r="AN783" s="83"/>
      <c r="AO783" s="83"/>
      <c r="AP783" s="83"/>
      <c r="AQ783" s="83"/>
    </row>
    <row r="784" spans="1:80" s="1" customFormat="1" ht="14.25" customHeight="1" x14ac:dyDescent="0.15">
      <c r="A784" s="202"/>
      <c r="B784" s="203"/>
      <c r="C784" s="74"/>
      <c r="D784" s="75"/>
      <c r="E784" s="74"/>
      <c r="F784" s="74"/>
      <c r="G784" s="76" t="s">
        <v>65</v>
      </c>
      <c r="H784" s="47" t="str">
        <f>IF(H783="","",$E783*H783)</f>
        <v/>
      </c>
      <c r="I784" s="47" t="str">
        <f t="shared" ref="I784:AQ784" si="17585">IF(I783="","",$E783*I783)</f>
        <v/>
      </c>
      <c r="J784" s="47" t="str">
        <f t="shared" si="17585"/>
        <v/>
      </c>
      <c r="K784" s="47" t="str">
        <f t="shared" si="17585"/>
        <v/>
      </c>
      <c r="L784" s="47" t="str">
        <f t="shared" si="17585"/>
        <v/>
      </c>
      <c r="M784" s="47" t="str">
        <f t="shared" si="17585"/>
        <v/>
      </c>
      <c r="N784" s="47" t="str">
        <f t="shared" si="17585"/>
        <v/>
      </c>
      <c r="O784" s="47" t="str">
        <f t="shared" si="17585"/>
        <v/>
      </c>
      <c r="P784" s="47" t="str">
        <f t="shared" si="17585"/>
        <v/>
      </c>
      <c r="Q784" s="47" t="str">
        <f t="shared" si="17585"/>
        <v/>
      </c>
      <c r="R784" s="47" t="str">
        <f t="shared" si="17585"/>
        <v/>
      </c>
      <c r="S784" s="47" t="str">
        <f t="shared" si="17585"/>
        <v/>
      </c>
      <c r="T784" s="47" t="str">
        <f t="shared" si="17585"/>
        <v/>
      </c>
      <c r="U784" s="47" t="str">
        <f t="shared" si="17585"/>
        <v/>
      </c>
      <c r="V784" s="47" t="str">
        <f t="shared" si="17585"/>
        <v/>
      </c>
      <c r="W784" s="47" t="str">
        <f t="shared" si="17585"/>
        <v/>
      </c>
      <c r="X784" s="47" t="str">
        <f t="shared" si="17585"/>
        <v/>
      </c>
      <c r="Y784" s="47" t="str">
        <f t="shared" si="17585"/>
        <v/>
      </c>
      <c r="Z784" s="47" t="str">
        <f t="shared" si="17585"/>
        <v/>
      </c>
      <c r="AA784" s="47" t="str">
        <f t="shared" si="17585"/>
        <v/>
      </c>
      <c r="AB784" s="47" t="str">
        <f t="shared" si="17585"/>
        <v/>
      </c>
      <c r="AC784" s="47" t="str">
        <f t="shared" si="17585"/>
        <v/>
      </c>
      <c r="AD784" s="47" t="str">
        <f t="shared" si="17585"/>
        <v/>
      </c>
      <c r="AE784" s="47" t="str">
        <f t="shared" si="17585"/>
        <v/>
      </c>
      <c r="AF784" s="47" t="str">
        <f t="shared" si="17585"/>
        <v/>
      </c>
      <c r="AG784" s="47" t="str">
        <f t="shared" si="17585"/>
        <v/>
      </c>
      <c r="AH784" s="47" t="str">
        <f t="shared" si="17585"/>
        <v/>
      </c>
      <c r="AI784" s="47" t="str">
        <f t="shared" si="17585"/>
        <v/>
      </c>
      <c r="AJ784" s="47" t="str">
        <f t="shared" si="17585"/>
        <v/>
      </c>
      <c r="AK784" s="47" t="str">
        <f t="shared" si="17585"/>
        <v/>
      </c>
      <c r="AL784" s="47" t="str">
        <f t="shared" si="17585"/>
        <v/>
      </c>
      <c r="AM784" s="47" t="str">
        <f t="shared" si="17585"/>
        <v/>
      </c>
      <c r="AN784" s="47" t="str">
        <f t="shared" si="17585"/>
        <v/>
      </c>
      <c r="AO784" s="47" t="str">
        <f t="shared" si="17585"/>
        <v/>
      </c>
      <c r="AP784" s="47" t="str">
        <f t="shared" si="17585"/>
        <v/>
      </c>
      <c r="AQ784" s="47" t="str">
        <f t="shared" si="17585"/>
        <v/>
      </c>
      <c r="AS784" s="97" t="str">
        <f t="shared" ref="AS784" si="17586">H784</f>
        <v/>
      </c>
      <c r="AT784" s="97" t="str">
        <f t="shared" ref="AT784" si="17587">I784</f>
        <v/>
      </c>
      <c r="AU784" s="97" t="str">
        <f t="shared" ref="AU784" si="17588">J784</f>
        <v/>
      </c>
      <c r="AV784" s="97" t="str">
        <f t="shared" ref="AV784" si="17589">K784</f>
        <v/>
      </c>
      <c r="AW784" s="97" t="str">
        <f t="shared" ref="AW784" si="17590">L784</f>
        <v/>
      </c>
      <c r="AX784" s="97" t="str">
        <f t="shared" ref="AX784" si="17591">M784</f>
        <v/>
      </c>
      <c r="AY784" s="97" t="str">
        <f t="shared" ref="AY784" si="17592">N784</f>
        <v/>
      </c>
      <c r="AZ784" s="97" t="str">
        <f t="shared" ref="AZ784" si="17593">O784</f>
        <v/>
      </c>
      <c r="BA784" s="97" t="str">
        <f t="shared" ref="BA784" si="17594">P784</f>
        <v/>
      </c>
      <c r="BB784" s="97" t="str">
        <f t="shared" ref="BB784" si="17595">Q784</f>
        <v/>
      </c>
      <c r="BC784" s="97" t="str">
        <f t="shared" ref="BC784" si="17596">R784</f>
        <v/>
      </c>
      <c r="BD784" s="97" t="str">
        <f t="shared" ref="BD784" si="17597">S784</f>
        <v/>
      </c>
      <c r="BE784" s="97" t="str">
        <f t="shared" ref="BE784" si="17598">T784</f>
        <v/>
      </c>
      <c r="BF784" s="97" t="str">
        <f t="shared" ref="BF784" si="17599">U784</f>
        <v/>
      </c>
      <c r="BG784" s="97" t="str">
        <f t="shared" ref="BG784" si="17600">V784</f>
        <v/>
      </c>
      <c r="BH784" s="97" t="str">
        <f t="shared" ref="BH784" si="17601">W784</f>
        <v/>
      </c>
      <c r="BI784" s="97" t="str">
        <f t="shared" ref="BI784" si="17602">X784</f>
        <v/>
      </c>
      <c r="BJ784" s="97" t="str">
        <f t="shared" ref="BJ784" si="17603">Y784</f>
        <v/>
      </c>
      <c r="BK784" s="97" t="str">
        <f t="shared" ref="BK784" si="17604">Z784</f>
        <v/>
      </c>
      <c r="BL784" s="97" t="str">
        <f t="shared" ref="BL784" si="17605">AA784</f>
        <v/>
      </c>
      <c r="BM784" s="97" t="str">
        <f t="shared" ref="BM784" si="17606">AB784</f>
        <v/>
      </c>
      <c r="BN784" s="97" t="str">
        <f t="shared" ref="BN784" si="17607">AC784</f>
        <v/>
      </c>
      <c r="BO784" s="97" t="str">
        <f t="shared" ref="BO784" si="17608">AD784</f>
        <v/>
      </c>
      <c r="BP784" s="97" t="str">
        <f t="shared" ref="BP784" si="17609">AE784</f>
        <v/>
      </c>
      <c r="BQ784" s="97" t="str">
        <f t="shared" ref="BQ784" si="17610">AF784</f>
        <v/>
      </c>
      <c r="BR784" s="97" t="str">
        <f t="shared" ref="BR784" si="17611">AG784</f>
        <v/>
      </c>
      <c r="BS784" s="97" t="str">
        <f t="shared" ref="BS784" si="17612">AH784</f>
        <v/>
      </c>
      <c r="BT784" s="97" t="str">
        <f t="shared" ref="BT784" si="17613">AI784</f>
        <v/>
      </c>
      <c r="BU784" s="97" t="str">
        <f t="shared" ref="BU784" si="17614">AJ784</f>
        <v/>
      </c>
      <c r="BV784" s="97" t="str">
        <f t="shared" ref="BV784" si="17615">AK784</f>
        <v/>
      </c>
      <c r="BW784" s="97" t="str">
        <f t="shared" ref="BW784" si="17616">AL784</f>
        <v/>
      </c>
      <c r="BX784" s="97" t="str">
        <f t="shared" ref="BX784" si="17617">AM784</f>
        <v/>
      </c>
      <c r="BY784" s="97" t="str">
        <f t="shared" ref="BY784" si="17618">AN784</f>
        <v/>
      </c>
      <c r="BZ784" s="97" t="str">
        <f t="shared" ref="BZ784" si="17619">AO784</f>
        <v/>
      </c>
      <c r="CA784" s="97" t="str">
        <f t="shared" ref="CA784" si="17620">AP784</f>
        <v/>
      </c>
      <c r="CB784" s="97" t="str">
        <f t="shared" ref="CB784" si="17621">AQ784</f>
        <v/>
      </c>
    </row>
    <row r="785" spans="1:80" s="1" customFormat="1" ht="14.25" customHeight="1" x14ac:dyDescent="0.15">
      <c r="A785" s="204"/>
      <c r="B785" s="205"/>
      <c r="C785" s="102"/>
      <c r="D785" s="103"/>
      <c r="E785" s="104"/>
      <c r="F785" s="66" t="str">
        <f>IF(E785="","",C785*E785)</f>
        <v/>
      </c>
      <c r="G785" s="73" t="s">
        <v>66</v>
      </c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  <c r="AA785" s="83"/>
      <c r="AB785" s="83"/>
      <c r="AC785" s="83"/>
      <c r="AD785" s="83"/>
      <c r="AE785" s="83"/>
      <c r="AF785" s="83"/>
      <c r="AG785" s="83"/>
      <c r="AH785" s="83"/>
      <c r="AI785" s="83"/>
      <c r="AJ785" s="83"/>
      <c r="AK785" s="83"/>
      <c r="AL785" s="83"/>
      <c r="AM785" s="83"/>
      <c r="AN785" s="83"/>
      <c r="AO785" s="83"/>
      <c r="AP785" s="83"/>
      <c r="AQ785" s="83"/>
    </row>
    <row r="786" spans="1:80" s="1" customFormat="1" ht="14.25" customHeight="1" x14ac:dyDescent="0.15">
      <c r="A786" s="202"/>
      <c r="B786" s="203"/>
      <c r="C786" s="74"/>
      <c r="D786" s="75"/>
      <c r="E786" s="74"/>
      <c r="F786" s="74"/>
      <c r="G786" s="76" t="s">
        <v>65</v>
      </c>
      <c r="H786" s="47" t="str">
        <f>IF(H785="","",$E785*H785)</f>
        <v/>
      </c>
      <c r="I786" s="47" t="str">
        <f t="shared" ref="I786:AQ786" si="17622">IF(I785="","",$E785*I785)</f>
        <v/>
      </c>
      <c r="J786" s="47" t="str">
        <f t="shared" si="17622"/>
        <v/>
      </c>
      <c r="K786" s="47" t="str">
        <f t="shared" si="17622"/>
        <v/>
      </c>
      <c r="L786" s="47" t="str">
        <f t="shared" si="17622"/>
        <v/>
      </c>
      <c r="M786" s="47" t="str">
        <f t="shared" si="17622"/>
        <v/>
      </c>
      <c r="N786" s="47" t="str">
        <f t="shared" si="17622"/>
        <v/>
      </c>
      <c r="O786" s="47" t="str">
        <f t="shared" si="17622"/>
        <v/>
      </c>
      <c r="P786" s="47" t="str">
        <f t="shared" si="17622"/>
        <v/>
      </c>
      <c r="Q786" s="47" t="str">
        <f t="shared" si="17622"/>
        <v/>
      </c>
      <c r="R786" s="47" t="str">
        <f t="shared" si="17622"/>
        <v/>
      </c>
      <c r="S786" s="47" t="str">
        <f t="shared" si="17622"/>
        <v/>
      </c>
      <c r="T786" s="47" t="str">
        <f t="shared" si="17622"/>
        <v/>
      </c>
      <c r="U786" s="47" t="str">
        <f t="shared" si="17622"/>
        <v/>
      </c>
      <c r="V786" s="47" t="str">
        <f t="shared" si="17622"/>
        <v/>
      </c>
      <c r="W786" s="47" t="str">
        <f t="shared" si="17622"/>
        <v/>
      </c>
      <c r="X786" s="47" t="str">
        <f t="shared" si="17622"/>
        <v/>
      </c>
      <c r="Y786" s="47" t="str">
        <f t="shared" si="17622"/>
        <v/>
      </c>
      <c r="Z786" s="47" t="str">
        <f t="shared" si="17622"/>
        <v/>
      </c>
      <c r="AA786" s="47" t="str">
        <f t="shared" si="17622"/>
        <v/>
      </c>
      <c r="AB786" s="47" t="str">
        <f t="shared" si="17622"/>
        <v/>
      </c>
      <c r="AC786" s="47" t="str">
        <f t="shared" si="17622"/>
        <v/>
      </c>
      <c r="AD786" s="47" t="str">
        <f t="shared" si="17622"/>
        <v/>
      </c>
      <c r="AE786" s="47" t="str">
        <f t="shared" si="17622"/>
        <v/>
      </c>
      <c r="AF786" s="47" t="str">
        <f t="shared" si="17622"/>
        <v/>
      </c>
      <c r="AG786" s="47" t="str">
        <f t="shared" si="17622"/>
        <v/>
      </c>
      <c r="AH786" s="47" t="str">
        <f t="shared" si="17622"/>
        <v/>
      </c>
      <c r="AI786" s="47" t="str">
        <f t="shared" si="17622"/>
        <v/>
      </c>
      <c r="AJ786" s="47" t="str">
        <f t="shared" si="17622"/>
        <v/>
      </c>
      <c r="AK786" s="47" t="str">
        <f t="shared" si="17622"/>
        <v/>
      </c>
      <c r="AL786" s="47" t="str">
        <f t="shared" si="17622"/>
        <v/>
      </c>
      <c r="AM786" s="47" t="str">
        <f t="shared" si="17622"/>
        <v/>
      </c>
      <c r="AN786" s="47" t="str">
        <f t="shared" si="17622"/>
        <v/>
      </c>
      <c r="AO786" s="47" t="str">
        <f t="shared" si="17622"/>
        <v/>
      </c>
      <c r="AP786" s="47" t="str">
        <f t="shared" si="17622"/>
        <v/>
      </c>
      <c r="AQ786" s="47" t="str">
        <f t="shared" si="17622"/>
        <v/>
      </c>
      <c r="AS786" s="97" t="str">
        <f t="shared" ref="AS786" si="17623">H786</f>
        <v/>
      </c>
      <c r="AT786" s="97" t="str">
        <f t="shared" ref="AT786" si="17624">I786</f>
        <v/>
      </c>
      <c r="AU786" s="97" t="str">
        <f t="shared" ref="AU786" si="17625">J786</f>
        <v/>
      </c>
      <c r="AV786" s="97" t="str">
        <f t="shared" ref="AV786" si="17626">K786</f>
        <v/>
      </c>
      <c r="AW786" s="97" t="str">
        <f t="shared" ref="AW786" si="17627">L786</f>
        <v/>
      </c>
      <c r="AX786" s="97" t="str">
        <f t="shared" ref="AX786" si="17628">M786</f>
        <v/>
      </c>
      <c r="AY786" s="97" t="str">
        <f t="shared" ref="AY786" si="17629">N786</f>
        <v/>
      </c>
      <c r="AZ786" s="97" t="str">
        <f t="shared" ref="AZ786" si="17630">O786</f>
        <v/>
      </c>
      <c r="BA786" s="97" t="str">
        <f t="shared" ref="BA786" si="17631">P786</f>
        <v/>
      </c>
      <c r="BB786" s="97" t="str">
        <f t="shared" ref="BB786" si="17632">Q786</f>
        <v/>
      </c>
      <c r="BC786" s="97" t="str">
        <f t="shared" ref="BC786" si="17633">R786</f>
        <v/>
      </c>
      <c r="BD786" s="97" t="str">
        <f t="shared" ref="BD786" si="17634">S786</f>
        <v/>
      </c>
      <c r="BE786" s="97" t="str">
        <f t="shared" ref="BE786" si="17635">T786</f>
        <v/>
      </c>
      <c r="BF786" s="97" t="str">
        <f t="shared" ref="BF786" si="17636">U786</f>
        <v/>
      </c>
      <c r="BG786" s="97" t="str">
        <f t="shared" ref="BG786" si="17637">V786</f>
        <v/>
      </c>
      <c r="BH786" s="97" t="str">
        <f t="shared" ref="BH786" si="17638">W786</f>
        <v/>
      </c>
      <c r="BI786" s="97" t="str">
        <f t="shared" ref="BI786" si="17639">X786</f>
        <v/>
      </c>
      <c r="BJ786" s="97" t="str">
        <f t="shared" ref="BJ786" si="17640">Y786</f>
        <v/>
      </c>
      <c r="BK786" s="97" t="str">
        <f t="shared" ref="BK786" si="17641">Z786</f>
        <v/>
      </c>
      <c r="BL786" s="97" t="str">
        <f t="shared" ref="BL786" si="17642">AA786</f>
        <v/>
      </c>
      <c r="BM786" s="97" t="str">
        <f t="shared" ref="BM786" si="17643">AB786</f>
        <v/>
      </c>
      <c r="BN786" s="97" t="str">
        <f t="shared" ref="BN786" si="17644">AC786</f>
        <v/>
      </c>
      <c r="BO786" s="97" t="str">
        <f t="shared" ref="BO786" si="17645">AD786</f>
        <v/>
      </c>
      <c r="BP786" s="97" t="str">
        <f t="shared" ref="BP786" si="17646">AE786</f>
        <v/>
      </c>
      <c r="BQ786" s="97" t="str">
        <f t="shared" ref="BQ786" si="17647">AF786</f>
        <v/>
      </c>
      <c r="BR786" s="97" t="str">
        <f t="shared" ref="BR786" si="17648">AG786</f>
        <v/>
      </c>
      <c r="BS786" s="97" t="str">
        <f t="shared" ref="BS786" si="17649">AH786</f>
        <v/>
      </c>
      <c r="BT786" s="97" t="str">
        <f t="shared" ref="BT786" si="17650">AI786</f>
        <v/>
      </c>
      <c r="BU786" s="97" t="str">
        <f t="shared" ref="BU786" si="17651">AJ786</f>
        <v/>
      </c>
      <c r="BV786" s="97" t="str">
        <f t="shared" ref="BV786" si="17652">AK786</f>
        <v/>
      </c>
      <c r="BW786" s="97" t="str">
        <f t="shared" ref="BW786" si="17653">AL786</f>
        <v/>
      </c>
      <c r="BX786" s="97" t="str">
        <f t="shared" ref="BX786" si="17654">AM786</f>
        <v/>
      </c>
      <c r="BY786" s="97" t="str">
        <f t="shared" ref="BY786" si="17655">AN786</f>
        <v/>
      </c>
      <c r="BZ786" s="97" t="str">
        <f t="shared" ref="BZ786" si="17656">AO786</f>
        <v/>
      </c>
      <c r="CA786" s="97" t="str">
        <f t="shared" ref="CA786" si="17657">AP786</f>
        <v/>
      </c>
      <c r="CB786" s="97" t="str">
        <f t="shared" ref="CB786" si="17658">AQ786</f>
        <v/>
      </c>
    </row>
    <row r="787" spans="1:80" s="1" customFormat="1" ht="14.25" customHeight="1" x14ac:dyDescent="0.15">
      <c r="A787" s="204"/>
      <c r="B787" s="205"/>
      <c r="C787" s="102"/>
      <c r="D787" s="103"/>
      <c r="E787" s="104"/>
      <c r="F787" s="66" t="str">
        <f>IF(E787="","",C787*E787)</f>
        <v/>
      </c>
      <c r="G787" s="73" t="s">
        <v>66</v>
      </c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  <c r="AA787" s="83"/>
      <c r="AB787" s="83"/>
      <c r="AC787" s="83"/>
      <c r="AD787" s="83"/>
      <c r="AE787" s="83"/>
      <c r="AF787" s="83"/>
      <c r="AG787" s="83"/>
      <c r="AH787" s="83"/>
      <c r="AI787" s="83"/>
      <c r="AJ787" s="83"/>
      <c r="AK787" s="83"/>
      <c r="AL787" s="83"/>
      <c r="AM787" s="83"/>
      <c r="AN787" s="83"/>
      <c r="AO787" s="83"/>
      <c r="AP787" s="83"/>
      <c r="AQ787" s="83"/>
    </row>
    <row r="788" spans="1:80" s="1" customFormat="1" ht="14.25" customHeight="1" x14ac:dyDescent="0.15">
      <c r="A788" s="202"/>
      <c r="B788" s="203"/>
      <c r="C788" s="74"/>
      <c r="D788" s="75"/>
      <c r="E788" s="74"/>
      <c r="F788" s="74"/>
      <c r="G788" s="76" t="s">
        <v>65</v>
      </c>
      <c r="H788" s="47" t="str">
        <f>IF(H787="","",$E787*H787)</f>
        <v/>
      </c>
      <c r="I788" s="47" t="str">
        <f t="shared" ref="I788:AQ788" si="17659">IF(I787="","",$E787*I787)</f>
        <v/>
      </c>
      <c r="J788" s="47" t="str">
        <f t="shared" si="17659"/>
        <v/>
      </c>
      <c r="K788" s="47" t="str">
        <f t="shared" si="17659"/>
        <v/>
      </c>
      <c r="L788" s="47" t="str">
        <f t="shared" si="17659"/>
        <v/>
      </c>
      <c r="M788" s="47" t="str">
        <f t="shared" si="17659"/>
        <v/>
      </c>
      <c r="N788" s="47" t="str">
        <f t="shared" si="17659"/>
        <v/>
      </c>
      <c r="O788" s="47" t="str">
        <f t="shared" si="17659"/>
        <v/>
      </c>
      <c r="P788" s="47" t="str">
        <f t="shared" si="17659"/>
        <v/>
      </c>
      <c r="Q788" s="47" t="str">
        <f t="shared" si="17659"/>
        <v/>
      </c>
      <c r="R788" s="47" t="str">
        <f t="shared" si="17659"/>
        <v/>
      </c>
      <c r="S788" s="47" t="str">
        <f t="shared" si="17659"/>
        <v/>
      </c>
      <c r="T788" s="47" t="str">
        <f t="shared" si="17659"/>
        <v/>
      </c>
      <c r="U788" s="47" t="str">
        <f t="shared" si="17659"/>
        <v/>
      </c>
      <c r="V788" s="47" t="str">
        <f t="shared" si="17659"/>
        <v/>
      </c>
      <c r="W788" s="47" t="str">
        <f t="shared" si="17659"/>
        <v/>
      </c>
      <c r="X788" s="47" t="str">
        <f t="shared" si="17659"/>
        <v/>
      </c>
      <c r="Y788" s="47" t="str">
        <f t="shared" si="17659"/>
        <v/>
      </c>
      <c r="Z788" s="47" t="str">
        <f t="shared" si="17659"/>
        <v/>
      </c>
      <c r="AA788" s="47" t="str">
        <f t="shared" si="17659"/>
        <v/>
      </c>
      <c r="AB788" s="47" t="str">
        <f t="shared" si="17659"/>
        <v/>
      </c>
      <c r="AC788" s="47" t="str">
        <f t="shared" si="17659"/>
        <v/>
      </c>
      <c r="AD788" s="47" t="str">
        <f t="shared" si="17659"/>
        <v/>
      </c>
      <c r="AE788" s="47" t="str">
        <f t="shared" si="17659"/>
        <v/>
      </c>
      <c r="AF788" s="47" t="str">
        <f t="shared" si="17659"/>
        <v/>
      </c>
      <c r="AG788" s="47" t="str">
        <f t="shared" si="17659"/>
        <v/>
      </c>
      <c r="AH788" s="47" t="str">
        <f t="shared" si="17659"/>
        <v/>
      </c>
      <c r="AI788" s="47" t="str">
        <f t="shared" si="17659"/>
        <v/>
      </c>
      <c r="AJ788" s="47" t="str">
        <f t="shared" si="17659"/>
        <v/>
      </c>
      <c r="AK788" s="47" t="str">
        <f t="shared" si="17659"/>
        <v/>
      </c>
      <c r="AL788" s="47" t="str">
        <f t="shared" si="17659"/>
        <v/>
      </c>
      <c r="AM788" s="47" t="str">
        <f t="shared" si="17659"/>
        <v/>
      </c>
      <c r="AN788" s="47" t="str">
        <f t="shared" si="17659"/>
        <v/>
      </c>
      <c r="AO788" s="47" t="str">
        <f t="shared" si="17659"/>
        <v/>
      </c>
      <c r="AP788" s="47" t="str">
        <f t="shared" si="17659"/>
        <v/>
      </c>
      <c r="AQ788" s="47" t="str">
        <f t="shared" si="17659"/>
        <v/>
      </c>
      <c r="AS788" s="97" t="str">
        <f t="shared" ref="AS788" si="17660">H788</f>
        <v/>
      </c>
      <c r="AT788" s="97" t="str">
        <f t="shared" ref="AT788" si="17661">I788</f>
        <v/>
      </c>
      <c r="AU788" s="97" t="str">
        <f t="shared" ref="AU788" si="17662">J788</f>
        <v/>
      </c>
      <c r="AV788" s="97" t="str">
        <f t="shared" ref="AV788" si="17663">K788</f>
        <v/>
      </c>
      <c r="AW788" s="97" t="str">
        <f t="shared" ref="AW788" si="17664">L788</f>
        <v/>
      </c>
      <c r="AX788" s="97" t="str">
        <f t="shared" ref="AX788" si="17665">M788</f>
        <v/>
      </c>
      <c r="AY788" s="97" t="str">
        <f t="shared" ref="AY788" si="17666">N788</f>
        <v/>
      </c>
      <c r="AZ788" s="97" t="str">
        <f t="shared" ref="AZ788" si="17667">O788</f>
        <v/>
      </c>
      <c r="BA788" s="97" t="str">
        <f t="shared" ref="BA788" si="17668">P788</f>
        <v/>
      </c>
      <c r="BB788" s="97" t="str">
        <f t="shared" ref="BB788" si="17669">Q788</f>
        <v/>
      </c>
      <c r="BC788" s="97" t="str">
        <f t="shared" ref="BC788" si="17670">R788</f>
        <v/>
      </c>
      <c r="BD788" s="97" t="str">
        <f t="shared" ref="BD788" si="17671">S788</f>
        <v/>
      </c>
      <c r="BE788" s="97" t="str">
        <f t="shared" ref="BE788" si="17672">T788</f>
        <v/>
      </c>
      <c r="BF788" s="97" t="str">
        <f t="shared" ref="BF788" si="17673">U788</f>
        <v/>
      </c>
      <c r="BG788" s="97" t="str">
        <f t="shared" ref="BG788" si="17674">V788</f>
        <v/>
      </c>
      <c r="BH788" s="97" t="str">
        <f t="shared" ref="BH788" si="17675">W788</f>
        <v/>
      </c>
      <c r="BI788" s="97" t="str">
        <f t="shared" ref="BI788" si="17676">X788</f>
        <v/>
      </c>
      <c r="BJ788" s="97" t="str">
        <f t="shared" ref="BJ788" si="17677">Y788</f>
        <v/>
      </c>
      <c r="BK788" s="97" t="str">
        <f t="shared" ref="BK788" si="17678">Z788</f>
        <v/>
      </c>
      <c r="BL788" s="97" t="str">
        <f t="shared" ref="BL788" si="17679">AA788</f>
        <v/>
      </c>
      <c r="BM788" s="97" t="str">
        <f t="shared" ref="BM788" si="17680">AB788</f>
        <v/>
      </c>
      <c r="BN788" s="97" t="str">
        <f t="shared" ref="BN788" si="17681">AC788</f>
        <v/>
      </c>
      <c r="BO788" s="97" t="str">
        <f t="shared" ref="BO788" si="17682">AD788</f>
        <v/>
      </c>
      <c r="BP788" s="97" t="str">
        <f t="shared" ref="BP788" si="17683">AE788</f>
        <v/>
      </c>
      <c r="BQ788" s="97" t="str">
        <f t="shared" ref="BQ788" si="17684">AF788</f>
        <v/>
      </c>
      <c r="BR788" s="97" t="str">
        <f t="shared" ref="BR788" si="17685">AG788</f>
        <v/>
      </c>
      <c r="BS788" s="97" t="str">
        <f t="shared" ref="BS788" si="17686">AH788</f>
        <v/>
      </c>
      <c r="BT788" s="97" t="str">
        <f t="shared" ref="BT788" si="17687">AI788</f>
        <v/>
      </c>
      <c r="BU788" s="97" t="str">
        <f t="shared" ref="BU788" si="17688">AJ788</f>
        <v/>
      </c>
      <c r="BV788" s="97" t="str">
        <f t="shared" ref="BV788" si="17689">AK788</f>
        <v/>
      </c>
      <c r="BW788" s="97" t="str">
        <f t="shared" ref="BW788" si="17690">AL788</f>
        <v/>
      </c>
      <c r="BX788" s="97" t="str">
        <f t="shared" ref="BX788" si="17691">AM788</f>
        <v/>
      </c>
      <c r="BY788" s="97" t="str">
        <f t="shared" ref="BY788" si="17692">AN788</f>
        <v/>
      </c>
      <c r="BZ788" s="97" t="str">
        <f t="shared" ref="BZ788" si="17693">AO788</f>
        <v/>
      </c>
      <c r="CA788" s="97" t="str">
        <f t="shared" ref="CA788" si="17694">AP788</f>
        <v/>
      </c>
      <c r="CB788" s="97" t="str">
        <f t="shared" ref="CB788" si="17695">AQ788</f>
        <v/>
      </c>
    </row>
    <row r="789" spans="1:80" s="1" customFormat="1" ht="14.25" customHeight="1" x14ac:dyDescent="0.15">
      <c r="A789" s="204"/>
      <c r="B789" s="205"/>
      <c r="C789" s="102"/>
      <c r="D789" s="103"/>
      <c r="E789" s="104"/>
      <c r="F789" s="66" t="str">
        <f>IF(E789="","",C789*E789)</f>
        <v/>
      </c>
      <c r="G789" s="73" t="s">
        <v>66</v>
      </c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  <c r="AA789" s="83"/>
      <c r="AB789" s="83"/>
      <c r="AC789" s="83"/>
      <c r="AD789" s="83"/>
      <c r="AE789" s="83"/>
      <c r="AF789" s="83"/>
      <c r="AG789" s="83"/>
      <c r="AH789" s="83"/>
      <c r="AI789" s="83"/>
      <c r="AJ789" s="83"/>
      <c r="AK789" s="83"/>
      <c r="AL789" s="83"/>
      <c r="AM789" s="83"/>
      <c r="AN789" s="83"/>
      <c r="AO789" s="83"/>
      <c r="AP789" s="83"/>
      <c r="AQ789" s="83"/>
    </row>
    <row r="790" spans="1:80" s="1" customFormat="1" ht="14.25" customHeight="1" x14ac:dyDescent="0.15">
      <c r="A790" s="202"/>
      <c r="B790" s="203"/>
      <c r="C790" s="74"/>
      <c r="D790" s="75"/>
      <c r="E790" s="74"/>
      <c r="F790" s="74"/>
      <c r="G790" s="76" t="s">
        <v>65</v>
      </c>
      <c r="H790" s="47" t="str">
        <f>IF(H789="","",$E789*H789)</f>
        <v/>
      </c>
      <c r="I790" s="47" t="str">
        <f t="shared" ref="I790:AQ790" si="17696">IF(I789="","",$E789*I789)</f>
        <v/>
      </c>
      <c r="J790" s="47" t="str">
        <f t="shared" si="17696"/>
        <v/>
      </c>
      <c r="K790" s="47" t="str">
        <f t="shared" si="17696"/>
        <v/>
      </c>
      <c r="L790" s="47" t="str">
        <f t="shared" si="17696"/>
        <v/>
      </c>
      <c r="M790" s="47" t="str">
        <f t="shared" si="17696"/>
        <v/>
      </c>
      <c r="N790" s="47" t="str">
        <f t="shared" si="17696"/>
        <v/>
      </c>
      <c r="O790" s="47" t="str">
        <f t="shared" si="17696"/>
        <v/>
      </c>
      <c r="P790" s="47" t="str">
        <f t="shared" si="17696"/>
        <v/>
      </c>
      <c r="Q790" s="47" t="str">
        <f t="shared" si="17696"/>
        <v/>
      </c>
      <c r="R790" s="47" t="str">
        <f t="shared" si="17696"/>
        <v/>
      </c>
      <c r="S790" s="47" t="str">
        <f t="shared" si="17696"/>
        <v/>
      </c>
      <c r="T790" s="47" t="str">
        <f t="shared" si="17696"/>
        <v/>
      </c>
      <c r="U790" s="47" t="str">
        <f t="shared" si="17696"/>
        <v/>
      </c>
      <c r="V790" s="47" t="str">
        <f t="shared" si="17696"/>
        <v/>
      </c>
      <c r="W790" s="47" t="str">
        <f t="shared" si="17696"/>
        <v/>
      </c>
      <c r="X790" s="47" t="str">
        <f t="shared" si="17696"/>
        <v/>
      </c>
      <c r="Y790" s="47" t="str">
        <f t="shared" si="17696"/>
        <v/>
      </c>
      <c r="Z790" s="47" t="str">
        <f t="shared" si="17696"/>
        <v/>
      </c>
      <c r="AA790" s="47" t="str">
        <f t="shared" si="17696"/>
        <v/>
      </c>
      <c r="AB790" s="47" t="str">
        <f t="shared" si="17696"/>
        <v/>
      </c>
      <c r="AC790" s="47" t="str">
        <f t="shared" si="17696"/>
        <v/>
      </c>
      <c r="AD790" s="47" t="str">
        <f t="shared" si="17696"/>
        <v/>
      </c>
      <c r="AE790" s="47" t="str">
        <f t="shared" si="17696"/>
        <v/>
      </c>
      <c r="AF790" s="47" t="str">
        <f t="shared" si="17696"/>
        <v/>
      </c>
      <c r="AG790" s="47" t="str">
        <f t="shared" si="17696"/>
        <v/>
      </c>
      <c r="AH790" s="47" t="str">
        <f t="shared" si="17696"/>
        <v/>
      </c>
      <c r="AI790" s="47" t="str">
        <f t="shared" si="17696"/>
        <v/>
      </c>
      <c r="AJ790" s="47" t="str">
        <f t="shared" si="17696"/>
        <v/>
      </c>
      <c r="AK790" s="47" t="str">
        <f t="shared" si="17696"/>
        <v/>
      </c>
      <c r="AL790" s="47" t="str">
        <f t="shared" si="17696"/>
        <v/>
      </c>
      <c r="AM790" s="47" t="str">
        <f t="shared" si="17696"/>
        <v/>
      </c>
      <c r="AN790" s="47" t="str">
        <f t="shared" si="17696"/>
        <v/>
      </c>
      <c r="AO790" s="47" t="str">
        <f t="shared" si="17696"/>
        <v/>
      </c>
      <c r="AP790" s="47" t="str">
        <f t="shared" si="17696"/>
        <v/>
      </c>
      <c r="AQ790" s="47" t="str">
        <f t="shared" si="17696"/>
        <v/>
      </c>
      <c r="AS790" s="97" t="str">
        <f t="shared" ref="AS790" si="17697">H790</f>
        <v/>
      </c>
      <c r="AT790" s="97" t="str">
        <f t="shared" ref="AT790" si="17698">I790</f>
        <v/>
      </c>
      <c r="AU790" s="97" t="str">
        <f t="shared" ref="AU790" si="17699">J790</f>
        <v/>
      </c>
      <c r="AV790" s="97" t="str">
        <f t="shared" ref="AV790" si="17700">K790</f>
        <v/>
      </c>
      <c r="AW790" s="97" t="str">
        <f t="shared" ref="AW790" si="17701">L790</f>
        <v/>
      </c>
      <c r="AX790" s="97" t="str">
        <f t="shared" ref="AX790" si="17702">M790</f>
        <v/>
      </c>
      <c r="AY790" s="97" t="str">
        <f t="shared" ref="AY790" si="17703">N790</f>
        <v/>
      </c>
      <c r="AZ790" s="97" t="str">
        <f t="shared" ref="AZ790" si="17704">O790</f>
        <v/>
      </c>
      <c r="BA790" s="97" t="str">
        <f t="shared" ref="BA790" si="17705">P790</f>
        <v/>
      </c>
      <c r="BB790" s="97" t="str">
        <f t="shared" ref="BB790" si="17706">Q790</f>
        <v/>
      </c>
      <c r="BC790" s="97" t="str">
        <f t="shared" ref="BC790" si="17707">R790</f>
        <v/>
      </c>
      <c r="BD790" s="97" t="str">
        <f t="shared" ref="BD790" si="17708">S790</f>
        <v/>
      </c>
      <c r="BE790" s="97" t="str">
        <f t="shared" ref="BE790" si="17709">T790</f>
        <v/>
      </c>
      <c r="BF790" s="97" t="str">
        <f t="shared" ref="BF790" si="17710">U790</f>
        <v/>
      </c>
      <c r="BG790" s="97" t="str">
        <f t="shared" ref="BG790" si="17711">V790</f>
        <v/>
      </c>
      <c r="BH790" s="97" t="str">
        <f t="shared" ref="BH790" si="17712">W790</f>
        <v/>
      </c>
      <c r="BI790" s="97" t="str">
        <f t="shared" ref="BI790" si="17713">X790</f>
        <v/>
      </c>
      <c r="BJ790" s="97" t="str">
        <f t="shared" ref="BJ790" si="17714">Y790</f>
        <v/>
      </c>
      <c r="BK790" s="97" t="str">
        <f t="shared" ref="BK790" si="17715">Z790</f>
        <v/>
      </c>
      <c r="BL790" s="97" t="str">
        <f t="shared" ref="BL790" si="17716">AA790</f>
        <v/>
      </c>
      <c r="BM790" s="97" t="str">
        <f t="shared" ref="BM790" si="17717">AB790</f>
        <v/>
      </c>
      <c r="BN790" s="97" t="str">
        <f t="shared" ref="BN790" si="17718">AC790</f>
        <v/>
      </c>
      <c r="BO790" s="97" t="str">
        <f t="shared" ref="BO790" si="17719">AD790</f>
        <v/>
      </c>
      <c r="BP790" s="97" t="str">
        <f t="shared" ref="BP790" si="17720">AE790</f>
        <v/>
      </c>
      <c r="BQ790" s="97" t="str">
        <f t="shared" ref="BQ790" si="17721">AF790</f>
        <v/>
      </c>
      <c r="BR790" s="97" t="str">
        <f t="shared" ref="BR790" si="17722">AG790</f>
        <v/>
      </c>
      <c r="BS790" s="97" t="str">
        <f t="shared" ref="BS790" si="17723">AH790</f>
        <v/>
      </c>
      <c r="BT790" s="97" t="str">
        <f t="shared" ref="BT790" si="17724">AI790</f>
        <v/>
      </c>
      <c r="BU790" s="97" t="str">
        <f t="shared" ref="BU790" si="17725">AJ790</f>
        <v/>
      </c>
      <c r="BV790" s="97" t="str">
        <f t="shared" ref="BV790" si="17726">AK790</f>
        <v/>
      </c>
      <c r="BW790" s="97" t="str">
        <f t="shared" ref="BW790" si="17727">AL790</f>
        <v/>
      </c>
      <c r="BX790" s="97" t="str">
        <f t="shared" ref="BX790" si="17728">AM790</f>
        <v/>
      </c>
      <c r="BY790" s="97" t="str">
        <f t="shared" ref="BY790" si="17729">AN790</f>
        <v/>
      </c>
      <c r="BZ790" s="97" t="str">
        <f t="shared" ref="BZ790" si="17730">AO790</f>
        <v/>
      </c>
      <c r="CA790" s="97" t="str">
        <f t="shared" ref="CA790" si="17731">AP790</f>
        <v/>
      </c>
      <c r="CB790" s="97" t="str">
        <f t="shared" ref="CB790" si="17732">AQ790</f>
        <v/>
      </c>
    </row>
    <row r="791" spans="1:80" s="1" customFormat="1" ht="14.25" customHeight="1" x14ac:dyDescent="0.15">
      <c r="A791" s="204"/>
      <c r="B791" s="205"/>
      <c r="C791" s="102"/>
      <c r="D791" s="103"/>
      <c r="E791" s="104"/>
      <c r="F791" s="66" t="str">
        <f>IF(E791="","",C791*E791)</f>
        <v/>
      </c>
      <c r="G791" s="73" t="s">
        <v>66</v>
      </c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  <c r="AA791" s="83"/>
      <c r="AB791" s="83"/>
      <c r="AC791" s="83"/>
      <c r="AD791" s="83"/>
      <c r="AE791" s="83"/>
      <c r="AF791" s="83"/>
      <c r="AG791" s="83"/>
      <c r="AH791" s="83"/>
      <c r="AI791" s="83"/>
      <c r="AJ791" s="83"/>
      <c r="AK791" s="83"/>
      <c r="AL791" s="83"/>
      <c r="AM791" s="83"/>
      <c r="AN791" s="83"/>
      <c r="AO791" s="83"/>
      <c r="AP791" s="83"/>
      <c r="AQ791" s="83"/>
    </row>
    <row r="792" spans="1:80" s="1" customFormat="1" ht="14.25" customHeight="1" x14ac:dyDescent="0.15">
      <c r="A792" s="202"/>
      <c r="B792" s="203"/>
      <c r="C792" s="74"/>
      <c r="D792" s="75"/>
      <c r="E792" s="74"/>
      <c r="F792" s="74"/>
      <c r="G792" s="76" t="s">
        <v>65</v>
      </c>
      <c r="H792" s="47" t="str">
        <f>IF(H791="","",$E791*H791)</f>
        <v/>
      </c>
      <c r="I792" s="47" t="str">
        <f t="shared" ref="I792:AQ792" si="17733">IF(I791="","",$E791*I791)</f>
        <v/>
      </c>
      <c r="J792" s="47" t="str">
        <f t="shared" si="17733"/>
        <v/>
      </c>
      <c r="K792" s="47" t="str">
        <f t="shared" si="17733"/>
        <v/>
      </c>
      <c r="L792" s="47" t="str">
        <f t="shared" si="17733"/>
        <v/>
      </c>
      <c r="M792" s="47" t="str">
        <f t="shared" si="17733"/>
        <v/>
      </c>
      <c r="N792" s="47" t="str">
        <f t="shared" si="17733"/>
        <v/>
      </c>
      <c r="O792" s="47" t="str">
        <f t="shared" si="17733"/>
        <v/>
      </c>
      <c r="P792" s="47" t="str">
        <f t="shared" si="17733"/>
        <v/>
      </c>
      <c r="Q792" s="47" t="str">
        <f t="shared" si="17733"/>
        <v/>
      </c>
      <c r="R792" s="47" t="str">
        <f t="shared" si="17733"/>
        <v/>
      </c>
      <c r="S792" s="47" t="str">
        <f t="shared" si="17733"/>
        <v/>
      </c>
      <c r="T792" s="47" t="str">
        <f t="shared" si="17733"/>
        <v/>
      </c>
      <c r="U792" s="47" t="str">
        <f t="shared" si="17733"/>
        <v/>
      </c>
      <c r="V792" s="47" t="str">
        <f t="shared" si="17733"/>
        <v/>
      </c>
      <c r="W792" s="47" t="str">
        <f t="shared" si="17733"/>
        <v/>
      </c>
      <c r="X792" s="47" t="str">
        <f t="shared" si="17733"/>
        <v/>
      </c>
      <c r="Y792" s="47" t="str">
        <f t="shared" si="17733"/>
        <v/>
      </c>
      <c r="Z792" s="47" t="str">
        <f t="shared" si="17733"/>
        <v/>
      </c>
      <c r="AA792" s="47" t="str">
        <f t="shared" si="17733"/>
        <v/>
      </c>
      <c r="AB792" s="47" t="str">
        <f t="shared" si="17733"/>
        <v/>
      </c>
      <c r="AC792" s="47" t="str">
        <f t="shared" si="17733"/>
        <v/>
      </c>
      <c r="AD792" s="47" t="str">
        <f t="shared" si="17733"/>
        <v/>
      </c>
      <c r="AE792" s="47" t="str">
        <f t="shared" si="17733"/>
        <v/>
      </c>
      <c r="AF792" s="47" t="str">
        <f t="shared" si="17733"/>
        <v/>
      </c>
      <c r="AG792" s="47" t="str">
        <f t="shared" si="17733"/>
        <v/>
      </c>
      <c r="AH792" s="47" t="str">
        <f t="shared" si="17733"/>
        <v/>
      </c>
      <c r="AI792" s="47" t="str">
        <f t="shared" si="17733"/>
        <v/>
      </c>
      <c r="AJ792" s="47" t="str">
        <f t="shared" si="17733"/>
        <v/>
      </c>
      <c r="AK792" s="47" t="str">
        <f t="shared" si="17733"/>
        <v/>
      </c>
      <c r="AL792" s="47" t="str">
        <f t="shared" si="17733"/>
        <v/>
      </c>
      <c r="AM792" s="47" t="str">
        <f t="shared" si="17733"/>
        <v/>
      </c>
      <c r="AN792" s="47" t="str">
        <f t="shared" si="17733"/>
        <v/>
      </c>
      <c r="AO792" s="47" t="str">
        <f t="shared" si="17733"/>
        <v/>
      </c>
      <c r="AP792" s="47" t="str">
        <f t="shared" si="17733"/>
        <v/>
      </c>
      <c r="AQ792" s="47" t="str">
        <f t="shared" si="17733"/>
        <v/>
      </c>
      <c r="AS792" s="97" t="str">
        <f t="shared" ref="AS792" si="17734">H792</f>
        <v/>
      </c>
      <c r="AT792" s="97" t="str">
        <f t="shared" ref="AT792" si="17735">I792</f>
        <v/>
      </c>
      <c r="AU792" s="97" t="str">
        <f t="shared" ref="AU792" si="17736">J792</f>
        <v/>
      </c>
      <c r="AV792" s="97" t="str">
        <f t="shared" ref="AV792" si="17737">K792</f>
        <v/>
      </c>
      <c r="AW792" s="97" t="str">
        <f t="shared" ref="AW792" si="17738">L792</f>
        <v/>
      </c>
      <c r="AX792" s="97" t="str">
        <f t="shared" ref="AX792" si="17739">M792</f>
        <v/>
      </c>
      <c r="AY792" s="97" t="str">
        <f t="shared" ref="AY792" si="17740">N792</f>
        <v/>
      </c>
      <c r="AZ792" s="97" t="str">
        <f t="shared" ref="AZ792" si="17741">O792</f>
        <v/>
      </c>
      <c r="BA792" s="97" t="str">
        <f t="shared" ref="BA792" si="17742">P792</f>
        <v/>
      </c>
      <c r="BB792" s="97" t="str">
        <f t="shared" ref="BB792" si="17743">Q792</f>
        <v/>
      </c>
      <c r="BC792" s="97" t="str">
        <f t="shared" ref="BC792" si="17744">R792</f>
        <v/>
      </c>
      <c r="BD792" s="97" t="str">
        <f t="shared" ref="BD792" si="17745">S792</f>
        <v/>
      </c>
      <c r="BE792" s="97" t="str">
        <f t="shared" ref="BE792" si="17746">T792</f>
        <v/>
      </c>
      <c r="BF792" s="97" t="str">
        <f t="shared" ref="BF792" si="17747">U792</f>
        <v/>
      </c>
      <c r="BG792" s="97" t="str">
        <f t="shared" ref="BG792" si="17748">V792</f>
        <v/>
      </c>
      <c r="BH792" s="97" t="str">
        <f t="shared" ref="BH792" si="17749">W792</f>
        <v/>
      </c>
      <c r="BI792" s="97" t="str">
        <f t="shared" ref="BI792" si="17750">X792</f>
        <v/>
      </c>
      <c r="BJ792" s="97" t="str">
        <f t="shared" ref="BJ792" si="17751">Y792</f>
        <v/>
      </c>
      <c r="BK792" s="97" t="str">
        <f t="shared" ref="BK792" si="17752">Z792</f>
        <v/>
      </c>
      <c r="BL792" s="97" t="str">
        <f t="shared" ref="BL792" si="17753">AA792</f>
        <v/>
      </c>
      <c r="BM792" s="97" t="str">
        <f t="shared" ref="BM792" si="17754">AB792</f>
        <v/>
      </c>
      <c r="BN792" s="97" t="str">
        <f t="shared" ref="BN792" si="17755">AC792</f>
        <v/>
      </c>
      <c r="BO792" s="97" t="str">
        <f t="shared" ref="BO792" si="17756">AD792</f>
        <v/>
      </c>
      <c r="BP792" s="97" t="str">
        <f t="shared" ref="BP792" si="17757">AE792</f>
        <v/>
      </c>
      <c r="BQ792" s="97" t="str">
        <f t="shared" ref="BQ792" si="17758">AF792</f>
        <v/>
      </c>
      <c r="BR792" s="97" t="str">
        <f t="shared" ref="BR792" si="17759">AG792</f>
        <v/>
      </c>
      <c r="BS792" s="97" t="str">
        <f t="shared" ref="BS792" si="17760">AH792</f>
        <v/>
      </c>
      <c r="BT792" s="97" t="str">
        <f t="shared" ref="BT792" si="17761">AI792</f>
        <v/>
      </c>
      <c r="BU792" s="97" t="str">
        <f t="shared" ref="BU792" si="17762">AJ792</f>
        <v/>
      </c>
      <c r="BV792" s="97" t="str">
        <f t="shared" ref="BV792" si="17763">AK792</f>
        <v/>
      </c>
      <c r="BW792" s="97" t="str">
        <f t="shared" ref="BW792" si="17764">AL792</f>
        <v/>
      </c>
      <c r="BX792" s="97" t="str">
        <f t="shared" ref="BX792" si="17765">AM792</f>
        <v/>
      </c>
      <c r="BY792" s="97" t="str">
        <f t="shared" ref="BY792" si="17766">AN792</f>
        <v/>
      </c>
      <c r="BZ792" s="97" t="str">
        <f t="shared" ref="BZ792" si="17767">AO792</f>
        <v/>
      </c>
      <c r="CA792" s="97" t="str">
        <f t="shared" ref="CA792" si="17768">AP792</f>
        <v/>
      </c>
      <c r="CB792" s="97" t="str">
        <f t="shared" ref="CB792" si="17769">AQ792</f>
        <v/>
      </c>
    </row>
    <row r="793" spans="1:80" s="1" customFormat="1" ht="14.25" customHeight="1" x14ac:dyDescent="0.15">
      <c r="A793" s="204"/>
      <c r="B793" s="205"/>
      <c r="C793" s="102"/>
      <c r="D793" s="103"/>
      <c r="E793" s="104"/>
      <c r="F793" s="66" t="str">
        <f>IF(E793="","",C793*E793)</f>
        <v/>
      </c>
      <c r="G793" s="73" t="s">
        <v>66</v>
      </c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  <c r="AA793" s="83"/>
      <c r="AB793" s="83"/>
      <c r="AC793" s="83"/>
      <c r="AD793" s="83"/>
      <c r="AE793" s="83"/>
      <c r="AF793" s="83"/>
      <c r="AG793" s="83"/>
      <c r="AH793" s="83"/>
      <c r="AI793" s="83"/>
      <c r="AJ793" s="83"/>
      <c r="AK793" s="83"/>
      <c r="AL793" s="83"/>
      <c r="AM793" s="83"/>
      <c r="AN793" s="83"/>
      <c r="AO793" s="83"/>
      <c r="AP793" s="83"/>
      <c r="AQ793" s="83"/>
    </row>
    <row r="794" spans="1:80" s="1" customFormat="1" ht="14.25" customHeight="1" x14ac:dyDescent="0.15">
      <c r="A794" s="202"/>
      <c r="B794" s="203"/>
      <c r="C794" s="74"/>
      <c r="D794" s="75"/>
      <c r="E794" s="74"/>
      <c r="F794" s="74"/>
      <c r="G794" s="76" t="s">
        <v>65</v>
      </c>
      <c r="H794" s="47" t="str">
        <f>IF(H793="","",$E793*H793)</f>
        <v/>
      </c>
      <c r="I794" s="47" t="str">
        <f t="shared" ref="I794:AQ794" si="17770">IF(I793="","",$E793*I793)</f>
        <v/>
      </c>
      <c r="J794" s="47" t="str">
        <f t="shared" si="17770"/>
        <v/>
      </c>
      <c r="K794" s="47" t="str">
        <f t="shared" si="17770"/>
        <v/>
      </c>
      <c r="L794" s="47" t="str">
        <f t="shared" si="17770"/>
        <v/>
      </c>
      <c r="M794" s="47" t="str">
        <f t="shared" si="17770"/>
        <v/>
      </c>
      <c r="N794" s="47" t="str">
        <f t="shared" si="17770"/>
        <v/>
      </c>
      <c r="O794" s="47" t="str">
        <f t="shared" si="17770"/>
        <v/>
      </c>
      <c r="P794" s="47" t="str">
        <f t="shared" si="17770"/>
        <v/>
      </c>
      <c r="Q794" s="47" t="str">
        <f t="shared" si="17770"/>
        <v/>
      </c>
      <c r="R794" s="47" t="str">
        <f t="shared" si="17770"/>
        <v/>
      </c>
      <c r="S794" s="47" t="str">
        <f t="shared" si="17770"/>
        <v/>
      </c>
      <c r="T794" s="47" t="str">
        <f t="shared" si="17770"/>
        <v/>
      </c>
      <c r="U794" s="47" t="str">
        <f t="shared" si="17770"/>
        <v/>
      </c>
      <c r="V794" s="47" t="str">
        <f t="shared" si="17770"/>
        <v/>
      </c>
      <c r="W794" s="47" t="str">
        <f t="shared" si="17770"/>
        <v/>
      </c>
      <c r="X794" s="47" t="str">
        <f t="shared" si="17770"/>
        <v/>
      </c>
      <c r="Y794" s="47" t="str">
        <f t="shared" si="17770"/>
        <v/>
      </c>
      <c r="Z794" s="47" t="str">
        <f t="shared" si="17770"/>
        <v/>
      </c>
      <c r="AA794" s="47" t="str">
        <f t="shared" si="17770"/>
        <v/>
      </c>
      <c r="AB794" s="47" t="str">
        <f t="shared" si="17770"/>
        <v/>
      </c>
      <c r="AC794" s="47" t="str">
        <f t="shared" si="17770"/>
        <v/>
      </c>
      <c r="AD794" s="47" t="str">
        <f t="shared" si="17770"/>
        <v/>
      </c>
      <c r="AE794" s="47" t="str">
        <f t="shared" si="17770"/>
        <v/>
      </c>
      <c r="AF794" s="47" t="str">
        <f t="shared" si="17770"/>
        <v/>
      </c>
      <c r="AG794" s="47" t="str">
        <f t="shared" si="17770"/>
        <v/>
      </c>
      <c r="AH794" s="47" t="str">
        <f t="shared" si="17770"/>
        <v/>
      </c>
      <c r="AI794" s="47" t="str">
        <f t="shared" si="17770"/>
        <v/>
      </c>
      <c r="AJ794" s="47" t="str">
        <f t="shared" si="17770"/>
        <v/>
      </c>
      <c r="AK794" s="47" t="str">
        <f t="shared" si="17770"/>
        <v/>
      </c>
      <c r="AL794" s="47" t="str">
        <f t="shared" si="17770"/>
        <v/>
      </c>
      <c r="AM794" s="47" t="str">
        <f t="shared" si="17770"/>
        <v/>
      </c>
      <c r="AN794" s="47" t="str">
        <f t="shared" si="17770"/>
        <v/>
      </c>
      <c r="AO794" s="47" t="str">
        <f t="shared" si="17770"/>
        <v/>
      </c>
      <c r="AP794" s="47" t="str">
        <f t="shared" si="17770"/>
        <v/>
      </c>
      <c r="AQ794" s="47" t="str">
        <f t="shared" si="17770"/>
        <v/>
      </c>
      <c r="AS794" s="97" t="str">
        <f t="shared" ref="AS794" si="17771">H794</f>
        <v/>
      </c>
      <c r="AT794" s="97" t="str">
        <f t="shared" ref="AT794" si="17772">I794</f>
        <v/>
      </c>
      <c r="AU794" s="97" t="str">
        <f t="shared" ref="AU794" si="17773">J794</f>
        <v/>
      </c>
      <c r="AV794" s="97" t="str">
        <f t="shared" ref="AV794" si="17774">K794</f>
        <v/>
      </c>
      <c r="AW794" s="97" t="str">
        <f t="shared" ref="AW794" si="17775">L794</f>
        <v/>
      </c>
      <c r="AX794" s="97" t="str">
        <f t="shared" ref="AX794" si="17776">M794</f>
        <v/>
      </c>
      <c r="AY794" s="97" t="str">
        <f t="shared" ref="AY794" si="17777">N794</f>
        <v/>
      </c>
      <c r="AZ794" s="97" t="str">
        <f t="shared" ref="AZ794" si="17778">O794</f>
        <v/>
      </c>
      <c r="BA794" s="97" t="str">
        <f t="shared" ref="BA794" si="17779">P794</f>
        <v/>
      </c>
      <c r="BB794" s="97" t="str">
        <f t="shared" ref="BB794" si="17780">Q794</f>
        <v/>
      </c>
      <c r="BC794" s="97" t="str">
        <f t="shared" ref="BC794" si="17781">R794</f>
        <v/>
      </c>
      <c r="BD794" s="97" t="str">
        <f t="shared" ref="BD794" si="17782">S794</f>
        <v/>
      </c>
      <c r="BE794" s="97" t="str">
        <f t="shared" ref="BE794" si="17783">T794</f>
        <v/>
      </c>
      <c r="BF794" s="97" t="str">
        <f t="shared" ref="BF794" si="17784">U794</f>
        <v/>
      </c>
      <c r="BG794" s="97" t="str">
        <f t="shared" ref="BG794" si="17785">V794</f>
        <v/>
      </c>
      <c r="BH794" s="97" t="str">
        <f t="shared" ref="BH794" si="17786">W794</f>
        <v/>
      </c>
      <c r="BI794" s="97" t="str">
        <f t="shared" ref="BI794" si="17787">X794</f>
        <v/>
      </c>
      <c r="BJ794" s="97" t="str">
        <f t="shared" ref="BJ794" si="17788">Y794</f>
        <v/>
      </c>
      <c r="BK794" s="97" t="str">
        <f t="shared" ref="BK794" si="17789">Z794</f>
        <v/>
      </c>
      <c r="BL794" s="97" t="str">
        <f t="shared" ref="BL794" si="17790">AA794</f>
        <v/>
      </c>
      <c r="BM794" s="97" t="str">
        <f t="shared" ref="BM794" si="17791">AB794</f>
        <v/>
      </c>
      <c r="BN794" s="97" t="str">
        <f t="shared" ref="BN794" si="17792">AC794</f>
        <v/>
      </c>
      <c r="BO794" s="97" t="str">
        <f t="shared" ref="BO794" si="17793">AD794</f>
        <v/>
      </c>
      <c r="BP794" s="97" t="str">
        <f t="shared" ref="BP794" si="17794">AE794</f>
        <v/>
      </c>
      <c r="BQ794" s="97" t="str">
        <f t="shared" ref="BQ794" si="17795">AF794</f>
        <v/>
      </c>
      <c r="BR794" s="97" t="str">
        <f t="shared" ref="BR794" si="17796">AG794</f>
        <v/>
      </c>
      <c r="BS794" s="97" t="str">
        <f t="shared" ref="BS794" si="17797">AH794</f>
        <v/>
      </c>
      <c r="BT794" s="97" t="str">
        <f t="shared" ref="BT794" si="17798">AI794</f>
        <v/>
      </c>
      <c r="BU794" s="97" t="str">
        <f t="shared" ref="BU794" si="17799">AJ794</f>
        <v/>
      </c>
      <c r="BV794" s="97" t="str">
        <f t="shared" ref="BV794" si="17800">AK794</f>
        <v/>
      </c>
      <c r="BW794" s="97" t="str">
        <f t="shared" ref="BW794" si="17801">AL794</f>
        <v/>
      </c>
      <c r="BX794" s="97" t="str">
        <f t="shared" ref="BX794" si="17802">AM794</f>
        <v/>
      </c>
      <c r="BY794" s="97" t="str">
        <f t="shared" ref="BY794" si="17803">AN794</f>
        <v/>
      </c>
      <c r="BZ794" s="97" t="str">
        <f t="shared" ref="BZ794" si="17804">AO794</f>
        <v/>
      </c>
      <c r="CA794" s="97" t="str">
        <f t="shared" ref="CA794" si="17805">AP794</f>
        <v/>
      </c>
      <c r="CB794" s="97" t="str">
        <f t="shared" ref="CB794" si="17806">AQ794</f>
        <v/>
      </c>
    </row>
    <row r="795" spans="1:80" s="1" customFormat="1" ht="14.25" customHeight="1" x14ac:dyDescent="0.15">
      <c r="A795" s="204"/>
      <c r="B795" s="205"/>
      <c r="C795" s="102"/>
      <c r="D795" s="103"/>
      <c r="E795" s="104"/>
      <c r="F795" s="66" t="str">
        <f>IF(E795="","",C795*E795)</f>
        <v/>
      </c>
      <c r="G795" s="73" t="s">
        <v>66</v>
      </c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  <c r="AA795" s="83"/>
      <c r="AB795" s="83"/>
      <c r="AC795" s="83"/>
      <c r="AD795" s="83"/>
      <c r="AE795" s="83"/>
      <c r="AF795" s="83"/>
      <c r="AG795" s="83"/>
      <c r="AH795" s="83"/>
      <c r="AI795" s="83"/>
      <c r="AJ795" s="83"/>
      <c r="AK795" s="83"/>
      <c r="AL795" s="83"/>
      <c r="AM795" s="83"/>
      <c r="AN795" s="83"/>
      <c r="AO795" s="83"/>
      <c r="AP795" s="83"/>
      <c r="AQ795" s="83"/>
    </row>
    <row r="796" spans="1:80" s="1" customFormat="1" ht="14.25" customHeight="1" x14ac:dyDescent="0.15">
      <c r="A796" s="202"/>
      <c r="B796" s="203"/>
      <c r="C796" s="74"/>
      <c r="D796" s="75"/>
      <c r="E796" s="74"/>
      <c r="F796" s="74"/>
      <c r="G796" s="76" t="s">
        <v>65</v>
      </c>
      <c r="H796" s="47" t="str">
        <f>IF(H795="","",$E795*H795)</f>
        <v/>
      </c>
      <c r="I796" s="47" t="str">
        <f t="shared" ref="I796:AQ796" si="17807">IF(I795="","",$E795*I795)</f>
        <v/>
      </c>
      <c r="J796" s="47" t="str">
        <f t="shared" si="17807"/>
        <v/>
      </c>
      <c r="K796" s="47" t="str">
        <f t="shared" si="17807"/>
        <v/>
      </c>
      <c r="L796" s="47" t="str">
        <f t="shared" si="17807"/>
        <v/>
      </c>
      <c r="M796" s="47" t="str">
        <f t="shared" si="17807"/>
        <v/>
      </c>
      <c r="N796" s="47" t="str">
        <f t="shared" si="17807"/>
        <v/>
      </c>
      <c r="O796" s="47" t="str">
        <f t="shared" si="17807"/>
        <v/>
      </c>
      <c r="P796" s="47" t="str">
        <f t="shared" si="17807"/>
        <v/>
      </c>
      <c r="Q796" s="47" t="str">
        <f t="shared" si="17807"/>
        <v/>
      </c>
      <c r="R796" s="47" t="str">
        <f t="shared" si="17807"/>
        <v/>
      </c>
      <c r="S796" s="47" t="str">
        <f t="shared" si="17807"/>
        <v/>
      </c>
      <c r="T796" s="47" t="str">
        <f t="shared" si="17807"/>
        <v/>
      </c>
      <c r="U796" s="47" t="str">
        <f t="shared" si="17807"/>
        <v/>
      </c>
      <c r="V796" s="47" t="str">
        <f t="shared" si="17807"/>
        <v/>
      </c>
      <c r="W796" s="47" t="str">
        <f t="shared" si="17807"/>
        <v/>
      </c>
      <c r="X796" s="47" t="str">
        <f t="shared" si="17807"/>
        <v/>
      </c>
      <c r="Y796" s="47" t="str">
        <f t="shared" si="17807"/>
        <v/>
      </c>
      <c r="Z796" s="47" t="str">
        <f t="shared" si="17807"/>
        <v/>
      </c>
      <c r="AA796" s="47" t="str">
        <f t="shared" si="17807"/>
        <v/>
      </c>
      <c r="AB796" s="47" t="str">
        <f t="shared" si="17807"/>
        <v/>
      </c>
      <c r="AC796" s="47" t="str">
        <f t="shared" si="17807"/>
        <v/>
      </c>
      <c r="AD796" s="47" t="str">
        <f t="shared" si="17807"/>
        <v/>
      </c>
      <c r="AE796" s="47" t="str">
        <f t="shared" si="17807"/>
        <v/>
      </c>
      <c r="AF796" s="47" t="str">
        <f t="shared" si="17807"/>
        <v/>
      </c>
      <c r="AG796" s="47" t="str">
        <f t="shared" si="17807"/>
        <v/>
      </c>
      <c r="AH796" s="47" t="str">
        <f t="shared" si="17807"/>
        <v/>
      </c>
      <c r="AI796" s="47" t="str">
        <f t="shared" si="17807"/>
        <v/>
      </c>
      <c r="AJ796" s="47" t="str">
        <f t="shared" si="17807"/>
        <v/>
      </c>
      <c r="AK796" s="47" t="str">
        <f t="shared" si="17807"/>
        <v/>
      </c>
      <c r="AL796" s="47" t="str">
        <f t="shared" si="17807"/>
        <v/>
      </c>
      <c r="AM796" s="47" t="str">
        <f t="shared" si="17807"/>
        <v/>
      </c>
      <c r="AN796" s="47" t="str">
        <f t="shared" si="17807"/>
        <v/>
      </c>
      <c r="AO796" s="47" t="str">
        <f t="shared" si="17807"/>
        <v/>
      </c>
      <c r="AP796" s="47" t="str">
        <f t="shared" si="17807"/>
        <v/>
      </c>
      <c r="AQ796" s="47" t="str">
        <f t="shared" si="17807"/>
        <v/>
      </c>
      <c r="AS796" s="97" t="str">
        <f t="shared" ref="AS796" si="17808">H796</f>
        <v/>
      </c>
      <c r="AT796" s="97" t="str">
        <f t="shared" ref="AT796" si="17809">I796</f>
        <v/>
      </c>
      <c r="AU796" s="97" t="str">
        <f t="shared" ref="AU796" si="17810">J796</f>
        <v/>
      </c>
      <c r="AV796" s="97" t="str">
        <f t="shared" ref="AV796" si="17811">K796</f>
        <v/>
      </c>
      <c r="AW796" s="97" t="str">
        <f t="shared" ref="AW796" si="17812">L796</f>
        <v/>
      </c>
      <c r="AX796" s="97" t="str">
        <f t="shared" ref="AX796" si="17813">M796</f>
        <v/>
      </c>
      <c r="AY796" s="97" t="str">
        <f t="shared" ref="AY796" si="17814">N796</f>
        <v/>
      </c>
      <c r="AZ796" s="97" t="str">
        <f t="shared" ref="AZ796" si="17815">O796</f>
        <v/>
      </c>
      <c r="BA796" s="97" t="str">
        <f t="shared" ref="BA796" si="17816">P796</f>
        <v/>
      </c>
      <c r="BB796" s="97" t="str">
        <f t="shared" ref="BB796" si="17817">Q796</f>
        <v/>
      </c>
      <c r="BC796" s="97" t="str">
        <f t="shared" ref="BC796" si="17818">R796</f>
        <v/>
      </c>
      <c r="BD796" s="97" t="str">
        <f t="shared" ref="BD796" si="17819">S796</f>
        <v/>
      </c>
      <c r="BE796" s="97" t="str">
        <f t="shared" ref="BE796" si="17820">T796</f>
        <v/>
      </c>
      <c r="BF796" s="97" t="str">
        <f t="shared" ref="BF796" si="17821">U796</f>
        <v/>
      </c>
      <c r="BG796" s="97" t="str">
        <f t="shared" ref="BG796" si="17822">V796</f>
        <v/>
      </c>
      <c r="BH796" s="97" t="str">
        <f t="shared" ref="BH796" si="17823">W796</f>
        <v/>
      </c>
      <c r="BI796" s="97" t="str">
        <f t="shared" ref="BI796" si="17824">X796</f>
        <v/>
      </c>
      <c r="BJ796" s="97" t="str">
        <f t="shared" ref="BJ796" si="17825">Y796</f>
        <v/>
      </c>
      <c r="BK796" s="97" t="str">
        <f t="shared" ref="BK796" si="17826">Z796</f>
        <v/>
      </c>
      <c r="BL796" s="97" t="str">
        <f t="shared" ref="BL796" si="17827">AA796</f>
        <v/>
      </c>
      <c r="BM796" s="97" t="str">
        <f t="shared" ref="BM796" si="17828">AB796</f>
        <v/>
      </c>
      <c r="BN796" s="97" t="str">
        <f t="shared" ref="BN796" si="17829">AC796</f>
        <v/>
      </c>
      <c r="BO796" s="97" t="str">
        <f t="shared" ref="BO796" si="17830">AD796</f>
        <v/>
      </c>
      <c r="BP796" s="97" t="str">
        <f t="shared" ref="BP796" si="17831">AE796</f>
        <v/>
      </c>
      <c r="BQ796" s="97" t="str">
        <f t="shared" ref="BQ796" si="17832">AF796</f>
        <v/>
      </c>
      <c r="BR796" s="97" t="str">
        <f t="shared" ref="BR796" si="17833">AG796</f>
        <v/>
      </c>
      <c r="BS796" s="97" t="str">
        <f t="shared" ref="BS796" si="17834">AH796</f>
        <v/>
      </c>
      <c r="BT796" s="97" t="str">
        <f t="shared" ref="BT796" si="17835">AI796</f>
        <v/>
      </c>
      <c r="BU796" s="97" t="str">
        <f t="shared" ref="BU796" si="17836">AJ796</f>
        <v/>
      </c>
      <c r="BV796" s="97" t="str">
        <f t="shared" ref="BV796" si="17837">AK796</f>
        <v/>
      </c>
      <c r="BW796" s="97" t="str">
        <f t="shared" ref="BW796" si="17838">AL796</f>
        <v/>
      </c>
      <c r="BX796" s="97" t="str">
        <f t="shared" ref="BX796" si="17839">AM796</f>
        <v/>
      </c>
      <c r="BY796" s="97" t="str">
        <f t="shared" ref="BY796" si="17840">AN796</f>
        <v/>
      </c>
      <c r="BZ796" s="97" t="str">
        <f t="shared" ref="BZ796" si="17841">AO796</f>
        <v/>
      </c>
      <c r="CA796" s="97" t="str">
        <f t="shared" ref="CA796" si="17842">AP796</f>
        <v/>
      </c>
      <c r="CB796" s="97" t="str">
        <f t="shared" ref="CB796" si="17843">AQ796</f>
        <v/>
      </c>
    </row>
    <row r="797" spans="1:80" s="1" customFormat="1" ht="14.25" customHeight="1" x14ac:dyDescent="0.15">
      <c r="A797" s="204"/>
      <c r="B797" s="205"/>
      <c r="C797" s="102"/>
      <c r="D797" s="103"/>
      <c r="E797" s="104"/>
      <c r="F797" s="66" t="str">
        <f>IF(E797="","",C797*E797)</f>
        <v/>
      </c>
      <c r="G797" s="73" t="s">
        <v>66</v>
      </c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  <c r="AA797" s="83"/>
      <c r="AB797" s="83"/>
      <c r="AC797" s="83"/>
      <c r="AD797" s="83"/>
      <c r="AE797" s="83"/>
      <c r="AF797" s="83"/>
      <c r="AG797" s="83"/>
      <c r="AH797" s="83"/>
      <c r="AI797" s="83"/>
      <c r="AJ797" s="83"/>
      <c r="AK797" s="83"/>
      <c r="AL797" s="83"/>
      <c r="AM797" s="83"/>
      <c r="AN797" s="83"/>
      <c r="AO797" s="83"/>
      <c r="AP797" s="83"/>
      <c r="AQ797" s="83"/>
    </row>
    <row r="798" spans="1:80" s="1" customFormat="1" ht="14.25" customHeight="1" x14ac:dyDescent="0.15">
      <c r="A798" s="202"/>
      <c r="B798" s="203"/>
      <c r="C798" s="74"/>
      <c r="D798" s="75"/>
      <c r="E798" s="74"/>
      <c r="F798" s="74"/>
      <c r="G798" s="76" t="s">
        <v>65</v>
      </c>
      <c r="H798" s="47" t="str">
        <f>IF(H797="","",$E797*H797)</f>
        <v/>
      </c>
      <c r="I798" s="47" t="str">
        <f t="shared" ref="I798:AQ798" si="17844">IF(I797="","",$E797*I797)</f>
        <v/>
      </c>
      <c r="J798" s="47" t="str">
        <f t="shared" si="17844"/>
        <v/>
      </c>
      <c r="K798" s="47" t="str">
        <f t="shared" si="17844"/>
        <v/>
      </c>
      <c r="L798" s="47" t="str">
        <f t="shared" si="17844"/>
        <v/>
      </c>
      <c r="M798" s="47" t="str">
        <f t="shared" si="17844"/>
        <v/>
      </c>
      <c r="N798" s="47" t="str">
        <f t="shared" si="17844"/>
        <v/>
      </c>
      <c r="O798" s="47" t="str">
        <f t="shared" si="17844"/>
        <v/>
      </c>
      <c r="P798" s="47" t="str">
        <f t="shared" si="17844"/>
        <v/>
      </c>
      <c r="Q798" s="47" t="str">
        <f t="shared" si="17844"/>
        <v/>
      </c>
      <c r="R798" s="47" t="str">
        <f t="shared" si="17844"/>
        <v/>
      </c>
      <c r="S798" s="47" t="str">
        <f t="shared" si="17844"/>
        <v/>
      </c>
      <c r="T798" s="47" t="str">
        <f t="shared" si="17844"/>
        <v/>
      </c>
      <c r="U798" s="47" t="str">
        <f t="shared" si="17844"/>
        <v/>
      </c>
      <c r="V798" s="47" t="str">
        <f t="shared" si="17844"/>
        <v/>
      </c>
      <c r="W798" s="47" t="str">
        <f t="shared" si="17844"/>
        <v/>
      </c>
      <c r="X798" s="47" t="str">
        <f t="shared" si="17844"/>
        <v/>
      </c>
      <c r="Y798" s="47" t="str">
        <f t="shared" si="17844"/>
        <v/>
      </c>
      <c r="Z798" s="47" t="str">
        <f t="shared" si="17844"/>
        <v/>
      </c>
      <c r="AA798" s="47" t="str">
        <f t="shared" si="17844"/>
        <v/>
      </c>
      <c r="AB798" s="47" t="str">
        <f t="shared" si="17844"/>
        <v/>
      </c>
      <c r="AC798" s="47" t="str">
        <f t="shared" si="17844"/>
        <v/>
      </c>
      <c r="AD798" s="47" t="str">
        <f t="shared" si="17844"/>
        <v/>
      </c>
      <c r="AE798" s="47" t="str">
        <f t="shared" si="17844"/>
        <v/>
      </c>
      <c r="AF798" s="47" t="str">
        <f t="shared" si="17844"/>
        <v/>
      </c>
      <c r="AG798" s="47" t="str">
        <f t="shared" si="17844"/>
        <v/>
      </c>
      <c r="AH798" s="47" t="str">
        <f t="shared" si="17844"/>
        <v/>
      </c>
      <c r="AI798" s="47" t="str">
        <f t="shared" si="17844"/>
        <v/>
      </c>
      <c r="AJ798" s="47" t="str">
        <f t="shared" si="17844"/>
        <v/>
      </c>
      <c r="AK798" s="47" t="str">
        <f t="shared" si="17844"/>
        <v/>
      </c>
      <c r="AL798" s="47" t="str">
        <f t="shared" si="17844"/>
        <v/>
      </c>
      <c r="AM798" s="47" t="str">
        <f t="shared" si="17844"/>
        <v/>
      </c>
      <c r="AN798" s="47" t="str">
        <f t="shared" si="17844"/>
        <v/>
      </c>
      <c r="AO798" s="47" t="str">
        <f t="shared" si="17844"/>
        <v/>
      </c>
      <c r="AP798" s="47" t="str">
        <f t="shared" si="17844"/>
        <v/>
      </c>
      <c r="AQ798" s="47" t="str">
        <f t="shared" si="17844"/>
        <v/>
      </c>
      <c r="AS798" s="97" t="str">
        <f t="shared" ref="AS798" si="17845">H798</f>
        <v/>
      </c>
      <c r="AT798" s="97" t="str">
        <f t="shared" ref="AT798" si="17846">I798</f>
        <v/>
      </c>
      <c r="AU798" s="97" t="str">
        <f t="shared" ref="AU798" si="17847">J798</f>
        <v/>
      </c>
      <c r="AV798" s="97" t="str">
        <f t="shared" ref="AV798" si="17848">K798</f>
        <v/>
      </c>
      <c r="AW798" s="97" t="str">
        <f t="shared" ref="AW798" si="17849">L798</f>
        <v/>
      </c>
      <c r="AX798" s="97" t="str">
        <f t="shared" ref="AX798" si="17850">M798</f>
        <v/>
      </c>
      <c r="AY798" s="97" t="str">
        <f t="shared" ref="AY798" si="17851">N798</f>
        <v/>
      </c>
      <c r="AZ798" s="97" t="str">
        <f t="shared" ref="AZ798" si="17852">O798</f>
        <v/>
      </c>
      <c r="BA798" s="97" t="str">
        <f t="shared" ref="BA798" si="17853">P798</f>
        <v/>
      </c>
      <c r="BB798" s="97" t="str">
        <f t="shared" ref="BB798" si="17854">Q798</f>
        <v/>
      </c>
      <c r="BC798" s="97" t="str">
        <f t="shared" ref="BC798" si="17855">R798</f>
        <v/>
      </c>
      <c r="BD798" s="97" t="str">
        <f t="shared" ref="BD798" si="17856">S798</f>
        <v/>
      </c>
      <c r="BE798" s="97" t="str">
        <f t="shared" ref="BE798" si="17857">T798</f>
        <v/>
      </c>
      <c r="BF798" s="97" t="str">
        <f t="shared" ref="BF798" si="17858">U798</f>
        <v/>
      </c>
      <c r="BG798" s="97" t="str">
        <f t="shared" ref="BG798" si="17859">V798</f>
        <v/>
      </c>
      <c r="BH798" s="97" t="str">
        <f t="shared" ref="BH798" si="17860">W798</f>
        <v/>
      </c>
      <c r="BI798" s="97" t="str">
        <f t="shared" ref="BI798" si="17861">X798</f>
        <v/>
      </c>
      <c r="BJ798" s="97" t="str">
        <f t="shared" ref="BJ798" si="17862">Y798</f>
        <v/>
      </c>
      <c r="BK798" s="97" t="str">
        <f t="shared" ref="BK798" si="17863">Z798</f>
        <v/>
      </c>
      <c r="BL798" s="97" t="str">
        <f t="shared" ref="BL798" si="17864">AA798</f>
        <v/>
      </c>
      <c r="BM798" s="97" t="str">
        <f t="shared" ref="BM798" si="17865">AB798</f>
        <v/>
      </c>
      <c r="BN798" s="97" t="str">
        <f t="shared" ref="BN798" si="17866">AC798</f>
        <v/>
      </c>
      <c r="BO798" s="97" t="str">
        <f t="shared" ref="BO798" si="17867">AD798</f>
        <v/>
      </c>
      <c r="BP798" s="97" t="str">
        <f t="shared" ref="BP798" si="17868">AE798</f>
        <v/>
      </c>
      <c r="BQ798" s="97" t="str">
        <f t="shared" ref="BQ798" si="17869">AF798</f>
        <v/>
      </c>
      <c r="BR798" s="97" t="str">
        <f t="shared" ref="BR798" si="17870">AG798</f>
        <v/>
      </c>
      <c r="BS798" s="97" t="str">
        <f t="shared" ref="BS798" si="17871">AH798</f>
        <v/>
      </c>
      <c r="BT798" s="97" t="str">
        <f t="shared" ref="BT798" si="17872">AI798</f>
        <v/>
      </c>
      <c r="BU798" s="97" t="str">
        <f t="shared" ref="BU798" si="17873">AJ798</f>
        <v/>
      </c>
      <c r="BV798" s="97" t="str">
        <f t="shared" ref="BV798" si="17874">AK798</f>
        <v/>
      </c>
      <c r="BW798" s="97" t="str">
        <f t="shared" ref="BW798" si="17875">AL798</f>
        <v/>
      </c>
      <c r="BX798" s="97" t="str">
        <f t="shared" ref="BX798" si="17876">AM798</f>
        <v/>
      </c>
      <c r="BY798" s="97" t="str">
        <f t="shared" ref="BY798" si="17877">AN798</f>
        <v/>
      </c>
      <c r="BZ798" s="97" t="str">
        <f t="shared" ref="BZ798" si="17878">AO798</f>
        <v/>
      </c>
      <c r="CA798" s="97" t="str">
        <f t="shared" ref="CA798" si="17879">AP798</f>
        <v/>
      </c>
      <c r="CB798" s="97" t="str">
        <f t="shared" ref="CB798" si="17880">AQ798</f>
        <v/>
      </c>
    </row>
    <row r="799" spans="1:80" s="1" customFormat="1" ht="14.25" customHeight="1" x14ac:dyDescent="0.15">
      <c r="A799" s="204"/>
      <c r="B799" s="205"/>
      <c r="C799" s="102"/>
      <c r="D799" s="103"/>
      <c r="E799" s="104"/>
      <c r="F799" s="66" t="str">
        <f>IF(E799="","",C799*E799)</f>
        <v/>
      </c>
      <c r="G799" s="73" t="s">
        <v>66</v>
      </c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  <c r="AA799" s="83"/>
      <c r="AB799" s="83"/>
      <c r="AC799" s="83"/>
      <c r="AD799" s="83"/>
      <c r="AE799" s="83"/>
      <c r="AF799" s="83"/>
      <c r="AG799" s="83"/>
      <c r="AH799" s="83"/>
      <c r="AI799" s="83"/>
      <c r="AJ799" s="83"/>
      <c r="AK799" s="83"/>
      <c r="AL799" s="83"/>
      <c r="AM799" s="83"/>
      <c r="AN799" s="83"/>
      <c r="AO799" s="83"/>
      <c r="AP799" s="83"/>
      <c r="AQ799" s="83"/>
    </row>
    <row r="800" spans="1:80" s="1" customFormat="1" ht="14.25" customHeight="1" x14ac:dyDescent="0.15">
      <c r="A800" s="202"/>
      <c r="B800" s="203"/>
      <c r="C800" s="74"/>
      <c r="D800" s="75"/>
      <c r="E800" s="74"/>
      <c r="F800" s="74"/>
      <c r="G800" s="76" t="s">
        <v>65</v>
      </c>
      <c r="H800" s="47" t="str">
        <f>IF(H799="","",$E799*H799)</f>
        <v/>
      </c>
      <c r="I800" s="47" t="str">
        <f t="shared" ref="I800:AQ800" si="17881">IF(I799="","",$E799*I799)</f>
        <v/>
      </c>
      <c r="J800" s="47" t="str">
        <f t="shared" si="17881"/>
        <v/>
      </c>
      <c r="K800" s="47" t="str">
        <f t="shared" si="17881"/>
        <v/>
      </c>
      <c r="L800" s="47" t="str">
        <f t="shared" si="17881"/>
        <v/>
      </c>
      <c r="M800" s="47" t="str">
        <f t="shared" si="17881"/>
        <v/>
      </c>
      <c r="N800" s="47" t="str">
        <f t="shared" si="17881"/>
        <v/>
      </c>
      <c r="O800" s="47" t="str">
        <f t="shared" si="17881"/>
        <v/>
      </c>
      <c r="P800" s="47" t="str">
        <f t="shared" si="17881"/>
        <v/>
      </c>
      <c r="Q800" s="47" t="str">
        <f t="shared" si="17881"/>
        <v/>
      </c>
      <c r="R800" s="47" t="str">
        <f t="shared" si="17881"/>
        <v/>
      </c>
      <c r="S800" s="47" t="str">
        <f t="shared" si="17881"/>
        <v/>
      </c>
      <c r="T800" s="47" t="str">
        <f t="shared" si="17881"/>
        <v/>
      </c>
      <c r="U800" s="47" t="str">
        <f t="shared" si="17881"/>
        <v/>
      </c>
      <c r="V800" s="47" t="str">
        <f t="shared" si="17881"/>
        <v/>
      </c>
      <c r="W800" s="47" t="str">
        <f t="shared" si="17881"/>
        <v/>
      </c>
      <c r="X800" s="47" t="str">
        <f t="shared" si="17881"/>
        <v/>
      </c>
      <c r="Y800" s="47" t="str">
        <f t="shared" si="17881"/>
        <v/>
      </c>
      <c r="Z800" s="47" t="str">
        <f t="shared" si="17881"/>
        <v/>
      </c>
      <c r="AA800" s="47" t="str">
        <f t="shared" si="17881"/>
        <v/>
      </c>
      <c r="AB800" s="47" t="str">
        <f t="shared" si="17881"/>
        <v/>
      </c>
      <c r="AC800" s="47" t="str">
        <f t="shared" si="17881"/>
        <v/>
      </c>
      <c r="AD800" s="47" t="str">
        <f t="shared" si="17881"/>
        <v/>
      </c>
      <c r="AE800" s="47" t="str">
        <f t="shared" si="17881"/>
        <v/>
      </c>
      <c r="AF800" s="47" t="str">
        <f t="shared" si="17881"/>
        <v/>
      </c>
      <c r="AG800" s="47" t="str">
        <f t="shared" si="17881"/>
        <v/>
      </c>
      <c r="AH800" s="47" t="str">
        <f t="shared" si="17881"/>
        <v/>
      </c>
      <c r="AI800" s="47" t="str">
        <f t="shared" si="17881"/>
        <v/>
      </c>
      <c r="AJ800" s="47" t="str">
        <f t="shared" si="17881"/>
        <v/>
      </c>
      <c r="AK800" s="47" t="str">
        <f t="shared" si="17881"/>
        <v/>
      </c>
      <c r="AL800" s="47" t="str">
        <f t="shared" si="17881"/>
        <v/>
      </c>
      <c r="AM800" s="47" t="str">
        <f t="shared" si="17881"/>
        <v/>
      </c>
      <c r="AN800" s="47" t="str">
        <f t="shared" si="17881"/>
        <v/>
      </c>
      <c r="AO800" s="47" t="str">
        <f t="shared" si="17881"/>
        <v/>
      </c>
      <c r="AP800" s="47" t="str">
        <f t="shared" si="17881"/>
        <v/>
      </c>
      <c r="AQ800" s="47" t="str">
        <f t="shared" si="17881"/>
        <v/>
      </c>
      <c r="AS800" s="97" t="str">
        <f t="shared" ref="AS800" si="17882">H800</f>
        <v/>
      </c>
      <c r="AT800" s="97" t="str">
        <f t="shared" ref="AT800" si="17883">I800</f>
        <v/>
      </c>
      <c r="AU800" s="97" t="str">
        <f t="shared" ref="AU800" si="17884">J800</f>
        <v/>
      </c>
      <c r="AV800" s="97" t="str">
        <f t="shared" ref="AV800" si="17885">K800</f>
        <v/>
      </c>
      <c r="AW800" s="97" t="str">
        <f t="shared" ref="AW800" si="17886">L800</f>
        <v/>
      </c>
      <c r="AX800" s="97" t="str">
        <f t="shared" ref="AX800" si="17887">M800</f>
        <v/>
      </c>
      <c r="AY800" s="97" t="str">
        <f t="shared" ref="AY800" si="17888">N800</f>
        <v/>
      </c>
      <c r="AZ800" s="97" t="str">
        <f t="shared" ref="AZ800" si="17889">O800</f>
        <v/>
      </c>
      <c r="BA800" s="97" t="str">
        <f t="shared" ref="BA800" si="17890">P800</f>
        <v/>
      </c>
      <c r="BB800" s="97" t="str">
        <f t="shared" ref="BB800" si="17891">Q800</f>
        <v/>
      </c>
      <c r="BC800" s="97" t="str">
        <f t="shared" ref="BC800" si="17892">R800</f>
        <v/>
      </c>
      <c r="BD800" s="97" t="str">
        <f t="shared" ref="BD800" si="17893">S800</f>
        <v/>
      </c>
      <c r="BE800" s="97" t="str">
        <f t="shared" ref="BE800" si="17894">T800</f>
        <v/>
      </c>
      <c r="BF800" s="97" t="str">
        <f t="shared" ref="BF800" si="17895">U800</f>
        <v/>
      </c>
      <c r="BG800" s="97" t="str">
        <f t="shared" ref="BG800" si="17896">V800</f>
        <v/>
      </c>
      <c r="BH800" s="97" t="str">
        <f t="shared" ref="BH800" si="17897">W800</f>
        <v/>
      </c>
      <c r="BI800" s="97" t="str">
        <f t="shared" ref="BI800" si="17898">X800</f>
        <v/>
      </c>
      <c r="BJ800" s="97" t="str">
        <f t="shared" ref="BJ800" si="17899">Y800</f>
        <v/>
      </c>
      <c r="BK800" s="97" t="str">
        <f t="shared" ref="BK800" si="17900">Z800</f>
        <v/>
      </c>
      <c r="BL800" s="97" t="str">
        <f t="shared" ref="BL800" si="17901">AA800</f>
        <v/>
      </c>
      <c r="BM800" s="97" t="str">
        <f t="shared" ref="BM800" si="17902">AB800</f>
        <v/>
      </c>
      <c r="BN800" s="97" t="str">
        <f t="shared" ref="BN800" si="17903">AC800</f>
        <v/>
      </c>
      <c r="BO800" s="97" t="str">
        <f t="shared" ref="BO800" si="17904">AD800</f>
        <v/>
      </c>
      <c r="BP800" s="97" t="str">
        <f t="shared" ref="BP800" si="17905">AE800</f>
        <v/>
      </c>
      <c r="BQ800" s="97" t="str">
        <f t="shared" ref="BQ800" si="17906">AF800</f>
        <v/>
      </c>
      <c r="BR800" s="97" t="str">
        <f t="shared" ref="BR800" si="17907">AG800</f>
        <v/>
      </c>
      <c r="BS800" s="97" t="str">
        <f t="shared" ref="BS800" si="17908">AH800</f>
        <v/>
      </c>
      <c r="BT800" s="97" t="str">
        <f t="shared" ref="BT800" si="17909">AI800</f>
        <v/>
      </c>
      <c r="BU800" s="97" t="str">
        <f t="shared" ref="BU800" si="17910">AJ800</f>
        <v/>
      </c>
      <c r="BV800" s="97" t="str">
        <f t="shared" ref="BV800" si="17911">AK800</f>
        <v/>
      </c>
      <c r="BW800" s="97" t="str">
        <f t="shared" ref="BW800" si="17912">AL800</f>
        <v/>
      </c>
      <c r="BX800" s="97" t="str">
        <f t="shared" ref="BX800" si="17913">AM800</f>
        <v/>
      </c>
      <c r="BY800" s="97" t="str">
        <f t="shared" ref="BY800" si="17914">AN800</f>
        <v/>
      </c>
      <c r="BZ800" s="97" t="str">
        <f t="shared" ref="BZ800" si="17915">AO800</f>
        <v/>
      </c>
      <c r="CA800" s="97" t="str">
        <f t="shared" ref="CA800" si="17916">AP800</f>
        <v/>
      </c>
      <c r="CB800" s="97" t="str">
        <f t="shared" ref="CB800" si="17917">AQ800</f>
        <v/>
      </c>
    </row>
    <row r="801" spans="1:80" s="1" customFormat="1" ht="14.25" customHeight="1" x14ac:dyDescent="0.15">
      <c r="A801" s="204"/>
      <c r="B801" s="205"/>
      <c r="C801" s="102"/>
      <c r="D801" s="103"/>
      <c r="E801" s="104"/>
      <c r="F801" s="66" t="str">
        <f>IF(E801="","",C801*E801)</f>
        <v/>
      </c>
      <c r="G801" s="73" t="s">
        <v>66</v>
      </c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  <c r="AA801" s="83"/>
      <c r="AB801" s="83"/>
      <c r="AC801" s="83"/>
      <c r="AD801" s="83"/>
      <c r="AE801" s="83"/>
      <c r="AF801" s="83"/>
      <c r="AG801" s="83"/>
      <c r="AH801" s="83"/>
      <c r="AI801" s="83"/>
      <c r="AJ801" s="83"/>
      <c r="AK801" s="83"/>
      <c r="AL801" s="83"/>
      <c r="AM801" s="83"/>
      <c r="AN801" s="83"/>
      <c r="AO801" s="83"/>
      <c r="AP801" s="83"/>
      <c r="AQ801" s="83"/>
    </row>
    <row r="802" spans="1:80" s="1" customFormat="1" ht="14.25" customHeight="1" x14ac:dyDescent="0.15">
      <c r="A802" s="202"/>
      <c r="B802" s="203"/>
      <c r="C802" s="74"/>
      <c r="D802" s="75"/>
      <c r="E802" s="74"/>
      <c r="F802" s="74"/>
      <c r="G802" s="76" t="s">
        <v>65</v>
      </c>
      <c r="H802" s="47" t="str">
        <f>IF(H801="","",$E801*H801)</f>
        <v/>
      </c>
      <c r="I802" s="47" t="str">
        <f t="shared" ref="I802:AQ802" si="17918">IF(I801="","",$E801*I801)</f>
        <v/>
      </c>
      <c r="J802" s="47" t="str">
        <f t="shared" si="17918"/>
        <v/>
      </c>
      <c r="K802" s="47" t="str">
        <f t="shared" si="17918"/>
        <v/>
      </c>
      <c r="L802" s="47" t="str">
        <f t="shared" si="17918"/>
        <v/>
      </c>
      <c r="M802" s="47" t="str">
        <f t="shared" si="17918"/>
        <v/>
      </c>
      <c r="N802" s="47" t="str">
        <f t="shared" si="17918"/>
        <v/>
      </c>
      <c r="O802" s="47" t="str">
        <f t="shared" si="17918"/>
        <v/>
      </c>
      <c r="P802" s="47" t="str">
        <f t="shared" si="17918"/>
        <v/>
      </c>
      <c r="Q802" s="47" t="str">
        <f t="shared" si="17918"/>
        <v/>
      </c>
      <c r="R802" s="47" t="str">
        <f t="shared" si="17918"/>
        <v/>
      </c>
      <c r="S802" s="47" t="str">
        <f t="shared" si="17918"/>
        <v/>
      </c>
      <c r="T802" s="47" t="str">
        <f t="shared" si="17918"/>
        <v/>
      </c>
      <c r="U802" s="47" t="str">
        <f t="shared" si="17918"/>
        <v/>
      </c>
      <c r="V802" s="47" t="str">
        <f t="shared" si="17918"/>
        <v/>
      </c>
      <c r="W802" s="47" t="str">
        <f t="shared" si="17918"/>
        <v/>
      </c>
      <c r="X802" s="47" t="str">
        <f t="shared" si="17918"/>
        <v/>
      </c>
      <c r="Y802" s="47" t="str">
        <f t="shared" si="17918"/>
        <v/>
      </c>
      <c r="Z802" s="47" t="str">
        <f t="shared" si="17918"/>
        <v/>
      </c>
      <c r="AA802" s="47" t="str">
        <f t="shared" si="17918"/>
        <v/>
      </c>
      <c r="AB802" s="47" t="str">
        <f t="shared" si="17918"/>
        <v/>
      </c>
      <c r="AC802" s="47" t="str">
        <f t="shared" si="17918"/>
        <v/>
      </c>
      <c r="AD802" s="47" t="str">
        <f t="shared" si="17918"/>
        <v/>
      </c>
      <c r="AE802" s="47" t="str">
        <f t="shared" si="17918"/>
        <v/>
      </c>
      <c r="AF802" s="47" t="str">
        <f t="shared" si="17918"/>
        <v/>
      </c>
      <c r="AG802" s="47" t="str">
        <f t="shared" si="17918"/>
        <v/>
      </c>
      <c r="AH802" s="47" t="str">
        <f t="shared" si="17918"/>
        <v/>
      </c>
      <c r="AI802" s="47" t="str">
        <f t="shared" si="17918"/>
        <v/>
      </c>
      <c r="AJ802" s="47" t="str">
        <f t="shared" si="17918"/>
        <v/>
      </c>
      <c r="AK802" s="47" t="str">
        <f t="shared" si="17918"/>
        <v/>
      </c>
      <c r="AL802" s="47" t="str">
        <f t="shared" si="17918"/>
        <v/>
      </c>
      <c r="AM802" s="47" t="str">
        <f t="shared" si="17918"/>
        <v/>
      </c>
      <c r="AN802" s="47" t="str">
        <f t="shared" si="17918"/>
        <v/>
      </c>
      <c r="AO802" s="47" t="str">
        <f t="shared" si="17918"/>
        <v/>
      </c>
      <c r="AP802" s="47" t="str">
        <f t="shared" si="17918"/>
        <v/>
      </c>
      <c r="AQ802" s="47" t="str">
        <f t="shared" si="17918"/>
        <v/>
      </c>
      <c r="AS802" s="97" t="str">
        <f t="shared" ref="AS802" si="17919">H802</f>
        <v/>
      </c>
      <c r="AT802" s="97" t="str">
        <f t="shared" ref="AT802" si="17920">I802</f>
        <v/>
      </c>
      <c r="AU802" s="97" t="str">
        <f t="shared" ref="AU802" si="17921">J802</f>
        <v/>
      </c>
      <c r="AV802" s="97" t="str">
        <f t="shared" ref="AV802" si="17922">K802</f>
        <v/>
      </c>
      <c r="AW802" s="97" t="str">
        <f t="shared" ref="AW802" si="17923">L802</f>
        <v/>
      </c>
      <c r="AX802" s="97" t="str">
        <f t="shared" ref="AX802" si="17924">M802</f>
        <v/>
      </c>
      <c r="AY802" s="97" t="str">
        <f t="shared" ref="AY802" si="17925">N802</f>
        <v/>
      </c>
      <c r="AZ802" s="97" t="str">
        <f t="shared" ref="AZ802" si="17926">O802</f>
        <v/>
      </c>
      <c r="BA802" s="97" t="str">
        <f t="shared" ref="BA802" si="17927">P802</f>
        <v/>
      </c>
      <c r="BB802" s="97" t="str">
        <f t="shared" ref="BB802" si="17928">Q802</f>
        <v/>
      </c>
      <c r="BC802" s="97" t="str">
        <f t="shared" ref="BC802" si="17929">R802</f>
        <v/>
      </c>
      <c r="BD802" s="97" t="str">
        <f t="shared" ref="BD802" si="17930">S802</f>
        <v/>
      </c>
      <c r="BE802" s="97" t="str">
        <f t="shared" ref="BE802" si="17931">T802</f>
        <v/>
      </c>
      <c r="BF802" s="97" t="str">
        <f t="shared" ref="BF802" si="17932">U802</f>
        <v/>
      </c>
      <c r="BG802" s="97" t="str">
        <f t="shared" ref="BG802" si="17933">V802</f>
        <v/>
      </c>
      <c r="BH802" s="97" t="str">
        <f t="shared" ref="BH802" si="17934">W802</f>
        <v/>
      </c>
      <c r="BI802" s="97" t="str">
        <f t="shared" ref="BI802" si="17935">X802</f>
        <v/>
      </c>
      <c r="BJ802" s="97" t="str">
        <f t="shared" ref="BJ802" si="17936">Y802</f>
        <v/>
      </c>
      <c r="BK802" s="97" t="str">
        <f t="shared" ref="BK802" si="17937">Z802</f>
        <v/>
      </c>
      <c r="BL802" s="97" t="str">
        <f t="shared" ref="BL802" si="17938">AA802</f>
        <v/>
      </c>
      <c r="BM802" s="97" t="str">
        <f t="shared" ref="BM802" si="17939">AB802</f>
        <v/>
      </c>
      <c r="BN802" s="97" t="str">
        <f t="shared" ref="BN802" si="17940">AC802</f>
        <v/>
      </c>
      <c r="BO802" s="97" t="str">
        <f t="shared" ref="BO802" si="17941">AD802</f>
        <v/>
      </c>
      <c r="BP802" s="97" t="str">
        <f t="shared" ref="BP802" si="17942">AE802</f>
        <v/>
      </c>
      <c r="BQ802" s="97" t="str">
        <f t="shared" ref="BQ802" si="17943">AF802</f>
        <v/>
      </c>
      <c r="BR802" s="97" t="str">
        <f t="shared" ref="BR802" si="17944">AG802</f>
        <v/>
      </c>
      <c r="BS802" s="97" t="str">
        <f t="shared" ref="BS802" si="17945">AH802</f>
        <v/>
      </c>
      <c r="BT802" s="97" t="str">
        <f t="shared" ref="BT802" si="17946">AI802</f>
        <v/>
      </c>
      <c r="BU802" s="97" t="str">
        <f t="shared" ref="BU802" si="17947">AJ802</f>
        <v/>
      </c>
      <c r="BV802" s="97" t="str">
        <f t="shared" ref="BV802" si="17948">AK802</f>
        <v/>
      </c>
      <c r="BW802" s="97" t="str">
        <f t="shared" ref="BW802" si="17949">AL802</f>
        <v/>
      </c>
      <c r="BX802" s="97" t="str">
        <f t="shared" ref="BX802" si="17950">AM802</f>
        <v/>
      </c>
      <c r="BY802" s="97" t="str">
        <f t="shared" ref="BY802" si="17951">AN802</f>
        <v/>
      </c>
      <c r="BZ802" s="97" t="str">
        <f t="shared" ref="BZ802" si="17952">AO802</f>
        <v/>
      </c>
      <c r="CA802" s="97" t="str">
        <f t="shared" ref="CA802" si="17953">AP802</f>
        <v/>
      </c>
      <c r="CB802" s="97" t="str">
        <f t="shared" ref="CB802" si="17954">AQ802</f>
        <v/>
      </c>
    </row>
    <row r="803" spans="1:80" s="1" customFormat="1" ht="14.25" customHeight="1" x14ac:dyDescent="0.15">
      <c r="A803" s="204"/>
      <c r="B803" s="205"/>
      <c r="C803" s="102"/>
      <c r="D803" s="103"/>
      <c r="E803" s="104"/>
      <c r="F803" s="66" t="str">
        <f>IF(E803="","",C803*E803)</f>
        <v/>
      </c>
      <c r="G803" s="73" t="s">
        <v>66</v>
      </c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  <c r="AA803" s="83"/>
      <c r="AB803" s="83"/>
      <c r="AC803" s="83"/>
      <c r="AD803" s="83"/>
      <c r="AE803" s="83"/>
      <c r="AF803" s="83"/>
      <c r="AG803" s="83"/>
      <c r="AH803" s="83"/>
      <c r="AI803" s="83"/>
      <c r="AJ803" s="83"/>
      <c r="AK803" s="83"/>
      <c r="AL803" s="83"/>
      <c r="AM803" s="83"/>
      <c r="AN803" s="83"/>
      <c r="AO803" s="83"/>
      <c r="AP803" s="83"/>
      <c r="AQ803" s="83"/>
    </row>
    <row r="804" spans="1:80" s="1" customFormat="1" ht="14.25" customHeight="1" x14ac:dyDescent="0.15">
      <c r="A804" s="202"/>
      <c r="B804" s="203"/>
      <c r="C804" s="74"/>
      <c r="D804" s="75"/>
      <c r="E804" s="74"/>
      <c r="F804" s="74"/>
      <c r="G804" s="76" t="s">
        <v>65</v>
      </c>
      <c r="H804" s="47" t="str">
        <f>IF(H803="","",$E803*H803)</f>
        <v/>
      </c>
      <c r="I804" s="47" t="str">
        <f t="shared" ref="I804:AQ804" si="17955">IF(I803="","",$E803*I803)</f>
        <v/>
      </c>
      <c r="J804" s="47" t="str">
        <f t="shared" si="17955"/>
        <v/>
      </c>
      <c r="K804" s="47" t="str">
        <f t="shared" si="17955"/>
        <v/>
      </c>
      <c r="L804" s="47" t="str">
        <f t="shared" si="17955"/>
        <v/>
      </c>
      <c r="M804" s="47" t="str">
        <f t="shared" si="17955"/>
        <v/>
      </c>
      <c r="N804" s="47" t="str">
        <f t="shared" si="17955"/>
        <v/>
      </c>
      <c r="O804" s="47" t="str">
        <f t="shared" si="17955"/>
        <v/>
      </c>
      <c r="P804" s="47" t="str">
        <f t="shared" si="17955"/>
        <v/>
      </c>
      <c r="Q804" s="47" t="str">
        <f t="shared" si="17955"/>
        <v/>
      </c>
      <c r="R804" s="47" t="str">
        <f t="shared" si="17955"/>
        <v/>
      </c>
      <c r="S804" s="47" t="str">
        <f t="shared" si="17955"/>
        <v/>
      </c>
      <c r="T804" s="47" t="str">
        <f t="shared" si="17955"/>
        <v/>
      </c>
      <c r="U804" s="47" t="str">
        <f t="shared" si="17955"/>
        <v/>
      </c>
      <c r="V804" s="47" t="str">
        <f t="shared" si="17955"/>
        <v/>
      </c>
      <c r="W804" s="47" t="str">
        <f t="shared" si="17955"/>
        <v/>
      </c>
      <c r="X804" s="47" t="str">
        <f t="shared" si="17955"/>
        <v/>
      </c>
      <c r="Y804" s="47" t="str">
        <f t="shared" si="17955"/>
        <v/>
      </c>
      <c r="Z804" s="47" t="str">
        <f t="shared" si="17955"/>
        <v/>
      </c>
      <c r="AA804" s="47" t="str">
        <f t="shared" si="17955"/>
        <v/>
      </c>
      <c r="AB804" s="47" t="str">
        <f t="shared" si="17955"/>
        <v/>
      </c>
      <c r="AC804" s="47" t="str">
        <f t="shared" si="17955"/>
        <v/>
      </c>
      <c r="AD804" s="47" t="str">
        <f t="shared" si="17955"/>
        <v/>
      </c>
      <c r="AE804" s="47" t="str">
        <f t="shared" si="17955"/>
        <v/>
      </c>
      <c r="AF804" s="47" t="str">
        <f t="shared" si="17955"/>
        <v/>
      </c>
      <c r="AG804" s="47" t="str">
        <f t="shared" si="17955"/>
        <v/>
      </c>
      <c r="AH804" s="47" t="str">
        <f t="shared" si="17955"/>
        <v/>
      </c>
      <c r="AI804" s="47" t="str">
        <f t="shared" si="17955"/>
        <v/>
      </c>
      <c r="AJ804" s="47" t="str">
        <f t="shared" si="17955"/>
        <v/>
      </c>
      <c r="AK804" s="47" t="str">
        <f t="shared" si="17955"/>
        <v/>
      </c>
      <c r="AL804" s="47" t="str">
        <f t="shared" si="17955"/>
        <v/>
      </c>
      <c r="AM804" s="47" t="str">
        <f t="shared" si="17955"/>
        <v/>
      </c>
      <c r="AN804" s="47" t="str">
        <f t="shared" si="17955"/>
        <v/>
      </c>
      <c r="AO804" s="47" t="str">
        <f t="shared" si="17955"/>
        <v/>
      </c>
      <c r="AP804" s="47" t="str">
        <f t="shared" si="17955"/>
        <v/>
      </c>
      <c r="AQ804" s="47" t="str">
        <f t="shared" si="17955"/>
        <v/>
      </c>
      <c r="AS804" s="97" t="str">
        <f t="shared" ref="AS804" si="17956">H804</f>
        <v/>
      </c>
      <c r="AT804" s="97" t="str">
        <f t="shared" ref="AT804" si="17957">I804</f>
        <v/>
      </c>
      <c r="AU804" s="97" t="str">
        <f t="shared" ref="AU804" si="17958">J804</f>
        <v/>
      </c>
      <c r="AV804" s="97" t="str">
        <f t="shared" ref="AV804" si="17959">K804</f>
        <v/>
      </c>
      <c r="AW804" s="97" t="str">
        <f t="shared" ref="AW804" si="17960">L804</f>
        <v/>
      </c>
      <c r="AX804" s="97" t="str">
        <f t="shared" ref="AX804" si="17961">M804</f>
        <v/>
      </c>
      <c r="AY804" s="97" t="str">
        <f t="shared" ref="AY804" si="17962">N804</f>
        <v/>
      </c>
      <c r="AZ804" s="97" t="str">
        <f t="shared" ref="AZ804" si="17963">O804</f>
        <v/>
      </c>
      <c r="BA804" s="97" t="str">
        <f t="shared" ref="BA804" si="17964">P804</f>
        <v/>
      </c>
      <c r="BB804" s="97" t="str">
        <f t="shared" ref="BB804" si="17965">Q804</f>
        <v/>
      </c>
      <c r="BC804" s="97" t="str">
        <f t="shared" ref="BC804" si="17966">R804</f>
        <v/>
      </c>
      <c r="BD804" s="97" t="str">
        <f t="shared" ref="BD804" si="17967">S804</f>
        <v/>
      </c>
      <c r="BE804" s="97" t="str">
        <f t="shared" ref="BE804" si="17968">T804</f>
        <v/>
      </c>
      <c r="BF804" s="97" t="str">
        <f t="shared" ref="BF804" si="17969">U804</f>
        <v/>
      </c>
      <c r="BG804" s="97" t="str">
        <f t="shared" ref="BG804" si="17970">V804</f>
        <v/>
      </c>
      <c r="BH804" s="97" t="str">
        <f t="shared" ref="BH804" si="17971">W804</f>
        <v/>
      </c>
      <c r="BI804" s="97" t="str">
        <f t="shared" ref="BI804" si="17972">X804</f>
        <v/>
      </c>
      <c r="BJ804" s="97" t="str">
        <f t="shared" ref="BJ804" si="17973">Y804</f>
        <v/>
      </c>
      <c r="BK804" s="97" t="str">
        <f t="shared" ref="BK804" si="17974">Z804</f>
        <v/>
      </c>
      <c r="BL804" s="97" t="str">
        <f t="shared" ref="BL804" si="17975">AA804</f>
        <v/>
      </c>
      <c r="BM804" s="97" t="str">
        <f t="shared" ref="BM804" si="17976">AB804</f>
        <v/>
      </c>
      <c r="BN804" s="97" t="str">
        <f t="shared" ref="BN804" si="17977">AC804</f>
        <v/>
      </c>
      <c r="BO804" s="97" t="str">
        <f t="shared" ref="BO804" si="17978">AD804</f>
        <v/>
      </c>
      <c r="BP804" s="97" t="str">
        <f t="shared" ref="BP804" si="17979">AE804</f>
        <v/>
      </c>
      <c r="BQ804" s="97" t="str">
        <f t="shared" ref="BQ804" si="17980">AF804</f>
        <v/>
      </c>
      <c r="BR804" s="97" t="str">
        <f t="shared" ref="BR804" si="17981">AG804</f>
        <v/>
      </c>
      <c r="BS804" s="97" t="str">
        <f t="shared" ref="BS804" si="17982">AH804</f>
        <v/>
      </c>
      <c r="BT804" s="97" t="str">
        <f t="shared" ref="BT804" si="17983">AI804</f>
        <v/>
      </c>
      <c r="BU804" s="97" t="str">
        <f t="shared" ref="BU804" si="17984">AJ804</f>
        <v/>
      </c>
      <c r="BV804" s="97" t="str">
        <f t="shared" ref="BV804" si="17985">AK804</f>
        <v/>
      </c>
      <c r="BW804" s="97" t="str">
        <f t="shared" ref="BW804" si="17986">AL804</f>
        <v/>
      </c>
      <c r="BX804" s="97" t="str">
        <f t="shared" ref="BX804" si="17987">AM804</f>
        <v/>
      </c>
      <c r="BY804" s="97" t="str">
        <f t="shared" ref="BY804" si="17988">AN804</f>
        <v/>
      </c>
      <c r="BZ804" s="97" t="str">
        <f t="shared" ref="BZ804" si="17989">AO804</f>
        <v/>
      </c>
      <c r="CA804" s="97" t="str">
        <f t="shared" ref="CA804" si="17990">AP804</f>
        <v/>
      </c>
      <c r="CB804" s="97" t="str">
        <f t="shared" ref="CB804" si="17991">AQ804</f>
        <v/>
      </c>
    </row>
    <row r="805" spans="1:80" s="1" customFormat="1" ht="14.25" customHeight="1" x14ac:dyDescent="0.15">
      <c r="A805" s="200"/>
      <c r="B805" s="201"/>
      <c r="C805" s="102"/>
      <c r="D805" s="103"/>
      <c r="E805" s="104"/>
      <c r="F805" s="66" t="str">
        <f>IF(E805="","",C805*E805)</f>
        <v/>
      </c>
      <c r="G805" s="73" t="s">
        <v>66</v>
      </c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  <c r="AA805" s="83"/>
      <c r="AB805" s="83"/>
      <c r="AC805" s="83"/>
      <c r="AD805" s="83"/>
      <c r="AE805" s="83"/>
      <c r="AF805" s="83"/>
      <c r="AG805" s="83"/>
      <c r="AH805" s="83"/>
      <c r="AI805" s="83"/>
      <c r="AJ805" s="83"/>
      <c r="AK805" s="83"/>
      <c r="AL805" s="83"/>
      <c r="AM805" s="83"/>
      <c r="AN805" s="83"/>
      <c r="AO805" s="83"/>
      <c r="AP805" s="83"/>
      <c r="AQ805" s="83"/>
    </row>
    <row r="806" spans="1:80" s="1" customFormat="1" ht="14.25" customHeight="1" x14ac:dyDescent="0.15">
      <c r="A806" s="202"/>
      <c r="B806" s="203"/>
      <c r="C806" s="74"/>
      <c r="D806" s="75"/>
      <c r="E806" s="74"/>
      <c r="F806" s="74"/>
      <c r="G806" s="76" t="s">
        <v>65</v>
      </c>
      <c r="H806" s="47" t="str">
        <f>IF(H805="","",$E805*H805)</f>
        <v/>
      </c>
      <c r="I806" s="47" t="str">
        <f t="shared" ref="I806:AQ806" si="17992">IF(I805="","",$E805*I805)</f>
        <v/>
      </c>
      <c r="J806" s="47" t="str">
        <f t="shared" si="17992"/>
        <v/>
      </c>
      <c r="K806" s="47" t="str">
        <f t="shared" si="17992"/>
        <v/>
      </c>
      <c r="L806" s="47" t="str">
        <f t="shared" si="17992"/>
        <v/>
      </c>
      <c r="M806" s="47" t="str">
        <f t="shared" si="17992"/>
        <v/>
      </c>
      <c r="N806" s="47" t="str">
        <f t="shared" si="17992"/>
        <v/>
      </c>
      <c r="O806" s="47" t="str">
        <f t="shared" si="17992"/>
        <v/>
      </c>
      <c r="P806" s="47" t="str">
        <f t="shared" si="17992"/>
        <v/>
      </c>
      <c r="Q806" s="47" t="str">
        <f t="shared" si="17992"/>
        <v/>
      </c>
      <c r="R806" s="47" t="str">
        <f t="shared" si="17992"/>
        <v/>
      </c>
      <c r="S806" s="47" t="str">
        <f t="shared" si="17992"/>
        <v/>
      </c>
      <c r="T806" s="47" t="str">
        <f t="shared" si="17992"/>
        <v/>
      </c>
      <c r="U806" s="47" t="str">
        <f t="shared" si="17992"/>
        <v/>
      </c>
      <c r="V806" s="47" t="str">
        <f t="shared" si="17992"/>
        <v/>
      </c>
      <c r="W806" s="47" t="str">
        <f t="shared" si="17992"/>
        <v/>
      </c>
      <c r="X806" s="47" t="str">
        <f t="shared" si="17992"/>
        <v/>
      </c>
      <c r="Y806" s="47" t="str">
        <f t="shared" si="17992"/>
        <v/>
      </c>
      <c r="Z806" s="47" t="str">
        <f t="shared" si="17992"/>
        <v/>
      </c>
      <c r="AA806" s="47" t="str">
        <f t="shared" si="17992"/>
        <v/>
      </c>
      <c r="AB806" s="47" t="str">
        <f t="shared" si="17992"/>
        <v/>
      </c>
      <c r="AC806" s="47" t="str">
        <f t="shared" si="17992"/>
        <v/>
      </c>
      <c r="AD806" s="47" t="str">
        <f t="shared" si="17992"/>
        <v/>
      </c>
      <c r="AE806" s="47" t="str">
        <f t="shared" si="17992"/>
        <v/>
      </c>
      <c r="AF806" s="47" t="str">
        <f t="shared" si="17992"/>
        <v/>
      </c>
      <c r="AG806" s="47" t="str">
        <f t="shared" si="17992"/>
        <v/>
      </c>
      <c r="AH806" s="47" t="str">
        <f t="shared" si="17992"/>
        <v/>
      </c>
      <c r="AI806" s="47" t="str">
        <f t="shared" si="17992"/>
        <v/>
      </c>
      <c r="AJ806" s="47" t="str">
        <f t="shared" si="17992"/>
        <v/>
      </c>
      <c r="AK806" s="47" t="str">
        <f t="shared" si="17992"/>
        <v/>
      </c>
      <c r="AL806" s="47" t="str">
        <f t="shared" si="17992"/>
        <v/>
      </c>
      <c r="AM806" s="47" t="str">
        <f t="shared" si="17992"/>
        <v/>
      </c>
      <c r="AN806" s="47" t="str">
        <f t="shared" si="17992"/>
        <v/>
      </c>
      <c r="AO806" s="47" t="str">
        <f t="shared" si="17992"/>
        <v/>
      </c>
      <c r="AP806" s="47" t="str">
        <f t="shared" si="17992"/>
        <v/>
      </c>
      <c r="AQ806" s="47" t="str">
        <f t="shared" si="17992"/>
        <v/>
      </c>
      <c r="AS806" s="97" t="str">
        <f t="shared" ref="AS806" si="17993">H806</f>
        <v/>
      </c>
      <c r="AT806" s="97" t="str">
        <f t="shared" ref="AT806" si="17994">I806</f>
        <v/>
      </c>
      <c r="AU806" s="97" t="str">
        <f t="shared" ref="AU806" si="17995">J806</f>
        <v/>
      </c>
      <c r="AV806" s="97" t="str">
        <f t="shared" ref="AV806" si="17996">K806</f>
        <v/>
      </c>
      <c r="AW806" s="97" t="str">
        <f t="shared" ref="AW806" si="17997">L806</f>
        <v/>
      </c>
      <c r="AX806" s="97" t="str">
        <f t="shared" ref="AX806" si="17998">M806</f>
        <v/>
      </c>
      <c r="AY806" s="97" t="str">
        <f t="shared" ref="AY806" si="17999">N806</f>
        <v/>
      </c>
      <c r="AZ806" s="97" t="str">
        <f t="shared" ref="AZ806" si="18000">O806</f>
        <v/>
      </c>
      <c r="BA806" s="97" t="str">
        <f t="shared" ref="BA806" si="18001">P806</f>
        <v/>
      </c>
      <c r="BB806" s="97" t="str">
        <f t="shared" ref="BB806" si="18002">Q806</f>
        <v/>
      </c>
      <c r="BC806" s="97" t="str">
        <f t="shared" ref="BC806" si="18003">R806</f>
        <v/>
      </c>
      <c r="BD806" s="97" t="str">
        <f t="shared" ref="BD806" si="18004">S806</f>
        <v/>
      </c>
      <c r="BE806" s="97" t="str">
        <f t="shared" ref="BE806" si="18005">T806</f>
        <v/>
      </c>
      <c r="BF806" s="97" t="str">
        <f t="shared" ref="BF806" si="18006">U806</f>
        <v/>
      </c>
      <c r="BG806" s="97" t="str">
        <f t="shared" ref="BG806" si="18007">V806</f>
        <v/>
      </c>
      <c r="BH806" s="97" t="str">
        <f t="shared" ref="BH806" si="18008">W806</f>
        <v/>
      </c>
      <c r="BI806" s="97" t="str">
        <f t="shared" ref="BI806" si="18009">X806</f>
        <v/>
      </c>
      <c r="BJ806" s="97" t="str">
        <f t="shared" ref="BJ806" si="18010">Y806</f>
        <v/>
      </c>
      <c r="BK806" s="97" t="str">
        <f t="shared" ref="BK806" si="18011">Z806</f>
        <v/>
      </c>
      <c r="BL806" s="97" t="str">
        <f t="shared" ref="BL806" si="18012">AA806</f>
        <v/>
      </c>
      <c r="BM806" s="97" t="str">
        <f t="shared" ref="BM806" si="18013">AB806</f>
        <v/>
      </c>
      <c r="BN806" s="97" t="str">
        <f t="shared" ref="BN806" si="18014">AC806</f>
        <v/>
      </c>
      <c r="BO806" s="97" t="str">
        <f t="shared" ref="BO806" si="18015">AD806</f>
        <v/>
      </c>
      <c r="BP806" s="97" t="str">
        <f t="shared" ref="BP806" si="18016">AE806</f>
        <v/>
      </c>
      <c r="BQ806" s="97" t="str">
        <f t="shared" ref="BQ806" si="18017">AF806</f>
        <v/>
      </c>
      <c r="BR806" s="97" t="str">
        <f t="shared" ref="BR806" si="18018">AG806</f>
        <v/>
      </c>
      <c r="BS806" s="97" t="str">
        <f t="shared" ref="BS806" si="18019">AH806</f>
        <v/>
      </c>
      <c r="BT806" s="97" t="str">
        <f t="shared" ref="BT806" si="18020">AI806</f>
        <v/>
      </c>
      <c r="BU806" s="97" t="str">
        <f t="shared" ref="BU806" si="18021">AJ806</f>
        <v/>
      </c>
      <c r="BV806" s="97" t="str">
        <f t="shared" ref="BV806" si="18022">AK806</f>
        <v/>
      </c>
      <c r="BW806" s="97" t="str">
        <f t="shared" ref="BW806" si="18023">AL806</f>
        <v/>
      </c>
      <c r="BX806" s="97" t="str">
        <f t="shared" ref="BX806" si="18024">AM806</f>
        <v/>
      </c>
      <c r="BY806" s="97" t="str">
        <f t="shared" ref="BY806" si="18025">AN806</f>
        <v/>
      </c>
      <c r="BZ806" s="97" t="str">
        <f t="shared" ref="BZ806" si="18026">AO806</f>
        <v/>
      </c>
      <c r="CA806" s="97" t="str">
        <f t="shared" ref="CA806" si="18027">AP806</f>
        <v/>
      </c>
      <c r="CB806" s="97" t="str">
        <f t="shared" ref="CB806" si="18028">AQ806</f>
        <v/>
      </c>
    </row>
    <row r="807" spans="1:80" s="1" customFormat="1" ht="14.25" customHeight="1" x14ac:dyDescent="0.15">
      <c r="A807" s="200"/>
      <c r="B807" s="201"/>
      <c r="C807" s="102"/>
      <c r="D807" s="103"/>
      <c r="E807" s="104"/>
      <c r="F807" s="66" t="str">
        <f>IF(E807="","",C807*E807)</f>
        <v/>
      </c>
      <c r="G807" s="73" t="s">
        <v>66</v>
      </c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  <c r="AA807" s="83"/>
      <c r="AB807" s="83"/>
      <c r="AC807" s="83"/>
      <c r="AD807" s="83"/>
      <c r="AE807" s="83"/>
      <c r="AF807" s="83"/>
      <c r="AG807" s="83"/>
      <c r="AH807" s="83"/>
      <c r="AI807" s="83"/>
      <c r="AJ807" s="83"/>
      <c r="AK807" s="83"/>
      <c r="AL807" s="83"/>
      <c r="AM807" s="83"/>
      <c r="AN807" s="83"/>
      <c r="AO807" s="83"/>
      <c r="AP807" s="83"/>
      <c r="AQ807" s="83"/>
    </row>
    <row r="808" spans="1:80" s="1" customFormat="1" ht="14.25" customHeight="1" x14ac:dyDescent="0.15">
      <c r="A808" s="148"/>
      <c r="B808" s="149"/>
      <c r="C808" s="74"/>
      <c r="D808" s="75"/>
      <c r="E808" s="74"/>
      <c r="F808" s="74"/>
      <c r="G808" s="76" t="s">
        <v>65</v>
      </c>
      <c r="H808" s="47" t="str">
        <f>IF(H807="","",$E807*H807)</f>
        <v/>
      </c>
      <c r="I808" s="47" t="str">
        <f t="shared" ref="I808:AQ808" si="18029">IF(I807="","",$E807*I807)</f>
        <v/>
      </c>
      <c r="J808" s="47" t="str">
        <f t="shared" si="18029"/>
        <v/>
      </c>
      <c r="K808" s="47" t="str">
        <f t="shared" si="18029"/>
        <v/>
      </c>
      <c r="L808" s="47" t="str">
        <f t="shared" si="18029"/>
        <v/>
      </c>
      <c r="M808" s="47" t="str">
        <f t="shared" si="18029"/>
        <v/>
      </c>
      <c r="N808" s="47" t="str">
        <f t="shared" si="18029"/>
        <v/>
      </c>
      <c r="O808" s="47" t="str">
        <f t="shared" si="18029"/>
        <v/>
      </c>
      <c r="P808" s="47" t="str">
        <f t="shared" si="18029"/>
        <v/>
      </c>
      <c r="Q808" s="47" t="str">
        <f t="shared" si="18029"/>
        <v/>
      </c>
      <c r="R808" s="47" t="str">
        <f t="shared" si="18029"/>
        <v/>
      </c>
      <c r="S808" s="47" t="str">
        <f t="shared" si="18029"/>
        <v/>
      </c>
      <c r="T808" s="47" t="str">
        <f t="shared" si="18029"/>
        <v/>
      </c>
      <c r="U808" s="47" t="str">
        <f t="shared" si="18029"/>
        <v/>
      </c>
      <c r="V808" s="47" t="str">
        <f t="shared" si="18029"/>
        <v/>
      </c>
      <c r="W808" s="47" t="str">
        <f t="shared" si="18029"/>
        <v/>
      </c>
      <c r="X808" s="47" t="str">
        <f t="shared" si="18029"/>
        <v/>
      </c>
      <c r="Y808" s="47" t="str">
        <f t="shared" si="18029"/>
        <v/>
      </c>
      <c r="Z808" s="47" t="str">
        <f t="shared" si="18029"/>
        <v/>
      </c>
      <c r="AA808" s="47" t="str">
        <f t="shared" si="18029"/>
        <v/>
      </c>
      <c r="AB808" s="47" t="str">
        <f t="shared" si="18029"/>
        <v/>
      </c>
      <c r="AC808" s="47" t="str">
        <f t="shared" si="18029"/>
        <v/>
      </c>
      <c r="AD808" s="47" t="str">
        <f t="shared" si="18029"/>
        <v/>
      </c>
      <c r="AE808" s="47" t="str">
        <f t="shared" si="18029"/>
        <v/>
      </c>
      <c r="AF808" s="47" t="str">
        <f t="shared" si="18029"/>
        <v/>
      </c>
      <c r="AG808" s="47" t="str">
        <f t="shared" si="18029"/>
        <v/>
      </c>
      <c r="AH808" s="47" t="str">
        <f t="shared" si="18029"/>
        <v/>
      </c>
      <c r="AI808" s="47" t="str">
        <f t="shared" si="18029"/>
        <v/>
      </c>
      <c r="AJ808" s="47" t="str">
        <f t="shared" si="18029"/>
        <v/>
      </c>
      <c r="AK808" s="47" t="str">
        <f t="shared" si="18029"/>
        <v/>
      </c>
      <c r="AL808" s="47" t="str">
        <f t="shared" si="18029"/>
        <v/>
      </c>
      <c r="AM808" s="47" t="str">
        <f t="shared" si="18029"/>
        <v/>
      </c>
      <c r="AN808" s="47" t="str">
        <f t="shared" si="18029"/>
        <v/>
      </c>
      <c r="AO808" s="47" t="str">
        <f t="shared" si="18029"/>
        <v/>
      </c>
      <c r="AP808" s="47" t="str">
        <f t="shared" si="18029"/>
        <v/>
      </c>
      <c r="AQ808" s="47" t="str">
        <f t="shared" si="18029"/>
        <v/>
      </c>
      <c r="AS808" s="97" t="str">
        <f t="shared" ref="AS808" si="18030">H808</f>
        <v/>
      </c>
      <c r="AT808" s="97" t="str">
        <f t="shared" ref="AT808" si="18031">I808</f>
        <v/>
      </c>
      <c r="AU808" s="97" t="str">
        <f t="shared" ref="AU808" si="18032">J808</f>
        <v/>
      </c>
      <c r="AV808" s="97" t="str">
        <f t="shared" ref="AV808" si="18033">K808</f>
        <v/>
      </c>
      <c r="AW808" s="97" t="str">
        <f t="shared" ref="AW808" si="18034">L808</f>
        <v/>
      </c>
      <c r="AX808" s="97" t="str">
        <f t="shared" ref="AX808" si="18035">M808</f>
        <v/>
      </c>
      <c r="AY808" s="97" t="str">
        <f t="shared" ref="AY808" si="18036">N808</f>
        <v/>
      </c>
      <c r="AZ808" s="97" t="str">
        <f t="shared" ref="AZ808" si="18037">O808</f>
        <v/>
      </c>
      <c r="BA808" s="97" t="str">
        <f t="shared" ref="BA808" si="18038">P808</f>
        <v/>
      </c>
      <c r="BB808" s="97" t="str">
        <f t="shared" ref="BB808" si="18039">Q808</f>
        <v/>
      </c>
      <c r="BC808" s="97" t="str">
        <f t="shared" ref="BC808" si="18040">R808</f>
        <v/>
      </c>
      <c r="BD808" s="97" t="str">
        <f t="shared" ref="BD808" si="18041">S808</f>
        <v/>
      </c>
      <c r="BE808" s="97" t="str">
        <f t="shared" ref="BE808" si="18042">T808</f>
        <v/>
      </c>
      <c r="BF808" s="97" t="str">
        <f t="shared" ref="BF808" si="18043">U808</f>
        <v/>
      </c>
      <c r="BG808" s="97" t="str">
        <f t="shared" ref="BG808" si="18044">V808</f>
        <v/>
      </c>
      <c r="BH808" s="97" t="str">
        <f t="shared" ref="BH808" si="18045">W808</f>
        <v/>
      </c>
      <c r="BI808" s="97" t="str">
        <f t="shared" ref="BI808" si="18046">X808</f>
        <v/>
      </c>
      <c r="BJ808" s="97" t="str">
        <f t="shared" ref="BJ808" si="18047">Y808</f>
        <v/>
      </c>
      <c r="BK808" s="97" t="str">
        <f t="shared" ref="BK808" si="18048">Z808</f>
        <v/>
      </c>
      <c r="BL808" s="97" t="str">
        <f t="shared" ref="BL808" si="18049">AA808</f>
        <v/>
      </c>
      <c r="BM808" s="97" t="str">
        <f t="shared" ref="BM808" si="18050">AB808</f>
        <v/>
      </c>
      <c r="BN808" s="97" t="str">
        <f t="shared" ref="BN808" si="18051">AC808</f>
        <v/>
      </c>
      <c r="BO808" s="97" t="str">
        <f t="shared" ref="BO808" si="18052">AD808</f>
        <v/>
      </c>
      <c r="BP808" s="97" t="str">
        <f t="shared" ref="BP808" si="18053">AE808</f>
        <v/>
      </c>
      <c r="BQ808" s="97" t="str">
        <f t="shared" ref="BQ808" si="18054">AF808</f>
        <v/>
      </c>
      <c r="BR808" s="97" t="str">
        <f t="shared" ref="BR808" si="18055">AG808</f>
        <v/>
      </c>
      <c r="BS808" s="97" t="str">
        <f t="shared" ref="BS808" si="18056">AH808</f>
        <v/>
      </c>
      <c r="BT808" s="97" t="str">
        <f t="shared" ref="BT808" si="18057">AI808</f>
        <v/>
      </c>
      <c r="BU808" s="97" t="str">
        <f t="shared" ref="BU808" si="18058">AJ808</f>
        <v/>
      </c>
      <c r="BV808" s="97" t="str">
        <f t="shared" ref="BV808" si="18059">AK808</f>
        <v/>
      </c>
      <c r="BW808" s="97" t="str">
        <f t="shared" ref="BW808" si="18060">AL808</f>
        <v/>
      </c>
      <c r="BX808" s="97" t="str">
        <f t="shared" ref="BX808" si="18061">AM808</f>
        <v/>
      </c>
      <c r="BY808" s="97" t="str">
        <f t="shared" ref="BY808" si="18062">AN808</f>
        <v/>
      </c>
      <c r="BZ808" s="97" t="str">
        <f t="shared" ref="BZ808" si="18063">AO808</f>
        <v/>
      </c>
      <c r="CA808" s="97" t="str">
        <f t="shared" ref="CA808" si="18064">AP808</f>
        <v/>
      </c>
      <c r="CB808" s="97" t="str">
        <f t="shared" ref="CB808" si="18065">AQ808</f>
        <v/>
      </c>
    </row>
    <row r="809" spans="1:80" s="1" customFormat="1" ht="14.25" customHeight="1" x14ac:dyDescent="0.15">
      <c r="A809" s="200"/>
      <c r="B809" s="201"/>
      <c r="C809" s="102"/>
      <c r="D809" s="103"/>
      <c r="E809" s="104"/>
      <c r="F809" s="66" t="str">
        <f>IF(E809="","",C809*E809)</f>
        <v/>
      </c>
      <c r="G809" s="73" t="s">
        <v>66</v>
      </c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  <c r="AA809" s="83"/>
      <c r="AB809" s="83"/>
      <c r="AC809" s="83"/>
      <c r="AD809" s="83"/>
      <c r="AE809" s="83"/>
      <c r="AF809" s="83"/>
      <c r="AG809" s="83"/>
      <c r="AH809" s="83"/>
      <c r="AI809" s="83"/>
      <c r="AJ809" s="83"/>
      <c r="AK809" s="83"/>
      <c r="AL809" s="83"/>
      <c r="AM809" s="83"/>
      <c r="AN809" s="83"/>
      <c r="AO809" s="83"/>
      <c r="AP809" s="83"/>
      <c r="AQ809" s="83"/>
    </row>
    <row r="810" spans="1:80" s="1" customFormat="1" ht="14.25" customHeight="1" x14ac:dyDescent="0.15">
      <c r="A810" s="202"/>
      <c r="B810" s="203"/>
      <c r="C810" s="74"/>
      <c r="D810" s="75"/>
      <c r="E810" s="74"/>
      <c r="F810" s="74"/>
      <c r="G810" s="76" t="s">
        <v>65</v>
      </c>
      <c r="H810" s="47" t="str">
        <f>IF(H809="","",$E809*H809)</f>
        <v/>
      </c>
      <c r="I810" s="47" t="str">
        <f t="shared" ref="I810:AQ810" si="18066">IF(I809="","",$E809*I809)</f>
        <v/>
      </c>
      <c r="J810" s="47" t="str">
        <f t="shared" si="18066"/>
        <v/>
      </c>
      <c r="K810" s="47" t="str">
        <f t="shared" si="18066"/>
        <v/>
      </c>
      <c r="L810" s="47" t="str">
        <f t="shared" si="18066"/>
        <v/>
      </c>
      <c r="M810" s="47" t="str">
        <f t="shared" si="18066"/>
        <v/>
      </c>
      <c r="N810" s="47" t="str">
        <f t="shared" si="18066"/>
        <v/>
      </c>
      <c r="O810" s="47" t="str">
        <f t="shared" si="18066"/>
        <v/>
      </c>
      <c r="P810" s="47" t="str">
        <f t="shared" si="18066"/>
        <v/>
      </c>
      <c r="Q810" s="47" t="str">
        <f t="shared" si="18066"/>
        <v/>
      </c>
      <c r="R810" s="47" t="str">
        <f t="shared" si="18066"/>
        <v/>
      </c>
      <c r="S810" s="47" t="str">
        <f t="shared" si="18066"/>
        <v/>
      </c>
      <c r="T810" s="47" t="str">
        <f t="shared" si="18066"/>
        <v/>
      </c>
      <c r="U810" s="47" t="str">
        <f t="shared" si="18066"/>
        <v/>
      </c>
      <c r="V810" s="47" t="str">
        <f t="shared" si="18066"/>
        <v/>
      </c>
      <c r="W810" s="47" t="str">
        <f t="shared" si="18066"/>
        <v/>
      </c>
      <c r="X810" s="47" t="str">
        <f t="shared" si="18066"/>
        <v/>
      </c>
      <c r="Y810" s="47" t="str">
        <f t="shared" si="18066"/>
        <v/>
      </c>
      <c r="Z810" s="47" t="str">
        <f t="shared" si="18066"/>
        <v/>
      </c>
      <c r="AA810" s="47" t="str">
        <f t="shared" si="18066"/>
        <v/>
      </c>
      <c r="AB810" s="47" t="str">
        <f t="shared" si="18066"/>
        <v/>
      </c>
      <c r="AC810" s="47" t="str">
        <f t="shared" si="18066"/>
        <v/>
      </c>
      <c r="AD810" s="47" t="str">
        <f t="shared" si="18066"/>
        <v/>
      </c>
      <c r="AE810" s="47" t="str">
        <f t="shared" si="18066"/>
        <v/>
      </c>
      <c r="AF810" s="47" t="str">
        <f t="shared" si="18066"/>
        <v/>
      </c>
      <c r="AG810" s="47" t="str">
        <f t="shared" si="18066"/>
        <v/>
      </c>
      <c r="AH810" s="47" t="str">
        <f t="shared" si="18066"/>
        <v/>
      </c>
      <c r="AI810" s="47" t="str">
        <f t="shared" si="18066"/>
        <v/>
      </c>
      <c r="AJ810" s="47" t="str">
        <f t="shared" si="18066"/>
        <v/>
      </c>
      <c r="AK810" s="47" t="str">
        <f t="shared" si="18066"/>
        <v/>
      </c>
      <c r="AL810" s="47" t="str">
        <f t="shared" si="18066"/>
        <v/>
      </c>
      <c r="AM810" s="47" t="str">
        <f t="shared" si="18066"/>
        <v/>
      </c>
      <c r="AN810" s="47" t="str">
        <f t="shared" si="18066"/>
        <v/>
      </c>
      <c r="AO810" s="47" t="str">
        <f t="shared" si="18066"/>
        <v/>
      </c>
      <c r="AP810" s="47" t="str">
        <f t="shared" si="18066"/>
        <v/>
      </c>
      <c r="AQ810" s="47" t="str">
        <f t="shared" si="18066"/>
        <v/>
      </c>
      <c r="AS810" s="97" t="str">
        <f t="shared" ref="AS810" si="18067">H810</f>
        <v/>
      </c>
      <c r="AT810" s="97" t="str">
        <f t="shared" ref="AT810" si="18068">I810</f>
        <v/>
      </c>
      <c r="AU810" s="97" t="str">
        <f t="shared" ref="AU810" si="18069">J810</f>
        <v/>
      </c>
      <c r="AV810" s="97" t="str">
        <f t="shared" ref="AV810" si="18070">K810</f>
        <v/>
      </c>
      <c r="AW810" s="97" t="str">
        <f t="shared" ref="AW810" si="18071">L810</f>
        <v/>
      </c>
      <c r="AX810" s="97" t="str">
        <f t="shared" ref="AX810" si="18072">M810</f>
        <v/>
      </c>
      <c r="AY810" s="97" t="str">
        <f t="shared" ref="AY810" si="18073">N810</f>
        <v/>
      </c>
      <c r="AZ810" s="97" t="str">
        <f t="shared" ref="AZ810" si="18074">O810</f>
        <v/>
      </c>
      <c r="BA810" s="97" t="str">
        <f t="shared" ref="BA810" si="18075">P810</f>
        <v/>
      </c>
      <c r="BB810" s="97" t="str">
        <f t="shared" ref="BB810" si="18076">Q810</f>
        <v/>
      </c>
      <c r="BC810" s="97" t="str">
        <f t="shared" ref="BC810" si="18077">R810</f>
        <v/>
      </c>
      <c r="BD810" s="97" t="str">
        <f t="shared" ref="BD810" si="18078">S810</f>
        <v/>
      </c>
      <c r="BE810" s="97" t="str">
        <f t="shared" ref="BE810" si="18079">T810</f>
        <v/>
      </c>
      <c r="BF810" s="97" t="str">
        <f t="shared" ref="BF810" si="18080">U810</f>
        <v/>
      </c>
      <c r="BG810" s="97" t="str">
        <f t="shared" ref="BG810" si="18081">V810</f>
        <v/>
      </c>
      <c r="BH810" s="97" t="str">
        <f t="shared" ref="BH810" si="18082">W810</f>
        <v/>
      </c>
      <c r="BI810" s="97" t="str">
        <f t="shared" ref="BI810" si="18083">X810</f>
        <v/>
      </c>
      <c r="BJ810" s="97" t="str">
        <f t="shared" ref="BJ810" si="18084">Y810</f>
        <v/>
      </c>
      <c r="BK810" s="97" t="str">
        <f t="shared" ref="BK810" si="18085">Z810</f>
        <v/>
      </c>
      <c r="BL810" s="97" t="str">
        <f t="shared" ref="BL810" si="18086">AA810</f>
        <v/>
      </c>
      <c r="BM810" s="97" t="str">
        <f t="shared" ref="BM810" si="18087">AB810</f>
        <v/>
      </c>
      <c r="BN810" s="97" t="str">
        <f t="shared" ref="BN810" si="18088">AC810</f>
        <v/>
      </c>
      <c r="BO810" s="97" t="str">
        <f t="shared" ref="BO810" si="18089">AD810</f>
        <v/>
      </c>
      <c r="BP810" s="97" t="str">
        <f t="shared" ref="BP810" si="18090">AE810</f>
        <v/>
      </c>
      <c r="BQ810" s="97" t="str">
        <f t="shared" ref="BQ810" si="18091">AF810</f>
        <v/>
      </c>
      <c r="BR810" s="97" t="str">
        <f t="shared" ref="BR810" si="18092">AG810</f>
        <v/>
      </c>
      <c r="BS810" s="97" t="str">
        <f t="shared" ref="BS810" si="18093">AH810</f>
        <v/>
      </c>
      <c r="BT810" s="97" t="str">
        <f t="shared" ref="BT810" si="18094">AI810</f>
        <v/>
      </c>
      <c r="BU810" s="97" t="str">
        <f t="shared" ref="BU810" si="18095">AJ810</f>
        <v/>
      </c>
      <c r="BV810" s="97" t="str">
        <f t="shared" ref="BV810" si="18096">AK810</f>
        <v/>
      </c>
      <c r="BW810" s="97" t="str">
        <f t="shared" ref="BW810" si="18097">AL810</f>
        <v/>
      </c>
      <c r="BX810" s="97" t="str">
        <f t="shared" ref="BX810" si="18098">AM810</f>
        <v/>
      </c>
      <c r="BY810" s="97" t="str">
        <f t="shared" ref="BY810" si="18099">AN810</f>
        <v/>
      </c>
      <c r="BZ810" s="97" t="str">
        <f t="shared" ref="BZ810" si="18100">AO810</f>
        <v/>
      </c>
      <c r="CA810" s="97" t="str">
        <f t="shared" ref="CA810" si="18101">AP810</f>
        <v/>
      </c>
      <c r="CB810" s="97" t="str">
        <f t="shared" ref="CB810" si="18102">AQ810</f>
        <v/>
      </c>
    </row>
    <row r="811" spans="1:80" s="1" customFormat="1" ht="14.25" customHeight="1" x14ac:dyDescent="0.15">
      <c r="A811" s="200"/>
      <c r="B811" s="201"/>
      <c r="C811" s="102"/>
      <c r="D811" s="103"/>
      <c r="E811" s="104"/>
      <c r="F811" s="66" t="str">
        <f>IF(E811="","",C811*E811)</f>
        <v/>
      </c>
      <c r="G811" s="73" t="s">
        <v>66</v>
      </c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  <c r="AA811" s="83"/>
      <c r="AB811" s="83"/>
      <c r="AC811" s="83"/>
      <c r="AD811" s="83"/>
      <c r="AE811" s="83"/>
      <c r="AF811" s="83"/>
      <c r="AG811" s="83"/>
      <c r="AH811" s="83"/>
      <c r="AI811" s="83"/>
      <c r="AJ811" s="83"/>
      <c r="AK811" s="83"/>
      <c r="AL811" s="83"/>
      <c r="AM811" s="83"/>
      <c r="AN811" s="83"/>
      <c r="AO811" s="83"/>
      <c r="AP811" s="83"/>
      <c r="AQ811" s="83"/>
    </row>
    <row r="812" spans="1:80" s="1" customFormat="1" ht="14.25" customHeight="1" x14ac:dyDescent="0.15">
      <c r="A812" s="202"/>
      <c r="B812" s="203"/>
      <c r="C812" s="74"/>
      <c r="D812" s="75"/>
      <c r="E812" s="74"/>
      <c r="F812" s="74"/>
      <c r="G812" s="76" t="s">
        <v>65</v>
      </c>
      <c r="H812" s="47" t="str">
        <f>IF(H811="","",$E811*H811)</f>
        <v/>
      </c>
      <c r="I812" s="47" t="str">
        <f t="shared" ref="I812:AQ812" si="18103">IF(I811="","",$E811*I811)</f>
        <v/>
      </c>
      <c r="J812" s="47" t="str">
        <f t="shared" si="18103"/>
        <v/>
      </c>
      <c r="K812" s="47" t="str">
        <f t="shared" si="18103"/>
        <v/>
      </c>
      <c r="L812" s="47" t="str">
        <f t="shared" si="18103"/>
        <v/>
      </c>
      <c r="M812" s="47" t="str">
        <f t="shared" si="18103"/>
        <v/>
      </c>
      <c r="N812" s="47" t="str">
        <f t="shared" si="18103"/>
        <v/>
      </c>
      <c r="O812" s="47" t="str">
        <f t="shared" si="18103"/>
        <v/>
      </c>
      <c r="P812" s="47" t="str">
        <f t="shared" si="18103"/>
        <v/>
      </c>
      <c r="Q812" s="47" t="str">
        <f t="shared" si="18103"/>
        <v/>
      </c>
      <c r="R812" s="47" t="str">
        <f t="shared" si="18103"/>
        <v/>
      </c>
      <c r="S812" s="47" t="str">
        <f t="shared" si="18103"/>
        <v/>
      </c>
      <c r="T812" s="47" t="str">
        <f t="shared" si="18103"/>
        <v/>
      </c>
      <c r="U812" s="47" t="str">
        <f t="shared" si="18103"/>
        <v/>
      </c>
      <c r="V812" s="47" t="str">
        <f t="shared" si="18103"/>
        <v/>
      </c>
      <c r="W812" s="47" t="str">
        <f t="shared" si="18103"/>
        <v/>
      </c>
      <c r="X812" s="47" t="str">
        <f t="shared" si="18103"/>
        <v/>
      </c>
      <c r="Y812" s="47" t="str">
        <f t="shared" si="18103"/>
        <v/>
      </c>
      <c r="Z812" s="47" t="str">
        <f t="shared" si="18103"/>
        <v/>
      </c>
      <c r="AA812" s="47" t="str">
        <f t="shared" si="18103"/>
        <v/>
      </c>
      <c r="AB812" s="47" t="str">
        <f t="shared" si="18103"/>
        <v/>
      </c>
      <c r="AC812" s="47" t="str">
        <f t="shared" si="18103"/>
        <v/>
      </c>
      <c r="AD812" s="47" t="str">
        <f t="shared" si="18103"/>
        <v/>
      </c>
      <c r="AE812" s="47" t="str">
        <f t="shared" si="18103"/>
        <v/>
      </c>
      <c r="AF812" s="47" t="str">
        <f t="shared" si="18103"/>
        <v/>
      </c>
      <c r="AG812" s="47" t="str">
        <f t="shared" si="18103"/>
        <v/>
      </c>
      <c r="AH812" s="47" t="str">
        <f t="shared" si="18103"/>
        <v/>
      </c>
      <c r="AI812" s="47" t="str">
        <f t="shared" si="18103"/>
        <v/>
      </c>
      <c r="AJ812" s="47" t="str">
        <f t="shared" si="18103"/>
        <v/>
      </c>
      <c r="AK812" s="47" t="str">
        <f t="shared" si="18103"/>
        <v/>
      </c>
      <c r="AL812" s="47" t="str">
        <f t="shared" si="18103"/>
        <v/>
      </c>
      <c r="AM812" s="47" t="str">
        <f t="shared" si="18103"/>
        <v/>
      </c>
      <c r="AN812" s="47" t="str">
        <f t="shared" si="18103"/>
        <v/>
      </c>
      <c r="AO812" s="47" t="str">
        <f t="shared" si="18103"/>
        <v/>
      </c>
      <c r="AP812" s="47" t="str">
        <f t="shared" si="18103"/>
        <v/>
      </c>
      <c r="AQ812" s="47" t="str">
        <f t="shared" si="18103"/>
        <v/>
      </c>
      <c r="AS812" s="97" t="str">
        <f t="shared" ref="AS812" si="18104">H812</f>
        <v/>
      </c>
      <c r="AT812" s="97" t="str">
        <f t="shared" ref="AT812" si="18105">I812</f>
        <v/>
      </c>
      <c r="AU812" s="97" t="str">
        <f t="shared" ref="AU812" si="18106">J812</f>
        <v/>
      </c>
      <c r="AV812" s="97" t="str">
        <f t="shared" ref="AV812" si="18107">K812</f>
        <v/>
      </c>
      <c r="AW812" s="97" t="str">
        <f t="shared" ref="AW812" si="18108">L812</f>
        <v/>
      </c>
      <c r="AX812" s="97" t="str">
        <f t="shared" ref="AX812" si="18109">M812</f>
        <v/>
      </c>
      <c r="AY812" s="97" t="str">
        <f t="shared" ref="AY812" si="18110">N812</f>
        <v/>
      </c>
      <c r="AZ812" s="97" t="str">
        <f t="shared" ref="AZ812" si="18111">O812</f>
        <v/>
      </c>
      <c r="BA812" s="97" t="str">
        <f t="shared" ref="BA812" si="18112">P812</f>
        <v/>
      </c>
      <c r="BB812" s="97" t="str">
        <f t="shared" ref="BB812" si="18113">Q812</f>
        <v/>
      </c>
      <c r="BC812" s="97" t="str">
        <f t="shared" ref="BC812" si="18114">R812</f>
        <v/>
      </c>
      <c r="BD812" s="97" t="str">
        <f t="shared" ref="BD812" si="18115">S812</f>
        <v/>
      </c>
      <c r="BE812" s="97" t="str">
        <f t="shared" ref="BE812" si="18116">T812</f>
        <v/>
      </c>
      <c r="BF812" s="97" t="str">
        <f t="shared" ref="BF812" si="18117">U812</f>
        <v/>
      </c>
      <c r="BG812" s="97" t="str">
        <f t="shared" ref="BG812" si="18118">V812</f>
        <v/>
      </c>
      <c r="BH812" s="97" t="str">
        <f t="shared" ref="BH812" si="18119">W812</f>
        <v/>
      </c>
      <c r="BI812" s="97" t="str">
        <f t="shared" ref="BI812" si="18120">X812</f>
        <v/>
      </c>
      <c r="BJ812" s="97" t="str">
        <f t="shared" ref="BJ812" si="18121">Y812</f>
        <v/>
      </c>
      <c r="BK812" s="97" t="str">
        <f t="shared" ref="BK812" si="18122">Z812</f>
        <v/>
      </c>
      <c r="BL812" s="97" t="str">
        <f t="shared" ref="BL812" si="18123">AA812</f>
        <v/>
      </c>
      <c r="BM812" s="97" t="str">
        <f t="shared" ref="BM812" si="18124">AB812</f>
        <v/>
      </c>
      <c r="BN812" s="97" t="str">
        <f t="shared" ref="BN812" si="18125">AC812</f>
        <v/>
      </c>
      <c r="BO812" s="97" t="str">
        <f t="shared" ref="BO812" si="18126">AD812</f>
        <v/>
      </c>
      <c r="BP812" s="97" t="str">
        <f t="shared" ref="BP812" si="18127">AE812</f>
        <v/>
      </c>
      <c r="BQ812" s="97" t="str">
        <f t="shared" ref="BQ812" si="18128">AF812</f>
        <v/>
      </c>
      <c r="BR812" s="97" t="str">
        <f t="shared" ref="BR812" si="18129">AG812</f>
        <v/>
      </c>
      <c r="BS812" s="97" t="str">
        <f t="shared" ref="BS812" si="18130">AH812</f>
        <v/>
      </c>
      <c r="BT812" s="97" t="str">
        <f t="shared" ref="BT812" si="18131">AI812</f>
        <v/>
      </c>
      <c r="BU812" s="97" t="str">
        <f t="shared" ref="BU812" si="18132">AJ812</f>
        <v/>
      </c>
      <c r="BV812" s="97" t="str">
        <f t="shared" ref="BV812" si="18133">AK812</f>
        <v/>
      </c>
      <c r="BW812" s="97" t="str">
        <f t="shared" ref="BW812" si="18134">AL812</f>
        <v/>
      </c>
      <c r="BX812" s="97" t="str">
        <f t="shared" ref="BX812" si="18135">AM812</f>
        <v/>
      </c>
      <c r="BY812" s="97" t="str">
        <f t="shared" ref="BY812" si="18136">AN812</f>
        <v/>
      </c>
      <c r="BZ812" s="97" t="str">
        <f t="shared" ref="BZ812" si="18137">AO812</f>
        <v/>
      </c>
      <c r="CA812" s="97" t="str">
        <f t="shared" ref="CA812" si="18138">AP812</f>
        <v/>
      </c>
      <c r="CB812" s="97" t="str">
        <f t="shared" ref="CB812" si="18139">AQ812</f>
        <v/>
      </c>
    </row>
    <row r="813" spans="1:80" s="1" customFormat="1" ht="14.25" customHeight="1" x14ac:dyDescent="0.15">
      <c r="A813" s="204"/>
      <c r="B813" s="205"/>
      <c r="C813" s="102"/>
      <c r="D813" s="103"/>
      <c r="E813" s="104"/>
      <c r="F813" s="66" t="str">
        <f>IF(E813="","",C813*E813)</f>
        <v/>
      </c>
      <c r="G813" s="73" t="s">
        <v>66</v>
      </c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  <c r="AA813" s="83"/>
      <c r="AB813" s="83"/>
      <c r="AC813" s="83"/>
      <c r="AD813" s="83"/>
      <c r="AE813" s="83"/>
      <c r="AF813" s="83"/>
      <c r="AG813" s="83"/>
      <c r="AH813" s="83"/>
      <c r="AI813" s="83"/>
      <c r="AJ813" s="83"/>
      <c r="AK813" s="83"/>
      <c r="AL813" s="83"/>
      <c r="AM813" s="83"/>
      <c r="AN813" s="83"/>
      <c r="AO813" s="83"/>
      <c r="AP813" s="83"/>
      <c r="AQ813" s="83"/>
    </row>
    <row r="814" spans="1:80" s="1" customFormat="1" ht="14.25" customHeight="1" x14ac:dyDescent="0.15">
      <c r="A814" s="202"/>
      <c r="B814" s="203"/>
      <c r="C814" s="74"/>
      <c r="D814" s="75"/>
      <c r="E814" s="74"/>
      <c r="F814" s="74"/>
      <c r="G814" s="76" t="s">
        <v>65</v>
      </c>
      <c r="H814" s="47" t="str">
        <f>IF(H813="","",$E813*H813)</f>
        <v/>
      </c>
      <c r="I814" s="47" t="str">
        <f t="shared" ref="I814:AQ814" si="18140">IF(I813="","",$E813*I813)</f>
        <v/>
      </c>
      <c r="J814" s="47" t="str">
        <f t="shared" si="18140"/>
        <v/>
      </c>
      <c r="K814" s="47" t="str">
        <f t="shared" si="18140"/>
        <v/>
      </c>
      <c r="L814" s="47" t="str">
        <f t="shared" si="18140"/>
        <v/>
      </c>
      <c r="M814" s="47" t="str">
        <f t="shared" si="18140"/>
        <v/>
      </c>
      <c r="N814" s="47" t="str">
        <f t="shared" si="18140"/>
        <v/>
      </c>
      <c r="O814" s="47" t="str">
        <f t="shared" si="18140"/>
        <v/>
      </c>
      <c r="P814" s="47" t="str">
        <f t="shared" si="18140"/>
        <v/>
      </c>
      <c r="Q814" s="47" t="str">
        <f t="shared" si="18140"/>
        <v/>
      </c>
      <c r="R814" s="47" t="str">
        <f t="shared" si="18140"/>
        <v/>
      </c>
      <c r="S814" s="47" t="str">
        <f t="shared" si="18140"/>
        <v/>
      </c>
      <c r="T814" s="47" t="str">
        <f t="shared" si="18140"/>
        <v/>
      </c>
      <c r="U814" s="47" t="str">
        <f t="shared" si="18140"/>
        <v/>
      </c>
      <c r="V814" s="47" t="str">
        <f t="shared" si="18140"/>
        <v/>
      </c>
      <c r="W814" s="47" t="str">
        <f t="shared" si="18140"/>
        <v/>
      </c>
      <c r="X814" s="47" t="str">
        <f t="shared" si="18140"/>
        <v/>
      </c>
      <c r="Y814" s="47" t="str">
        <f t="shared" si="18140"/>
        <v/>
      </c>
      <c r="Z814" s="47" t="str">
        <f t="shared" si="18140"/>
        <v/>
      </c>
      <c r="AA814" s="47" t="str">
        <f t="shared" si="18140"/>
        <v/>
      </c>
      <c r="AB814" s="47" t="str">
        <f t="shared" si="18140"/>
        <v/>
      </c>
      <c r="AC814" s="47" t="str">
        <f t="shared" si="18140"/>
        <v/>
      </c>
      <c r="AD814" s="47" t="str">
        <f t="shared" si="18140"/>
        <v/>
      </c>
      <c r="AE814" s="47" t="str">
        <f t="shared" si="18140"/>
        <v/>
      </c>
      <c r="AF814" s="47" t="str">
        <f t="shared" si="18140"/>
        <v/>
      </c>
      <c r="AG814" s="47" t="str">
        <f t="shared" si="18140"/>
        <v/>
      </c>
      <c r="AH814" s="47" t="str">
        <f t="shared" si="18140"/>
        <v/>
      </c>
      <c r="AI814" s="47" t="str">
        <f t="shared" si="18140"/>
        <v/>
      </c>
      <c r="AJ814" s="47" t="str">
        <f t="shared" si="18140"/>
        <v/>
      </c>
      <c r="AK814" s="47" t="str">
        <f t="shared" si="18140"/>
        <v/>
      </c>
      <c r="AL814" s="47" t="str">
        <f t="shared" si="18140"/>
        <v/>
      </c>
      <c r="AM814" s="47" t="str">
        <f t="shared" si="18140"/>
        <v/>
      </c>
      <c r="AN814" s="47" t="str">
        <f t="shared" si="18140"/>
        <v/>
      </c>
      <c r="AO814" s="47" t="str">
        <f t="shared" si="18140"/>
        <v/>
      </c>
      <c r="AP814" s="47" t="str">
        <f t="shared" si="18140"/>
        <v/>
      </c>
      <c r="AQ814" s="47" t="str">
        <f t="shared" si="18140"/>
        <v/>
      </c>
      <c r="AS814" s="97" t="str">
        <f t="shared" ref="AS814" si="18141">H814</f>
        <v/>
      </c>
      <c r="AT814" s="97" t="str">
        <f t="shared" ref="AT814" si="18142">I814</f>
        <v/>
      </c>
      <c r="AU814" s="97" t="str">
        <f t="shared" ref="AU814" si="18143">J814</f>
        <v/>
      </c>
      <c r="AV814" s="97" t="str">
        <f t="shared" ref="AV814" si="18144">K814</f>
        <v/>
      </c>
      <c r="AW814" s="97" t="str">
        <f t="shared" ref="AW814" si="18145">L814</f>
        <v/>
      </c>
      <c r="AX814" s="97" t="str">
        <f t="shared" ref="AX814" si="18146">M814</f>
        <v/>
      </c>
      <c r="AY814" s="97" t="str">
        <f t="shared" ref="AY814" si="18147">N814</f>
        <v/>
      </c>
      <c r="AZ814" s="97" t="str">
        <f t="shared" ref="AZ814" si="18148">O814</f>
        <v/>
      </c>
      <c r="BA814" s="97" t="str">
        <f t="shared" ref="BA814" si="18149">P814</f>
        <v/>
      </c>
      <c r="BB814" s="97" t="str">
        <f t="shared" ref="BB814" si="18150">Q814</f>
        <v/>
      </c>
      <c r="BC814" s="97" t="str">
        <f t="shared" ref="BC814" si="18151">R814</f>
        <v/>
      </c>
      <c r="BD814" s="97" t="str">
        <f t="shared" ref="BD814" si="18152">S814</f>
        <v/>
      </c>
      <c r="BE814" s="97" t="str">
        <f t="shared" ref="BE814" si="18153">T814</f>
        <v/>
      </c>
      <c r="BF814" s="97" t="str">
        <f t="shared" ref="BF814" si="18154">U814</f>
        <v/>
      </c>
      <c r="BG814" s="97" t="str">
        <f t="shared" ref="BG814" si="18155">V814</f>
        <v/>
      </c>
      <c r="BH814" s="97" t="str">
        <f t="shared" ref="BH814" si="18156">W814</f>
        <v/>
      </c>
      <c r="BI814" s="97" t="str">
        <f t="shared" ref="BI814" si="18157">X814</f>
        <v/>
      </c>
      <c r="BJ814" s="97" t="str">
        <f t="shared" ref="BJ814" si="18158">Y814</f>
        <v/>
      </c>
      <c r="BK814" s="97" t="str">
        <f t="shared" ref="BK814" si="18159">Z814</f>
        <v/>
      </c>
      <c r="BL814" s="97" t="str">
        <f t="shared" ref="BL814" si="18160">AA814</f>
        <v/>
      </c>
      <c r="BM814" s="97" t="str">
        <f t="shared" ref="BM814" si="18161">AB814</f>
        <v/>
      </c>
      <c r="BN814" s="97" t="str">
        <f t="shared" ref="BN814" si="18162">AC814</f>
        <v/>
      </c>
      <c r="BO814" s="97" t="str">
        <f t="shared" ref="BO814" si="18163">AD814</f>
        <v/>
      </c>
      <c r="BP814" s="97" t="str">
        <f t="shared" ref="BP814" si="18164">AE814</f>
        <v/>
      </c>
      <c r="BQ814" s="97" t="str">
        <f t="shared" ref="BQ814" si="18165">AF814</f>
        <v/>
      </c>
      <c r="BR814" s="97" t="str">
        <f t="shared" ref="BR814" si="18166">AG814</f>
        <v/>
      </c>
      <c r="BS814" s="97" t="str">
        <f t="shared" ref="BS814" si="18167">AH814</f>
        <v/>
      </c>
      <c r="BT814" s="97" t="str">
        <f t="shared" ref="BT814" si="18168">AI814</f>
        <v/>
      </c>
      <c r="BU814" s="97" t="str">
        <f t="shared" ref="BU814" si="18169">AJ814</f>
        <v/>
      </c>
      <c r="BV814" s="97" t="str">
        <f t="shared" ref="BV814" si="18170">AK814</f>
        <v/>
      </c>
      <c r="BW814" s="97" t="str">
        <f t="shared" ref="BW814" si="18171">AL814</f>
        <v/>
      </c>
      <c r="BX814" s="97" t="str">
        <f t="shared" ref="BX814" si="18172">AM814</f>
        <v/>
      </c>
      <c r="BY814" s="97" t="str">
        <f t="shared" ref="BY814" si="18173">AN814</f>
        <v/>
      </c>
      <c r="BZ814" s="97" t="str">
        <f t="shared" ref="BZ814" si="18174">AO814</f>
        <v/>
      </c>
      <c r="CA814" s="97" t="str">
        <f t="shared" ref="CA814" si="18175">AP814</f>
        <v/>
      </c>
      <c r="CB814" s="97" t="str">
        <f t="shared" ref="CB814" si="18176">AQ814</f>
        <v/>
      </c>
    </row>
    <row r="815" spans="1:80" s="1" customFormat="1" ht="14.25" customHeight="1" x14ac:dyDescent="0.15">
      <c r="A815" s="204"/>
      <c r="B815" s="205"/>
      <c r="C815" s="102"/>
      <c r="D815" s="103"/>
      <c r="E815" s="104"/>
      <c r="F815" s="66" t="str">
        <f>IF(E815="","",C815*E815)</f>
        <v/>
      </c>
      <c r="G815" s="107" t="s">
        <v>66</v>
      </c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  <c r="AA815" s="83"/>
      <c r="AB815" s="83"/>
      <c r="AC815" s="83"/>
      <c r="AD815" s="83"/>
      <c r="AE815" s="83"/>
      <c r="AF815" s="83"/>
      <c r="AG815" s="83"/>
      <c r="AH815" s="83"/>
      <c r="AI815" s="83"/>
      <c r="AJ815" s="83"/>
      <c r="AK815" s="83"/>
      <c r="AL815" s="83"/>
      <c r="AM815" s="83"/>
      <c r="AN815" s="83"/>
      <c r="AO815" s="83"/>
      <c r="AP815" s="83"/>
      <c r="AQ815" s="83"/>
    </row>
    <row r="816" spans="1:80" s="1" customFormat="1" ht="14.25" customHeight="1" x14ac:dyDescent="0.15">
      <c r="A816" s="202"/>
      <c r="B816" s="203"/>
      <c r="C816" s="74"/>
      <c r="D816" s="75"/>
      <c r="E816" s="74"/>
      <c r="F816" s="74"/>
      <c r="G816" s="108" t="s">
        <v>65</v>
      </c>
      <c r="H816" s="47" t="str">
        <f>IF(H815="","",$E815*H815)</f>
        <v/>
      </c>
      <c r="I816" s="47" t="str">
        <f t="shared" ref="I816:AQ816" si="18177">IF(I815="","",$E815*I815)</f>
        <v/>
      </c>
      <c r="J816" s="47" t="str">
        <f t="shared" si="18177"/>
        <v/>
      </c>
      <c r="K816" s="47" t="str">
        <f t="shared" si="18177"/>
        <v/>
      </c>
      <c r="L816" s="47" t="str">
        <f t="shared" si="18177"/>
        <v/>
      </c>
      <c r="M816" s="47" t="str">
        <f t="shared" si="18177"/>
        <v/>
      </c>
      <c r="N816" s="47" t="str">
        <f t="shared" si="18177"/>
        <v/>
      </c>
      <c r="O816" s="47" t="str">
        <f t="shared" si="18177"/>
        <v/>
      </c>
      <c r="P816" s="47" t="str">
        <f t="shared" si="18177"/>
        <v/>
      </c>
      <c r="Q816" s="47" t="str">
        <f t="shared" si="18177"/>
        <v/>
      </c>
      <c r="R816" s="47" t="str">
        <f t="shared" si="18177"/>
        <v/>
      </c>
      <c r="S816" s="47" t="str">
        <f t="shared" si="18177"/>
        <v/>
      </c>
      <c r="T816" s="47" t="str">
        <f t="shared" si="18177"/>
        <v/>
      </c>
      <c r="U816" s="47" t="str">
        <f t="shared" si="18177"/>
        <v/>
      </c>
      <c r="V816" s="47" t="str">
        <f t="shared" si="18177"/>
        <v/>
      </c>
      <c r="W816" s="47" t="str">
        <f t="shared" si="18177"/>
        <v/>
      </c>
      <c r="X816" s="47" t="str">
        <f t="shared" si="18177"/>
        <v/>
      </c>
      <c r="Y816" s="47" t="str">
        <f t="shared" si="18177"/>
        <v/>
      </c>
      <c r="Z816" s="47" t="str">
        <f t="shared" si="18177"/>
        <v/>
      </c>
      <c r="AA816" s="47" t="str">
        <f t="shared" si="18177"/>
        <v/>
      </c>
      <c r="AB816" s="47" t="str">
        <f t="shared" si="18177"/>
        <v/>
      </c>
      <c r="AC816" s="47" t="str">
        <f t="shared" si="18177"/>
        <v/>
      </c>
      <c r="AD816" s="47" t="str">
        <f t="shared" si="18177"/>
        <v/>
      </c>
      <c r="AE816" s="47" t="str">
        <f t="shared" si="18177"/>
        <v/>
      </c>
      <c r="AF816" s="47" t="str">
        <f t="shared" si="18177"/>
        <v/>
      </c>
      <c r="AG816" s="47" t="str">
        <f t="shared" si="18177"/>
        <v/>
      </c>
      <c r="AH816" s="47" t="str">
        <f t="shared" si="18177"/>
        <v/>
      </c>
      <c r="AI816" s="47" t="str">
        <f t="shared" si="18177"/>
        <v/>
      </c>
      <c r="AJ816" s="47" t="str">
        <f t="shared" si="18177"/>
        <v/>
      </c>
      <c r="AK816" s="47" t="str">
        <f t="shared" si="18177"/>
        <v/>
      </c>
      <c r="AL816" s="47" t="str">
        <f t="shared" si="18177"/>
        <v/>
      </c>
      <c r="AM816" s="47" t="str">
        <f t="shared" si="18177"/>
        <v/>
      </c>
      <c r="AN816" s="47" t="str">
        <f t="shared" si="18177"/>
        <v/>
      </c>
      <c r="AO816" s="47" t="str">
        <f t="shared" si="18177"/>
        <v/>
      </c>
      <c r="AP816" s="47" t="str">
        <f t="shared" si="18177"/>
        <v/>
      </c>
      <c r="AQ816" s="47" t="str">
        <f t="shared" si="18177"/>
        <v/>
      </c>
      <c r="AS816" s="97" t="str">
        <f t="shared" ref="AS816" si="18178">H816</f>
        <v/>
      </c>
      <c r="AT816" s="97" t="str">
        <f t="shared" ref="AT816" si="18179">I816</f>
        <v/>
      </c>
      <c r="AU816" s="97" t="str">
        <f t="shared" ref="AU816" si="18180">J816</f>
        <v/>
      </c>
      <c r="AV816" s="97" t="str">
        <f t="shared" ref="AV816" si="18181">K816</f>
        <v/>
      </c>
      <c r="AW816" s="97" t="str">
        <f t="shared" ref="AW816" si="18182">L816</f>
        <v/>
      </c>
      <c r="AX816" s="97" t="str">
        <f t="shared" ref="AX816" si="18183">M816</f>
        <v/>
      </c>
      <c r="AY816" s="97" t="str">
        <f t="shared" ref="AY816" si="18184">N816</f>
        <v/>
      </c>
      <c r="AZ816" s="97" t="str">
        <f t="shared" ref="AZ816" si="18185">O816</f>
        <v/>
      </c>
      <c r="BA816" s="97" t="str">
        <f t="shared" ref="BA816" si="18186">P816</f>
        <v/>
      </c>
      <c r="BB816" s="97" t="str">
        <f t="shared" ref="BB816" si="18187">Q816</f>
        <v/>
      </c>
      <c r="BC816" s="97" t="str">
        <f t="shared" ref="BC816" si="18188">R816</f>
        <v/>
      </c>
      <c r="BD816" s="97" t="str">
        <f t="shared" ref="BD816" si="18189">S816</f>
        <v/>
      </c>
      <c r="BE816" s="97" t="str">
        <f t="shared" ref="BE816" si="18190">T816</f>
        <v/>
      </c>
      <c r="BF816" s="97" t="str">
        <f t="shared" ref="BF816" si="18191">U816</f>
        <v/>
      </c>
      <c r="BG816" s="97" t="str">
        <f t="shared" ref="BG816" si="18192">V816</f>
        <v/>
      </c>
      <c r="BH816" s="97" t="str">
        <f t="shared" ref="BH816" si="18193">W816</f>
        <v/>
      </c>
      <c r="BI816" s="97" t="str">
        <f t="shared" ref="BI816" si="18194">X816</f>
        <v/>
      </c>
      <c r="BJ816" s="97" t="str">
        <f t="shared" ref="BJ816" si="18195">Y816</f>
        <v/>
      </c>
      <c r="BK816" s="97" t="str">
        <f t="shared" ref="BK816" si="18196">Z816</f>
        <v/>
      </c>
      <c r="BL816" s="97" t="str">
        <f t="shared" ref="BL816" si="18197">AA816</f>
        <v/>
      </c>
      <c r="BM816" s="97" t="str">
        <f t="shared" ref="BM816" si="18198">AB816</f>
        <v/>
      </c>
      <c r="BN816" s="97" t="str">
        <f t="shared" ref="BN816" si="18199">AC816</f>
        <v/>
      </c>
      <c r="BO816" s="97" t="str">
        <f t="shared" ref="BO816" si="18200">AD816</f>
        <v/>
      </c>
      <c r="BP816" s="97" t="str">
        <f t="shared" ref="BP816" si="18201">AE816</f>
        <v/>
      </c>
      <c r="BQ816" s="97" t="str">
        <f t="shared" ref="BQ816" si="18202">AF816</f>
        <v/>
      </c>
      <c r="BR816" s="97" t="str">
        <f t="shared" ref="BR816" si="18203">AG816</f>
        <v/>
      </c>
      <c r="BS816" s="97" t="str">
        <f t="shared" ref="BS816" si="18204">AH816</f>
        <v/>
      </c>
      <c r="BT816" s="97" t="str">
        <f t="shared" ref="BT816" si="18205">AI816</f>
        <v/>
      </c>
      <c r="BU816" s="97" t="str">
        <f t="shared" ref="BU816" si="18206">AJ816</f>
        <v/>
      </c>
      <c r="BV816" s="97" t="str">
        <f t="shared" ref="BV816" si="18207">AK816</f>
        <v/>
      </c>
      <c r="BW816" s="97" t="str">
        <f t="shared" ref="BW816" si="18208">AL816</f>
        <v/>
      </c>
      <c r="BX816" s="97" t="str">
        <f t="shared" ref="BX816" si="18209">AM816</f>
        <v/>
      </c>
      <c r="BY816" s="97" t="str">
        <f t="shared" ref="BY816" si="18210">AN816</f>
        <v/>
      </c>
      <c r="BZ816" s="97" t="str">
        <f t="shared" ref="BZ816" si="18211">AO816</f>
        <v/>
      </c>
      <c r="CA816" s="97" t="str">
        <f t="shared" ref="CA816" si="18212">AP816</f>
        <v/>
      </c>
      <c r="CB816" s="97" t="str">
        <f t="shared" ref="CB816" si="18213">AQ816</f>
        <v/>
      </c>
    </row>
    <row r="817" spans="1:80" s="1" customFormat="1" ht="14.25" customHeight="1" x14ac:dyDescent="0.15">
      <c r="A817" s="204"/>
      <c r="B817" s="205"/>
      <c r="C817" s="102"/>
      <c r="D817" s="103"/>
      <c r="E817" s="104"/>
      <c r="F817" s="66" t="str">
        <f>IF(E817="","",C817*E817)</f>
        <v/>
      </c>
      <c r="G817" s="73" t="s">
        <v>66</v>
      </c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  <c r="AA817" s="83"/>
      <c r="AB817" s="83"/>
      <c r="AC817" s="83"/>
      <c r="AD817" s="83"/>
      <c r="AE817" s="83"/>
      <c r="AF817" s="83"/>
      <c r="AG817" s="83"/>
      <c r="AH817" s="83"/>
      <c r="AI817" s="83"/>
      <c r="AJ817" s="83"/>
      <c r="AK817" s="83"/>
      <c r="AL817" s="83"/>
      <c r="AM817" s="83"/>
      <c r="AN817" s="83"/>
      <c r="AO817" s="83"/>
      <c r="AP817" s="83"/>
      <c r="AQ817" s="83"/>
    </row>
    <row r="818" spans="1:80" s="1" customFormat="1" ht="14.25" customHeight="1" x14ac:dyDescent="0.15">
      <c r="A818" s="202"/>
      <c r="B818" s="203"/>
      <c r="C818" s="74"/>
      <c r="D818" s="75"/>
      <c r="E818" s="74"/>
      <c r="F818" s="74"/>
      <c r="G818" s="76" t="s">
        <v>65</v>
      </c>
      <c r="H818" s="47" t="str">
        <f>IF(H817="","",$E817*H817)</f>
        <v/>
      </c>
      <c r="I818" s="47" t="str">
        <f t="shared" ref="I818:AQ818" si="18214">IF(I817="","",$E817*I817)</f>
        <v/>
      </c>
      <c r="J818" s="47" t="str">
        <f t="shared" si="18214"/>
        <v/>
      </c>
      <c r="K818" s="47" t="str">
        <f t="shared" si="18214"/>
        <v/>
      </c>
      <c r="L818" s="47" t="str">
        <f t="shared" si="18214"/>
        <v/>
      </c>
      <c r="M818" s="47" t="str">
        <f t="shared" si="18214"/>
        <v/>
      </c>
      <c r="N818" s="47" t="str">
        <f t="shared" si="18214"/>
        <v/>
      </c>
      <c r="O818" s="47" t="str">
        <f t="shared" si="18214"/>
        <v/>
      </c>
      <c r="P818" s="47" t="str">
        <f t="shared" si="18214"/>
        <v/>
      </c>
      <c r="Q818" s="47" t="str">
        <f t="shared" si="18214"/>
        <v/>
      </c>
      <c r="R818" s="47" t="str">
        <f t="shared" si="18214"/>
        <v/>
      </c>
      <c r="S818" s="47" t="str">
        <f t="shared" si="18214"/>
        <v/>
      </c>
      <c r="T818" s="47" t="str">
        <f t="shared" si="18214"/>
        <v/>
      </c>
      <c r="U818" s="47" t="str">
        <f t="shared" si="18214"/>
        <v/>
      </c>
      <c r="V818" s="47" t="str">
        <f t="shared" si="18214"/>
        <v/>
      </c>
      <c r="W818" s="47" t="str">
        <f t="shared" si="18214"/>
        <v/>
      </c>
      <c r="X818" s="47" t="str">
        <f t="shared" si="18214"/>
        <v/>
      </c>
      <c r="Y818" s="47" t="str">
        <f t="shared" si="18214"/>
        <v/>
      </c>
      <c r="Z818" s="47" t="str">
        <f t="shared" si="18214"/>
        <v/>
      </c>
      <c r="AA818" s="47" t="str">
        <f t="shared" si="18214"/>
        <v/>
      </c>
      <c r="AB818" s="47" t="str">
        <f t="shared" si="18214"/>
        <v/>
      </c>
      <c r="AC818" s="47" t="str">
        <f t="shared" si="18214"/>
        <v/>
      </c>
      <c r="AD818" s="47" t="str">
        <f t="shared" si="18214"/>
        <v/>
      </c>
      <c r="AE818" s="47" t="str">
        <f t="shared" si="18214"/>
        <v/>
      </c>
      <c r="AF818" s="47" t="str">
        <f t="shared" si="18214"/>
        <v/>
      </c>
      <c r="AG818" s="47" t="str">
        <f t="shared" si="18214"/>
        <v/>
      </c>
      <c r="AH818" s="47" t="str">
        <f t="shared" si="18214"/>
        <v/>
      </c>
      <c r="AI818" s="47" t="str">
        <f t="shared" si="18214"/>
        <v/>
      </c>
      <c r="AJ818" s="47" t="str">
        <f t="shared" si="18214"/>
        <v/>
      </c>
      <c r="AK818" s="47" t="str">
        <f t="shared" si="18214"/>
        <v/>
      </c>
      <c r="AL818" s="47" t="str">
        <f t="shared" si="18214"/>
        <v/>
      </c>
      <c r="AM818" s="47" t="str">
        <f t="shared" si="18214"/>
        <v/>
      </c>
      <c r="AN818" s="47" t="str">
        <f t="shared" si="18214"/>
        <v/>
      </c>
      <c r="AO818" s="47" t="str">
        <f t="shared" si="18214"/>
        <v/>
      </c>
      <c r="AP818" s="47" t="str">
        <f t="shared" si="18214"/>
        <v/>
      </c>
      <c r="AQ818" s="47" t="str">
        <f t="shared" si="18214"/>
        <v/>
      </c>
      <c r="AS818" s="97" t="str">
        <f t="shared" ref="AS818" si="18215">H818</f>
        <v/>
      </c>
      <c r="AT818" s="97" t="str">
        <f t="shared" ref="AT818" si="18216">I818</f>
        <v/>
      </c>
      <c r="AU818" s="97" t="str">
        <f t="shared" ref="AU818" si="18217">J818</f>
        <v/>
      </c>
      <c r="AV818" s="97" t="str">
        <f t="shared" ref="AV818" si="18218">K818</f>
        <v/>
      </c>
      <c r="AW818" s="97" t="str">
        <f t="shared" ref="AW818" si="18219">L818</f>
        <v/>
      </c>
      <c r="AX818" s="97" t="str">
        <f t="shared" ref="AX818" si="18220">M818</f>
        <v/>
      </c>
      <c r="AY818" s="97" t="str">
        <f t="shared" ref="AY818" si="18221">N818</f>
        <v/>
      </c>
      <c r="AZ818" s="97" t="str">
        <f t="shared" ref="AZ818" si="18222">O818</f>
        <v/>
      </c>
      <c r="BA818" s="97" t="str">
        <f t="shared" ref="BA818" si="18223">P818</f>
        <v/>
      </c>
      <c r="BB818" s="97" t="str">
        <f t="shared" ref="BB818" si="18224">Q818</f>
        <v/>
      </c>
      <c r="BC818" s="97" t="str">
        <f t="shared" ref="BC818" si="18225">R818</f>
        <v/>
      </c>
      <c r="BD818" s="97" t="str">
        <f t="shared" ref="BD818" si="18226">S818</f>
        <v/>
      </c>
      <c r="BE818" s="97" t="str">
        <f t="shared" ref="BE818" si="18227">T818</f>
        <v/>
      </c>
      <c r="BF818" s="97" t="str">
        <f t="shared" ref="BF818" si="18228">U818</f>
        <v/>
      </c>
      <c r="BG818" s="97" t="str">
        <f t="shared" ref="BG818" si="18229">V818</f>
        <v/>
      </c>
      <c r="BH818" s="97" t="str">
        <f t="shared" ref="BH818" si="18230">W818</f>
        <v/>
      </c>
      <c r="BI818" s="97" t="str">
        <f t="shared" ref="BI818" si="18231">X818</f>
        <v/>
      </c>
      <c r="BJ818" s="97" t="str">
        <f t="shared" ref="BJ818" si="18232">Y818</f>
        <v/>
      </c>
      <c r="BK818" s="97" t="str">
        <f t="shared" ref="BK818" si="18233">Z818</f>
        <v/>
      </c>
      <c r="BL818" s="97" t="str">
        <f t="shared" ref="BL818" si="18234">AA818</f>
        <v/>
      </c>
      <c r="BM818" s="97" t="str">
        <f t="shared" ref="BM818" si="18235">AB818</f>
        <v/>
      </c>
      <c r="BN818" s="97" t="str">
        <f t="shared" ref="BN818" si="18236">AC818</f>
        <v/>
      </c>
      <c r="BO818" s="97" t="str">
        <f t="shared" ref="BO818" si="18237">AD818</f>
        <v/>
      </c>
      <c r="BP818" s="97" t="str">
        <f t="shared" ref="BP818" si="18238">AE818</f>
        <v/>
      </c>
      <c r="BQ818" s="97" t="str">
        <f t="shared" ref="BQ818" si="18239">AF818</f>
        <v/>
      </c>
      <c r="BR818" s="97" t="str">
        <f t="shared" ref="BR818" si="18240">AG818</f>
        <v/>
      </c>
      <c r="BS818" s="97" t="str">
        <f t="shared" ref="BS818" si="18241">AH818</f>
        <v/>
      </c>
      <c r="BT818" s="97" t="str">
        <f t="shared" ref="BT818" si="18242">AI818</f>
        <v/>
      </c>
      <c r="BU818" s="97" t="str">
        <f t="shared" ref="BU818" si="18243">AJ818</f>
        <v/>
      </c>
      <c r="BV818" s="97" t="str">
        <f t="shared" ref="BV818" si="18244">AK818</f>
        <v/>
      </c>
      <c r="BW818" s="97" t="str">
        <f t="shared" ref="BW818" si="18245">AL818</f>
        <v/>
      </c>
      <c r="BX818" s="97" t="str">
        <f t="shared" ref="BX818" si="18246">AM818</f>
        <v/>
      </c>
      <c r="BY818" s="97" t="str">
        <f t="shared" ref="BY818" si="18247">AN818</f>
        <v/>
      </c>
      <c r="BZ818" s="97" t="str">
        <f t="shared" ref="BZ818" si="18248">AO818</f>
        <v/>
      </c>
      <c r="CA818" s="97" t="str">
        <f t="shared" ref="CA818" si="18249">AP818</f>
        <v/>
      </c>
      <c r="CB818" s="97" t="str">
        <f t="shared" ref="CB818" si="18250">AQ818</f>
        <v/>
      </c>
    </row>
    <row r="819" spans="1:80" s="1" customFormat="1" ht="14.25" customHeight="1" x14ac:dyDescent="0.15">
      <c r="A819" s="204"/>
      <c r="B819" s="205"/>
      <c r="C819" s="102"/>
      <c r="D819" s="103"/>
      <c r="E819" s="104"/>
      <c r="F819" s="66" t="str">
        <f>IF(E819="","",C819*E819)</f>
        <v/>
      </c>
      <c r="G819" s="73" t="s">
        <v>66</v>
      </c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  <c r="AA819" s="83"/>
      <c r="AB819" s="83"/>
      <c r="AC819" s="83"/>
      <c r="AD819" s="83"/>
      <c r="AE819" s="83"/>
      <c r="AF819" s="83"/>
      <c r="AG819" s="83"/>
      <c r="AH819" s="83"/>
      <c r="AI819" s="83"/>
      <c r="AJ819" s="83"/>
      <c r="AK819" s="83"/>
      <c r="AL819" s="83"/>
      <c r="AM819" s="83"/>
      <c r="AN819" s="83"/>
      <c r="AO819" s="83"/>
      <c r="AP819" s="83"/>
      <c r="AQ819" s="83"/>
    </row>
    <row r="820" spans="1:80" s="1" customFormat="1" ht="14.25" customHeight="1" x14ac:dyDescent="0.15">
      <c r="A820" s="202"/>
      <c r="B820" s="203"/>
      <c r="C820" s="74"/>
      <c r="D820" s="75"/>
      <c r="E820" s="74"/>
      <c r="F820" s="74"/>
      <c r="G820" s="76" t="s">
        <v>65</v>
      </c>
      <c r="H820" s="47" t="str">
        <f>IF(H819="","",$E819*H819)</f>
        <v/>
      </c>
      <c r="I820" s="47" t="str">
        <f t="shared" ref="I820:AQ820" si="18251">IF(I819="","",$E819*I819)</f>
        <v/>
      </c>
      <c r="J820" s="47" t="str">
        <f t="shared" si="18251"/>
        <v/>
      </c>
      <c r="K820" s="47" t="str">
        <f t="shared" si="18251"/>
        <v/>
      </c>
      <c r="L820" s="47" t="str">
        <f t="shared" si="18251"/>
        <v/>
      </c>
      <c r="M820" s="47" t="str">
        <f t="shared" si="18251"/>
        <v/>
      </c>
      <c r="N820" s="47" t="str">
        <f t="shared" si="18251"/>
        <v/>
      </c>
      <c r="O820" s="47" t="str">
        <f t="shared" si="18251"/>
        <v/>
      </c>
      <c r="P820" s="47" t="str">
        <f t="shared" si="18251"/>
        <v/>
      </c>
      <c r="Q820" s="47" t="str">
        <f t="shared" si="18251"/>
        <v/>
      </c>
      <c r="R820" s="47" t="str">
        <f t="shared" si="18251"/>
        <v/>
      </c>
      <c r="S820" s="47" t="str">
        <f t="shared" si="18251"/>
        <v/>
      </c>
      <c r="T820" s="47" t="str">
        <f t="shared" si="18251"/>
        <v/>
      </c>
      <c r="U820" s="47" t="str">
        <f t="shared" si="18251"/>
        <v/>
      </c>
      <c r="V820" s="47" t="str">
        <f t="shared" si="18251"/>
        <v/>
      </c>
      <c r="W820" s="47" t="str">
        <f t="shared" si="18251"/>
        <v/>
      </c>
      <c r="X820" s="47" t="str">
        <f t="shared" si="18251"/>
        <v/>
      </c>
      <c r="Y820" s="47" t="str">
        <f t="shared" si="18251"/>
        <v/>
      </c>
      <c r="Z820" s="47" t="str">
        <f t="shared" si="18251"/>
        <v/>
      </c>
      <c r="AA820" s="47" t="str">
        <f t="shared" si="18251"/>
        <v/>
      </c>
      <c r="AB820" s="47" t="str">
        <f t="shared" si="18251"/>
        <v/>
      </c>
      <c r="AC820" s="47" t="str">
        <f t="shared" si="18251"/>
        <v/>
      </c>
      <c r="AD820" s="47" t="str">
        <f t="shared" si="18251"/>
        <v/>
      </c>
      <c r="AE820" s="47" t="str">
        <f t="shared" si="18251"/>
        <v/>
      </c>
      <c r="AF820" s="47" t="str">
        <f t="shared" si="18251"/>
        <v/>
      </c>
      <c r="AG820" s="47" t="str">
        <f t="shared" si="18251"/>
        <v/>
      </c>
      <c r="AH820" s="47" t="str">
        <f t="shared" si="18251"/>
        <v/>
      </c>
      <c r="AI820" s="47" t="str">
        <f t="shared" si="18251"/>
        <v/>
      </c>
      <c r="AJ820" s="47" t="str">
        <f t="shared" si="18251"/>
        <v/>
      </c>
      <c r="AK820" s="47" t="str">
        <f t="shared" si="18251"/>
        <v/>
      </c>
      <c r="AL820" s="47" t="str">
        <f t="shared" si="18251"/>
        <v/>
      </c>
      <c r="AM820" s="47" t="str">
        <f t="shared" si="18251"/>
        <v/>
      </c>
      <c r="AN820" s="47" t="str">
        <f t="shared" si="18251"/>
        <v/>
      </c>
      <c r="AO820" s="47" t="str">
        <f t="shared" si="18251"/>
        <v/>
      </c>
      <c r="AP820" s="47" t="str">
        <f t="shared" si="18251"/>
        <v/>
      </c>
      <c r="AQ820" s="47" t="str">
        <f t="shared" si="18251"/>
        <v/>
      </c>
      <c r="AS820" s="97" t="str">
        <f t="shared" ref="AS820" si="18252">H820</f>
        <v/>
      </c>
      <c r="AT820" s="97" t="str">
        <f t="shared" ref="AT820" si="18253">I820</f>
        <v/>
      </c>
      <c r="AU820" s="97" t="str">
        <f t="shared" ref="AU820" si="18254">J820</f>
        <v/>
      </c>
      <c r="AV820" s="97" t="str">
        <f t="shared" ref="AV820" si="18255">K820</f>
        <v/>
      </c>
      <c r="AW820" s="97" t="str">
        <f t="shared" ref="AW820" si="18256">L820</f>
        <v/>
      </c>
      <c r="AX820" s="97" t="str">
        <f t="shared" ref="AX820" si="18257">M820</f>
        <v/>
      </c>
      <c r="AY820" s="97" t="str">
        <f t="shared" ref="AY820" si="18258">N820</f>
        <v/>
      </c>
      <c r="AZ820" s="97" t="str">
        <f t="shared" ref="AZ820" si="18259">O820</f>
        <v/>
      </c>
      <c r="BA820" s="97" t="str">
        <f t="shared" ref="BA820" si="18260">P820</f>
        <v/>
      </c>
      <c r="BB820" s="97" t="str">
        <f t="shared" ref="BB820" si="18261">Q820</f>
        <v/>
      </c>
      <c r="BC820" s="97" t="str">
        <f t="shared" ref="BC820" si="18262">R820</f>
        <v/>
      </c>
      <c r="BD820" s="97" t="str">
        <f t="shared" ref="BD820" si="18263">S820</f>
        <v/>
      </c>
      <c r="BE820" s="97" t="str">
        <f t="shared" ref="BE820" si="18264">T820</f>
        <v/>
      </c>
      <c r="BF820" s="97" t="str">
        <f t="shared" ref="BF820" si="18265">U820</f>
        <v/>
      </c>
      <c r="BG820" s="97" t="str">
        <f t="shared" ref="BG820" si="18266">V820</f>
        <v/>
      </c>
      <c r="BH820" s="97" t="str">
        <f t="shared" ref="BH820" si="18267">W820</f>
        <v/>
      </c>
      <c r="BI820" s="97" t="str">
        <f t="shared" ref="BI820" si="18268">X820</f>
        <v/>
      </c>
      <c r="BJ820" s="97" t="str">
        <f t="shared" ref="BJ820" si="18269">Y820</f>
        <v/>
      </c>
      <c r="BK820" s="97" t="str">
        <f t="shared" ref="BK820" si="18270">Z820</f>
        <v/>
      </c>
      <c r="BL820" s="97" t="str">
        <f t="shared" ref="BL820" si="18271">AA820</f>
        <v/>
      </c>
      <c r="BM820" s="97" t="str">
        <f t="shared" ref="BM820" si="18272">AB820</f>
        <v/>
      </c>
      <c r="BN820" s="97" t="str">
        <f t="shared" ref="BN820" si="18273">AC820</f>
        <v/>
      </c>
      <c r="BO820" s="97" t="str">
        <f t="shared" ref="BO820" si="18274">AD820</f>
        <v/>
      </c>
      <c r="BP820" s="97" t="str">
        <f t="shared" ref="BP820" si="18275">AE820</f>
        <v/>
      </c>
      <c r="BQ820" s="97" t="str">
        <f t="shared" ref="BQ820" si="18276">AF820</f>
        <v/>
      </c>
      <c r="BR820" s="97" t="str">
        <f t="shared" ref="BR820" si="18277">AG820</f>
        <v/>
      </c>
      <c r="BS820" s="97" t="str">
        <f t="shared" ref="BS820" si="18278">AH820</f>
        <v/>
      </c>
      <c r="BT820" s="97" t="str">
        <f t="shared" ref="BT820" si="18279">AI820</f>
        <v/>
      </c>
      <c r="BU820" s="97" t="str">
        <f t="shared" ref="BU820" si="18280">AJ820</f>
        <v/>
      </c>
      <c r="BV820" s="97" t="str">
        <f t="shared" ref="BV820" si="18281">AK820</f>
        <v/>
      </c>
      <c r="BW820" s="97" t="str">
        <f t="shared" ref="BW820" si="18282">AL820</f>
        <v/>
      </c>
      <c r="BX820" s="97" t="str">
        <f t="shared" ref="BX820" si="18283">AM820</f>
        <v/>
      </c>
      <c r="BY820" s="97" t="str">
        <f t="shared" ref="BY820" si="18284">AN820</f>
        <v/>
      </c>
      <c r="BZ820" s="97" t="str">
        <f t="shared" ref="BZ820" si="18285">AO820</f>
        <v/>
      </c>
      <c r="CA820" s="97" t="str">
        <f t="shared" ref="CA820" si="18286">AP820</f>
        <v/>
      </c>
      <c r="CB820" s="97" t="str">
        <f t="shared" ref="CB820" si="18287">AQ820</f>
        <v/>
      </c>
    </row>
    <row r="821" spans="1:80" s="1" customFormat="1" ht="14.25" customHeight="1" x14ac:dyDescent="0.15">
      <c r="A821" s="204"/>
      <c r="B821" s="205"/>
      <c r="C821" s="102"/>
      <c r="D821" s="103"/>
      <c r="E821" s="104"/>
      <c r="F821" s="66" t="str">
        <f>IF(E821="","",C821*E821)</f>
        <v/>
      </c>
      <c r="G821" s="73" t="s">
        <v>66</v>
      </c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  <c r="AA821" s="83"/>
      <c r="AB821" s="83"/>
      <c r="AC821" s="83"/>
      <c r="AD821" s="83"/>
      <c r="AE821" s="83"/>
      <c r="AF821" s="83"/>
      <c r="AG821" s="83"/>
      <c r="AH821" s="83"/>
      <c r="AI821" s="83"/>
      <c r="AJ821" s="83"/>
      <c r="AK821" s="83"/>
      <c r="AL821" s="83"/>
      <c r="AM821" s="83"/>
      <c r="AN821" s="83"/>
      <c r="AO821" s="83"/>
      <c r="AP821" s="83"/>
      <c r="AQ821" s="83"/>
    </row>
    <row r="822" spans="1:80" s="1" customFormat="1" ht="14.25" customHeight="1" x14ac:dyDescent="0.15">
      <c r="A822" s="202"/>
      <c r="B822" s="203"/>
      <c r="C822" s="74"/>
      <c r="D822" s="75"/>
      <c r="E822" s="74"/>
      <c r="F822" s="74"/>
      <c r="G822" s="76" t="s">
        <v>65</v>
      </c>
      <c r="H822" s="47" t="str">
        <f>IF(H821="","",$E821*H821)</f>
        <v/>
      </c>
      <c r="I822" s="47" t="str">
        <f t="shared" ref="I822:AQ822" si="18288">IF(I821="","",$E821*I821)</f>
        <v/>
      </c>
      <c r="J822" s="47" t="str">
        <f t="shared" si="18288"/>
        <v/>
      </c>
      <c r="K822" s="47" t="str">
        <f t="shared" si="18288"/>
        <v/>
      </c>
      <c r="L822" s="47" t="str">
        <f t="shared" si="18288"/>
        <v/>
      </c>
      <c r="M822" s="47" t="str">
        <f t="shared" si="18288"/>
        <v/>
      </c>
      <c r="N822" s="47" t="str">
        <f t="shared" si="18288"/>
        <v/>
      </c>
      <c r="O822" s="47" t="str">
        <f t="shared" si="18288"/>
        <v/>
      </c>
      <c r="P822" s="47" t="str">
        <f t="shared" si="18288"/>
        <v/>
      </c>
      <c r="Q822" s="47" t="str">
        <f t="shared" si="18288"/>
        <v/>
      </c>
      <c r="R822" s="47" t="str">
        <f t="shared" si="18288"/>
        <v/>
      </c>
      <c r="S822" s="47" t="str">
        <f t="shared" si="18288"/>
        <v/>
      </c>
      <c r="T822" s="47" t="str">
        <f t="shared" si="18288"/>
        <v/>
      </c>
      <c r="U822" s="47" t="str">
        <f t="shared" si="18288"/>
        <v/>
      </c>
      <c r="V822" s="47" t="str">
        <f t="shared" si="18288"/>
        <v/>
      </c>
      <c r="W822" s="47" t="str">
        <f t="shared" si="18288"/>
        <v/>
      </c>
      <c r="X822" s="47" t="str">
        <f t="shared" si="18288"/>
        <v/>
      </c>
      <c r="Y822" s="47" t="str">
        <f t="shared" si="18288"/>
        <v/>
      </c>
      <c r="Z822" s="47" t="str">
        <f t="shared" si="18288"/>
        <v/>
      </c>
      <c r="AA822" s="47" t="str">
        <f t="shared" si="18288"/>
        <v/>
      </c>
      <c r="AB822" s="47" t="str">
        <f t="shared" si="18288"/>
        <v/>
      </c>
      <c r="AC822" s="47" t="str">
        <f t="shared" si="18288"/>
        <v/>
      </c>
      <c r="AD822" s="47" t="str">
        <f t="shared" si="18288"/>
        <v/>
      </c>
      <c r="AE822" s="47" t="str">
        <f t="shared" si="18288"/>
        <v/>
      </c>
      <c r="AF822" s="47" t="str">
        <f t="shared" si="18288"/>
        <v/>
      </c>
      <c r="AG822" s="47" t="str">
        <f t="shared" si="18288"/>
        <v/>
      </c>
      <c r="AH822" s="47" t="str">
        <f t="shared" si="18288"/>
        <v/>
      </c>
      <c r="AI822" s="47" t="str">
        <f t="shared" si="18288"/>
        <v/>
      </c>
      <c r="AJ822" s="47" t="str">
        <f t="shared" si="18288"/>
        <v/>
      </c>
      <c r="AK822" s="47" t="str">
        <f t="shared" si="18288"/>
        <v/>
      </c>
      <c r="AL822" s="47" t="str">
        <f t="shared" si="18288"/>
        <v/>
      </c>
      <c r="AM822" s="47" t="str">
        <f t="shared" si="18288"/>
        <v/>
      </c>
      <c r="AN822" s="47" t="str">
        <f t="shared" si="18288"/>
        <v/>
      </c>
      <c r="AO822" s="47" t="str">
        <f t="shared" si="18288"/>
        <v/>
      </c>
      <c r="AP822" s="47" t="str">
        <f t="shared" si="18288"/>
        <v/>
      </c>
      <c r="AQ822" s="47" t="str">
        <f t="shared" si="18288"/>
        <v/>
      </c>
      <c r="AS822" s="97" t="str">
        <f t="shared" ref="AS822" si="18289">H822</f>
        <v/>
      </c>
      <c r="AT822" s="97" t="str">
        <f t="shared" ref="AT822" si="18290">I822</f>
        <v/>
      </c>
      <c r="AU822" s="97" t="str">
        <f t="shared" ref="AU822" si="18291">J822</f>
        <v/>
      </c>
      <c r="AV822" s="97" t="str">
        <f t="shared" ref="AV822" si="18292">K822</f>
        <v/>
      </c>
      <c r="AW822" s="97" t="str">
        <f t="shared" ref="AW822" si="18293">L822</f>
        <v/>
      </c>
      <c r="AX822" s="97" t="str">
        <f t="shared" ref="AX822" si="18294">M822</f>
        <v/>
      </c>
      <c r="AY822" s="97" t="str">
        <f t="shared" ref="AY822" si="18295">N822</f>
        <v/>
      </c>
      <c r="AZ822" s="97" t="str">
        <f t="shared" ref="AZ822" si="18296">O822</f>
        <v/>
      </c>
      <c r="BA822" s="97" t="str">
        <f t="shared" ref="BA822" si="18297">P822</f>
        <v/>
      </c>
      <c r="BB822" s="97" t="str">
        <f t="shared" ref="BB822" si="18298">Q822</f>
        <v/>
      </c>
      <c r="BC822" s="97" t="str">
        <f t="shared" ref="BC822" si="18299">R822</f>
        <v/>
      </c>
      <c r="BD822" s="97" t="str">
        <f t="shared" ref="BD822" si="18300">S822</f>
        <v/>
      </c>
      <c r="BE822" s="97" t="str">
        <f t="shared" ref="BE822" si="18301">T822</f>
        <v/>
      </c>
      <c r="BF822" s="97" t="str">
        <f t="shared" ref="BF822" si="18302">U822</f>
        <v/>
      </c>
      <c r="BG822" s="97" t="str">
        <f t="shared" ref="BG822" si="18303">V822</f>
        <v/>
      </c>
      <c r="BH822" s="97" t="str">
        <f t="shared" ref="BH822" si="18304">W822</f>
        <v/>
      </c>
      <c r="BI822" s="97" t="str">
        <f t="shared" ref="BI822" si="18305">X822</f>
        <v/>
      </c>
      <c r="BJ822" s="97" t="str">
        <f t="shared" ref="BJ822" si="18306">Y822</f>
        <v/>
      </c>
      <c r="BK822" s="97" t="str">
        <f t="shared" ref="BK822" si="18307">Z822</f>
        <v/>
      </c>
      <c r="BL822" s="97" t="str">
        <f t="shared" ref="BL822" si="18308">AA822</f>
        <v/>
      </c>
      <c r="BM822" s="97" t="str">
        <f t="shared" ref="BM822" si="18309">AB822</f>
        <v/>
      </c>
      <c r="BN822" s="97" t="str">
        <f t="shared" ref="BN822" si="18310">AC822</f>
        <v/>
      </c>
      <c r="BO822" s="97" t="str">
        <f t="shared" ref="BO822" si="18311">AD822</f>
        <v/>
      </c>
      <c r="BP822" s="97" t="str">
        <f t="shared" ref="BP822" si="18312">AE822</f>
        <v/>
      </c>
      <c r="BQ822" s="97" t="str">
        <f t="shared" ref="BQ822" si="18313">AF822</f>
        <v/>
      </c>
      <c r="BR822" s="97" t="str">
        <f t="shared" ref="BR822" si="18314">AG822</f>
        <v/>
      </c>
      <c r="BS822" s="97" t="str">
        <f t="shared" ref="BS822" si="18315">AH822</f>
        <v/>
      </c>
      <c r="BT822" s="97" t="str">
        <f t="shared" ref="BT822" si="18316">AI822</f>
        <v/>
      </c>
      <c r="BU822" s="97" t="str">
        <f t="shared" ref="BU822" si="18317">AJ822</f>
        <v/>
      </c>
      <c r="BV822" s="97" t="str">
        <f t="shared" ref="BV822" si="18318">AK822</f>
        <v/>
      </c>
      <c r="BW822" s="97" t="str">
        <f t="shared" ref="BW822" si="18319">AL822</f>
        <v/>
      </c>
      <c r="BX822" s="97" t="str">
        <f t="shared" ref="BX822" si="18320">AM822</f>
        <v/>
      </c>
      <c r="BY822" s="97" t="str">
        <f t="shared" ref="BY822" si="18321">AN822</f>
        <v/>
      </c>
      <c r="BZ822" s="97" t="str">
        <f t="shared" ref="BZ822" si="18322">AO822</f>
        <v/>
      </c>
      <c r="CA822" s="97" t="str">
        <f t="shared" ref="CA822" si="18323">AP822</f>
        <v/>
      </c>
      <c r="CB822" s="97" t="str">
        <f t="shared" ref="CB822" si="18324">AQ822</f>
        <v/>
      </c>
    </row>
    <row r="823" spans="1:80" s="1" customFormat="1" ht="14.25" customHeight="1" x14ac:dyDescent="0.15">
      <c r="A823" s="204"/>
      <c r="B823" s="205"/>
      <c r="C823" s="102"/>
      <c r="D823" s="103"/>
      <c r="E823" s="104"/>
      <c r="F823" s="66" t="str">
        <f>IF(E823="","",C823*E823)</f>
        <v/>
      </c>
      <c r="G823" s="73" t="s">
        <v>66</v>
      </c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  <c r="AA823" s="83"/>
      <c r="AB823" s="83"/>
      <c r="AC823" s="83"/>
      <c r="AD823" s="83"/>
      <c r="AE823" s="83"/>
      <c r="AF823" s="83"/>
      <c r="AG823" s="83"/>
      <c r="AH823" s="83"/>
      <c r="AI823" s="83"/>
      <c r="AJ823" s="83"/>
      <c r="AK823" s="83"/>
      <c r="AL823" s="83"/>
      <c r="AM823" s="83"/>
      <c r="AN823" s="83"/>
      <c r="AO823" s="83"/>
      <c r="AP823" s="83"/>
      <c r="AQ823" s="83"/>
    </row>
    <row r="824" spans="1:80" s="1" customFormat="1" ht="14.25" customHeight="1" x14ac:dyDescent="0.15">
      <c r="A824" s="202"/>
      <c r="B824" s="203"/>
      <c r="C824" s="74"/>
      <c r="D824" s="75"/>
      <c r="E824" s="74"/>
      <c r="F824" s="74"/>
      <c r="G824" s="76" t="s">
        <v>65</v>
      </c>
      <c r="H824" s="47" t="str">
        <f>IF(H823="","",$E823*H823)</f>
        <v/>
      </c>
      <c r="I824" s="47" t="str">
        <f t="shared" ref="I824:AQ824" si="18325">IF(I823="","",$E823*I823)</f>
        <v/>
      </c>
      <c r="J824" s="47" t="str">
        <f t="shared" si="18325"/>
        <v/>
      </c>
      <c r="K824" s="47" t="str">
        <f t="shared" si="18325"/>
        <v/>
      </c>
      <c r="L824" s="47" t="str">
        <f t="shared" si="18325"/>
        <v/>
      </c>
      <c r="M824" s="47" t="str">
        <f t="shared" si="18325"/>
        <v/>
      </c>
      <c r="N824" s="47" t="str">
        <f t="shared" si="18325"/>
        <v/>
      </c>
      <c r="O824" s="47" t="str">
        <f t="shared" si="18325"/>
        <v/>
      </c>
      <c r="P824" s="47" t="str">
        <f t="shared" si="18325"/>
        <v/>
      </c>
      <c r="Q824" s="47" t="str">
        <f t="shared" si="18325"/>
        <v/>
      </c>
      <c r="R824" s="47" t="str">
        <f t="shared" si="18325"/>
        <v/>
      </c>
      <c r="S824" s="47" t="str">
        <f t="shared" si="18325"/>
        <v/>
      </c>
      <c r="T824" s="47" t="str">
        <f t="shared" si="18325"/>
        <v/>
      </c>
      <c r="U824" s="47" t="str">
        <f t="shared" si="18325"/>
        <v/>
      </c>
      <c r="V824" s="47" t="str">
        <f t="shared" si="18325"/>
        <v/>
      </c>
      <c r="W824" s="47" t="str">
        <f t="shared" si="18325"/>
        <v/>
      </c>
      <c r="X824" s="47" t="str">
        <f t="shared" si="18325"/>
        <v/>
      </c>
      <c r="Y824" s="47" t="str">
        <f t="shared" si="18325"/>
        <v/>
      </c>
      <c r="Z824" s="47" t="str">
        <f t="shared" si="18325"/>
        <v/>
      </c>
      <c r="AA824" s="47" t="str">
        <f t="shared" si="18325"/>
        <v/>
      </c>
      <c r="AB824" s="47" t="str">
        <f t="shared" si="18325"/>
        <v/>
      </c>
      <c r="AC824" s="47" t="str">
        <f t="shared" si="18325"/>
        <v/>
      </c>
      <c r="AD824" s="47" t="str">
        <f t="shared" si="18325"/>
        <v/>
      </c>
      <c r="AE824" s="47" t="str">
        <f t="shared" si="18325"/>
        <v/>
      </c>
      <c r="AF824" s="47" t="str">
        <f t="shared" si="18325"/>
        <v/>
      </c>
      <c r="AG824" s="47" t="str">
        <f t="shared" si="18325"/>
        <v/>
      </c>
      <c r="AH824" s="47" t="str">
        <f t="shared" si="18325"/>
        <v/>
      </c>
      <c r="AI824" s="47" t="str">
        <f t="shared" si="18325"/>
        <v/>
      </c>
      <c r="AJ824" s="47" t="str">
        <f t="shared" si="18325"/>
        <v/>
      </c>
      <c r="AK824" s="47" t="str">
        <f t="shared" si="18325"/>
        <v/>
      </c>
      <c r="AL824" s="47" t="str">
        <f t="shared" si="18325"/>
        <v/>
      </c>
      <c r="AM824" s="47" t="str">
        <f t="shared" si="18325"/>
        <v/>
      </c>
      <c r="AN824" s="47" t="str">
        <f t="shared" si="18325"/>
        <v/>
      </c>
      <c r="AO824" s="47" t="str">
        <f t="shared" si="18325"/>
        <v/>
      </c>
      <c r="AP824" s="47" t="str">
        <f t="shared" si="18325"/>
        <v/>
      </c>
      <c r="AQ824" s="47" t="str">
        <f t="shared" si="18325"/>
        <v/>
      </c>
      <c r="AS824" s="97" t="str">
        <f t="shared" ref="AS824" si="18326">H824</f>
        <v/>
      </c>
      <c r="AT824" s="97" t="str">
        <f t="shared" ref="AT824" si="18327">I824</f>
        <v/>
      </c>
      <c r="AU824" s="97" t="str">
        <f t="shared" ref="AU824" si="18328">J824</f>
        <v/>
      </c>
      <c r="AV824" s="97" t="str">
        <f t="shared" ref="AV824" si="18329">K824</f>
        <v/>
      </c>
      <c r="AW824" s="97" t="str">
        <f t="shared" ref="AW824" si="18330">L824</f>
        <v/>
      </c>
      <c r="AX824" s="97" t="str">
        <f t="shared" ref="AX824" si="18331">M824</f>
        <v/>
      </c>
      <c r="AY824" s="97" t="str">
        <f t="shared" ref="AY824" si="18332">N824</f>
        <v/>
      </c>
      <c r="AZ824" s="97" t="str">
        <f t="shared" ref="AZ824" si="18333">O824</f>
        <v/>
      </c>
      <c r="BA824" s="97" t="str">
        <f t="shared" ref="BA824" si="18334">P824</f>
        <v/>
      </c>
      <c r="BB824" s="97" t="str">
        <f t="shared" ref="BB824" si="18335">Q824</f>
        <v/>
      </c>
      <c r="BC824" s="97" t="str">
        <f t="shared" ref="BC824" si="18336">R824</f>
        <v/>
      </c>
      <c r="BD824" s="97" t="str">
        <f t="shared" ref="BD824" si="18337">S824</f>
        <v/>
      </c>
      <c r="BE824" s="97" t="str">
        <f t="shared" ref="BE824" si="18338">T824</f>
        <v/>
      </c>
      <c r="BF824" s="97" t="str">
        <f t="shared" ref="BF824" si="18339">U824</f>
        <v/>
      </c>
      <c r="BG824" s="97" t="str">
        <f t="shared" ref="BG824" si="18340">V824</f>
        <v/>
      </c>
      <c r="BH824" s="97" t="str">
        <f t="shared" ref="BH824" si="18341">W824</f>
        <v/>
      </c>
      <c r="BI824" s="97" t="str">
        <f t="shared" ref="BI824" si="18342">X824</f>
        <v/>
      </c>
      <c r="BJ824" s="97" t="str">
        <f t="shared" ref="BJ824" si="18343">Y824</f>
        <v/>
      </c>
      <c r="BK824" s="97" t="str">
        <f t="shared" ref="BK824" si="18344">Z824</f>
        <v/>
      </c>
      <c r="BL824" s="97" t="str">
        <f t="shared" ref="BL824" si="18345">AA824</f>
        <v/>
      </c>
      <c r="BM824" s="97" t="str">
        <f t="shared" ref="BM824" si="18346">AB824</f>
        <v/>
      </c>
      <c r="BN824" s="97" t="str">
        <f t="shared" ref="BN824" si="18347">AC824</f>
        <v/>
      </c>
      <c r="BO824" s="97" t="str">
        <f t="shared" ref="BO824" si="18348">AD824</f>
        <v/>
      </c>
      <c r="BP824" s="97" t="str">
        <f t="shared" ref="BP824" si="18349">AE824</f>
        <v/>
      </c>
      <c r="BQ824" s="97" t="str">
        <f t="shared" ref="BQ824" si="18350">AF824</f>
        <v/>
      </c>
      <c r="BR824" s="97" t="str">
        <f t="shared" ref="BR824" si="18351">AG824</f>
        <v/>
      </c>
      <c r="BS824" s="97" t="str">
        <f t="shared" ref="BS824" si="18352">AH824</f>
        <v/>
      </c>
      <c r="BT824" s="97" t="str">
        <f t="shared" ref="BT824" si="18353">AI824</f>
        <v/>
      </c>
      <c r="BU824" s="97" t="str">
        <f t="shared" ref="BU824" si="18354">AJ824</f>
        <v/>
      </c>
      <c r="BV824" s="97" t="str">
        <f t="shared" ref="BV824" si="18355">AK824</f>
        <v/>
      </c>
      <c r="BW824" s="97" t="str">
        <f t="shared" ref="BW824" si="18356">AL824</f>
        <v/>
      </c>
      <c r="BX824" s="97" t="str">
        <f t="shared" ref="BX824" si="18357">AM824</f>
        <v/>
      </c>
      <c r="BY824" s="97" t="str">
        <f t="shared" ref="BY824" si="18358">AN824</f>
        <v/>
      </c>
      <c r="BZ824" s="97" t="str">
        <f t="shared" ref="BZ824" si="18359">AO824</f>
        <v/>
      </c>
      <c r="CA824" s="97" t="str">
        <f t="shared" ref="CA824" si="18360">AP824</f>
        <v/>
      </c>
      <c r="CB824" s="97" t="str">
        <f t="shared" ref="CB824" si="18361">AQ824</f>
        <v/>
      </c>
    </row>
    <row r="825" spans="1:80" s="1" customFormat="1" ht="14.25" customHeight="1" x14ac:dyDescent="0.15">
      <c r="A825" s="204"/>
      <c r="B825" s="205"/>
      <c r="C825" s="102"/>
      <c r="D825" s="103"/>
      <c r="E825" s="104"/>
      <c r="F825" s="66" t="str">
        <f>IF(E825="","",C825*E825)</f>
        <v/>
      </c>
      <c r="G825" s="73" t="s">
        <v>66</v>
      </c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  <c r="AA825" s="83"/>
      <c r="AB825" s="83"/>
      <c r="AC825" s="83"/>
      <c r="AD825" s="83"/>
      <c r="AE825" s="83"/>
      <c r="AF825" s="83"/>
      <c r="AG825" s="83"/>
      <c r="AH825" s="83"/>
      <c r="AI825" s="83"/>
      <c r="AJ825" s="83"/>
      <c r="AK825" s="83"/>
      <c r="AL825" s="83"/>
      <c r="AM825" s="83"/>
      <c r="AN825" s="83"/>
      <c r="AO825" s="83"/>
      <c r="AP825" s="83"/>
      <c r="AQ825" s="83"/>
    </row>
    <row r="826" spans="1:80" s="1" customFormat="1" ht="14.25" customHeight="1" x14ac:dyDescent="0.15">
      <c r="A826" s="202"/>
      <c r="B826" s="203"/>
      <c r="C826" s="74"/>
      <c r="D826" s="75"/>
      <c r="E826" s="74"/>
      <c r="F826" s="74"/>
      <c r="G826" s="76" t="s">
        <v>65</v>
      </c>
      <c r="H826" s="47" t="str">
        <f>IF(H825="","",$E825*H825)</f>
        <v/>
      </c>
      <c r="I826" s="47" t="str">
        <f t="shared" ref="I826:AQ826" si="18362">IF(I825="","",$E825*I825)</f>
        <v/>
      </c>
      <c r="J826" s="47" t="str">
        <f t="shared" si="18362"/>
        <v/>
      </c>
      <c r="K826" s="47" t="str">
        <f t="shared" si="18362"/>
        <v/>
      </c>
      <c r="L826" s="47" t="str">
        <f t="shared" si="18362"/>
        <v/>
      </c>
      <c r="M826" s="47" t="str">
        <f t="shared" si="18362"/>
        <v/>
      </c>
      <c r="N826" s="47" t="str">
        <f t="shared" si="18362"/>
        <v/>
      </c>
      <c r="O826" s="47" t="str">
        <f t="shared" si="18362"/>
        <v/>
      </c>
      <c r="P826" s="47" t="str">
        <f t="shared" si="18362"/>
        <v/>
      </c>
      <c r="Q826" s="47" t="str">
        <f t="shared" si="18362"/>
        <v/>
      </c>
      <c r="R826" s="47" t="str">
        <f t="shared" si="18362"/>
        <v/>
      </c>
      <c r="S826" s="47" t="str">
        <f t="shared" si="18362"/>
        <v/>
      </c>
      <c r="T826" s="47" t="str">
        <f t="shared" si="18362"/>
        <v/>
      </c>
      <c r="U826" s="47" t="str">
        <f t="shared" si="18362"/>
        <v/>
      </c>
      <c r="V826" s="47" t="str">
        <f t="shared" si="18362"/>
        <v/>
      </c>
      <c r="W826" s="47" t="str">
        <f t="shared" si="18362"/>
        <v/>
      </c>
      <c r="X826" s="47" t="str">
        <f t="shared" si="18362"/>
        <v/>
      </c>
      <c r="Y826" s="47" t="str">
        <f t="shared" si="18362"/>
        <v/>
      </c>
      <c r="Z826" s="47" t="str">
        <f t="shared" si="18362"/>
        <v/>
      </c>
      <c r="AA826" s="47" t="str">
        <f t="shared" si="18362"/>
        <v/>
      </c>
      <c r="AB826" s="47" t="str">
        <f t="shared" si="18362"/>
        <v/>
      </c>
      <c r="AC826" s="47" t="str">
        <f t="shared" si="18362"/>
        <v/>
      </c>
      <c r="AD826" s="47" t="str">
        <f t="shared" si="18362"/>
        <v/>
      </c>
      <c r="AE826" s="47" t="str">
        <f t="shared" si="18362"/>
        <v/>
      </c>
      <c r="AF826" s="47" t="str">
        <f t="shared" si="18362"/>
        <v/>
      </c>
      <c r="AG826" s="47" t="str">
        <f t="shared" si="18362"/>
        <v/>
      </c>
      <c r="AH826" s="47" t="str">
        <f t="shared" si="18362"/>
        <v/>
      </c>
      <c r="AI826" s="47" t="str">
        <f t="shared" si="18362"/>
        <v/>
      </c>
      <c r="AJ826" s="47" t="str">
        <f t="shared" si="18362"/>
        <v/>
      </c>
      <c r="AK826" s="47" t="str">
        <f t="shared" si="18362"/>
        <v/>
      </c>
      <c r="AL826" s="47" t="str">
        <f t="shared" si="18362"/>
        <v/>
      </c>
      <c r="AM826" s="47" t="str">
        <f t="shared" si="18362"/>
        <v/>
      </c>
      <c r="AN826" s="47" t="str">
        <f t="shared" si="18362"/>
        <v/>
      </c>
      <c r="AO826" s="47" t="str">
        <f t="shared" si="18362"/>
        <v/>
      </c>
      <c r="AP826" s="47" t="str">
        <f t="shared" si="18362"/>
        <v/>
      </c>
      <c r="AQ826" s="47" t="str">
        <f t="shared" si="18362"/>
        <v/>
      </c>
      <c r="AS826" s="97" t="str">
        <f t="shared" ref="AS826" si="18363">H826</f>
        <v/>
      </c>
      <c r="AT826" s="97" t="str">
        <f t="shared" ref="AT826" si="18364">I826</f>
        <v/>
      </c>
      <c r="AU826" s="97" t="str">
        <f t="shared" ref="AU826" si="18365">J826</f>
        <v/>
      </c>
      <c r="AV826" s="97" t="str">
        <f t="shared" ref="AV826" si="18366">K826</f>
        <v/>
      </c>
      <c r="AW826" s="97" t="str">
        <f t="shared" ref="AW826" si="18367">L826</f>
        <v/>
      </c>
      <c r="AX826" s="97" t="str">
        <f t="shared" ref="AX826" si="18368">M826</f>
        <v/>
      </c>
      <c r="AY826" s="97" t="str">
        <f t="shared" ref="AY826" si="18369">N826</f>
        <v/>
      </c>
      <c r="AZ826" s="97" t="str">
        <f t="shared" ref="AZ826" si="18370">O826</f>
        <v/>
      </c>
      <c r="BA826" s="97" t="str">
        <f t="shared" ref="BA826" si="18371">P826</f>
        <v/>
      </c>
      <c r="BB826" s="97" t="str">
        <f t="shared" ref="BB826" si="18372">Q826</f>
        <v/>
      </c>
      <c r="BC826" s="97" t="str">
        <f t="shared" ref="BC826" si="18373">R826</f>
        <v/>
      </c>
      <c r="BD826" s="97" t="str">
        <f t="shared" ref="BD826" si="18374">S826</f>
        <v/>
      </c>
      <c r="BE826" s="97" t="str">
        <f t="shared" ref="BE826" si="18375">T826</f>
        <v/>
      </c>
      <c r="BF826" s="97" t="str">
        <f t="shared" ref="BF826" si="18376">U826</f>
        <v/>
      </c>
      <c r="BG826" s="97" t="str">
        <f t="shared" ref="BG826" si="18377">V826</f>
        <v/>
      </c>
      <c r="BH826" s="97" t="str">
        <f t="shared" ref="BH826" si="18378">W826</f>
        <v/>
      </c>
      <c r="BI826" s="97" t="str">
        <f t="shared" ref="BI826" si="18379">X826</f>
        <v/>
      </c>
      <c r="BJ826" s="97" t="str">
        <f t="shared" ref="BJ826" si="18380">Y826</f>
        <v/>
      </c>
      <c r="BK826" s="97" t="str">
        <f t="shared" ref="BK826" si="18381">Z826</f>
        <v/>
      </c>
      <c r="BL826" s="97" t="str">
        <f t="shared" ref="BL826" si="18382">AA826</f>
        <v/>
      </c>
      <c r="BM826" s="97" t="str">
        <f t="shared" ref="BM826" si="18383">AB826</f>
        <v/>
      </c>
      <c r="BN826" s="97" t="str">
        <f t="shared" ref="BN826" si="18384">AC826</f>
        <v/>
      </c>
      <c r="BO826" s="97" t="str">
        <f t="shared" ref="BO826" si="18385">AD826</f>
        <v/>
      </c>
      <c r="BP826" s="97" t="str">
        <f t="shared" ref="BP826" si="18386">AE826</f>
        <v/>
      </c>
      <c r="BQ826" s="97" t="str">
        <f t="shared" ref="BQ826" si="18387">AF826</f>
        <v/>
      </c>
      <c r="BR826" s="97" t="str">
        <f t="shared" ref="BR826" si="18388">AG826</f>
        <v/>
      </c>
      <c r="BS826" s="97" t="str">
        <f t="shared" ref="BS826" si="18389">AH826</f>
        <v/>
      </c>
      <c r="BT826" s="97" t="str">
        <f t="shared" ref="BT826" si="18390">AI826</f>
        <v/>
      </c>
      <c r="BU826" s="97" t="str">
        <f t="shared" ref="BU826" si="18391">AJ826</f>
        <v/>
      </c>
      <c r="BV826" s="97" t="str">
        <f t="shared" ref="BV826" si="18392">AK826</f>
        <v/>
      </c>
      <c r="BW826" s="97" t="str">
        <f t="shared" ref="BW826" si="18393">AL826</f>
        <v/>
      </c>
      <c r="BX826" s="97" t="str">
        <f t="shared" ref="BX826" si="18394">AM826</f>
        <v/>
      </c>
      <c r="BY826" s="97" t="str">
        <f t="shared" ref="BY826" si="18395">AN826</f>
        <v/>
      </c>
      <c r="BZ826" s="97" t="str">
        <f t="shared" ref="BZ826" si="18396">AO826</f>
        <v/>
      </c>
      <c r="CA826" s="97" t="str">
        <f t="shared" ref="CA826" si="18397">AP826</f>
        <v/>
      </c>
      <c r="CB826" s="97" t="str">
        <f t="shared" ref="CB826" si="18398">AQ826</f>
        <v/>
      </c>
    </row>
    <row r="827" spans="1:80" s="1" customFormat="1" ht="14.25" customHeight="1" x14ac:dyDescent="0.15">
      <c r="A827" s="204"/>
      <c r="B827" s="205"/>
      <c r="C827" s="102"/>
      <c r="D827" s="103"/>
      <c r="E827" s="104"/>
      <c r="F827" s="66" t="str">
        <f>IF(E827="","",C827*E827)</f>
        <v/>
      </c>
      <c r="G827" s="73" t="s">
        <v>66</v>
      </c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  <c r="AA827" s="83"/>
      <c r="AB827" s="83"/>
      <c r="AC827" s="83"/>
      <c r="AD827" s="83"/>
      <c r="AE827" s="83"/>
      <c r="AF827" s="83"/>
      <c r="AG827" s="83"/>
      <c r="AH827" s="83"/>
      <c r="AI827" s="83"/>
      <c r="AJ827" s="83"/>
      <c r="AK827" s="83"/>
      <c r="AL827" s="83"/>
      <c r="AM827" s="83"/>
      <c r="AN827" s="83"/>
      <c r="AO827" s="83"/>
      <c r="AP827" s="83"/>
      <c r="AQ827" s="83"/>
    </row>
    <row r="828" spans="1:80" s="1" customFormat="1" ht="14.25" customHeight="1" x14ac:dyDescent="0.15">
      <c r="A828" s="202"/>
      <c r="B828" s="203"/>
      <c r="C828" s="74"/>
      <c r="D828" s="75"/>
      <c r="E828" s="74"/>
      <c r="F828" s="74"/>
      <c r="G828" s="76" t="s">
        <v>65</v>
      </c>
      <c r="H828" s="47" t="str">
        <f>IF(H827="","",$E827*H827)</f>
        <v/>
      </c>
      <c r="I828" s="47" t="str">
        <f t="shared" ref="I828:AQ828" si="18399">IF(I827="","",$E827*I827)</f>
        <v/>
      </c>
      <c r="J828" s="47" t="str">
        <f t="shared" si="18399"/>
        <v/>
      </c>
      <c r="K828" s="47" t="str">
        <f t="shared" si="18399"/>
        <v/>
      </c>
      <c r="L828" s="47" t="str">
        <f t="shared" si="18399"/>
        <v/>
      </c>
      <c r="M828" s="47" t="str">
        <f t="shared" si="18399"/>
        <v/>
      </c>
      <c r="N828" s="47" t="str">
        <f t="shared" si="18399"/>
        <v/>
      </c>
      <c r="O828" s="47" t="str">
        <f t="shared" si="18399"/>
        <v/>
      </c>
      <c r="P828" s="47" t="str">
        <f t="shared" si="18399"/>
        <v/>
      </c>
      <c r="Q828" s="47" t="str">
        <f t="shared" si="18399"/>
        <v/>
      </c>
      <c r="R828" s="47" t="str">
        <f t="shared" si="18399"/>
        <v/>
      </c>
      <c r="S828" s="47" t="str">
        <f t="shared" si="18399"/>
        <v/>
      </c>
      <c r="T828" s="47" t="str">
        <f t="shared" si="18399"/>
        <v/>
      </c>
      <c r="U828" s="47" t="str">
        <f t="shared" si="18399"/>
        <v/>
      </c>
      <c r="V828" s="47" t="str">
        <f t="shared" si="18399"/>
        <v/>
      </c>
      <c r="W828" s="47" t="str">
        <f t="shared" si="18399"/>
        <v/>
      </c>
      <c r="X828" s="47" t="str">
        <f t="shared" si="18399"/>
        <v/>
      </c>
      <c r="Y828" s="47" t="str">
        <f t="shared" si="18399"/>
        <v/>
      </c>
      <c r="Z828" s="47" t="str">
        <f t="shared" si="18399"/>
        <v/>
      </c>
      <c r="AA828" s="47" t="str">
        <f t="shared" si="18399"/>
        <v/>
      </c>
      <c r="AB828" s="47" t="str">
        <f t="shared" si="18399"/>
        <v/>
      </c>
      <c r="AC828" s="47" t="str">
        <f t="shared" si="18399"/>
        <v/>
      </c>
      <c r="AD828" s="47" t="str">
        <f t="shared" si="18399"/>
        <v/>
      </c>
      <c r="AE828" s="47" t="str">
        <f t="shared" si="18399"/>
        <v/>
      </c>
      <c r="AF828" s="47" t="str">
        <f t="shared" si="18399"/>
        <v/>
      </c>
      <c r="AG828" s="47" t="str">
        <f t="shared" si="18399"/>
        <v/>
      </c>
      <c r="AH828" s="47" t="str">
        <f t="shared" si="18399"/>
        <v/>
      </c>
      <c r="AI828" s="47" t="str">
        <f t="shared" si="18399"/>
        <v/>
      </c>
      <c r="AJ828" s="47" t="str">
        <f t="shared" si="18399"/>
        <v/>
      </c>
      <c r="AK828" s="47" t="str">
        <f t="shared" si="18399"/>
        <v/>
      </c>
      <c r="AL828" s="47" t="str">
        <f t="shared" si="18399"/>
        <v/>
      </c>
      <c r="AM828" s="47" t="str">
        <f t="shared" si="18399"/>
        <v/>
      </c>
      <c r="AN828" s="47" t="str">
        <f t="shared" si="18399"/>
        <v/>
      </c>
      <c r="AO828" s="47" t="str">
        <f t="shared" si="18399"/>
        <v/>
      </c>
      <c r="AP828" s="47" t="str">
        <f t="shared" si="18399"/>
        <v/>
      </c>
      <c r="AQ828" s="47" t="str">
        <f t="shared" si="18399"/>
        <v/>
      </c>
      <c r="AS828" s="97" t="str">
        <f t="shared" ref="AS828" si="18400">H828</f>
        <v/>
      </c>
      <c r="AT828" s="97" t="str">
        <f t="shared" ref="AT828" si="18401">I828</f>
        <v/>
      </c>
      <c r="AU828" s="97" t="str">
        <f t="shared" ref="AU828" si="18402">J828</f>
        <v/>
      </c>
      <c r="AV828" s="97" t="str">
        <f t="shared" ref="AV828" si="18403">K828</f>
        <v/>
      </c>
      <c r="AW828" s="97" t="str">
        <f t="shared" ref="AW828" si="18404">L828</f>
        <v/>
      </c>
      <c r="AX828" s="97" t="str">
        <f t="shared" ref="AX828" si="18405">M828</f>
        <v/>
      </c>
      <c r="AY828" s="97" t="str">
        <f t="shared" ref="AY828" si="18406">N828</f>
        <v/>
      </c>
      <c r="AZ828" s="97" t="str">
        <f t="shared" ref="AZ828" si="18407">O828</f>
        <v/>
      </c>
      <c r="BA828" s="97" t="str">
        <f t="shared" ref="BA828" si="18408">P828</f>
        <v/>
      </c>
      <c r="BB828" s="97" t="str">
        <f t="shared" ref="BB828" si="18409">Q828</f>
        <v/>
      </c>
      <c r="BC828" s="97" t="str">
        <f t="shared" ref="BC828" si="18410">R828</f>
        <v/>
      </c>
      <c r="BD828" s="97" t="str">
        <f t="shared" ref="BD828" si="18411">S828</f>
        <v/>
      </c>
      <c r="BE828" s="97" t="str">
        <f t="shared" ref="BE828" si="18412">T828</f>
        <v/>
      </c>
      <c r="BF828" s="97" t="str">
        <f t="shared" ref="BF828" si="18413">U828</f>
        <v/>
      </c>
      <c r="BG828" s="97" t="str">
        <f t="shared" ref="BG828" si="18414">V828</f>
        <v/>
      </c>
      <c r="BH828" s="97" t="str">
        <f t="shared" ref="BH828" si="18415">W828</f>
        <v/>
      </c>
      <c r="BI828" s="97" t="str">
        <f t="shared" ref="BI828" si="18416">X828</f>
        <v/>
      </c>
      <c r="BJ828" s="97" t="str">
        <f t="shared" ref="BJ828" si="18417">Y828</f>
        <v/>
      </c>
      <c r="BK828" s="97" t="str">
        <f t="shared" ref="BK828" si="18418">Z828</f>
        <v/>
      </c>
      <c r="BL828" s="97" t="str">
        <f t="shared" ref="BL828" si="18419">AA828</f>
        <v/>
      </c>
      <c r="BM828" s="97" t="str">
        <f t="shared" ref="BM828" si="18420">AB828</f>
        <v/>
      </c>
      <c r="BN828" s="97" t="str">
        <f t="shared" ref="BN828" si="18421">AC828</f>
        <v/>
      </c>
      <c r="BO828" s="97" t="str">
        <f t="shared" ref="BO828" si="18422">AD828</f>
        <v/>
      </c>
      <c r="BP828" s="97" t="str">
        <f t="shared" ref="BP828" si="18423">AE828</f>
        <v/>
      </c>
      <c r="BQ828" s="97" t="str">
        <f t="shared" ref="BQ828" si="18424">AF828</f>
        <v/>
      </c>
      <c r="BR828" s="97" t="str">
        <f t="shared" ref="BR828" si="18425">AG828</f>
        <v/>
      </c>
      <c r="BS828" s="97" t="str">
        <f t="shared" ref="BS828" si="18426">AH828</f>
        <v/>
      </c>
      <c r="BT828" s="97" t="str">
        <f t="shared" ref="BT828" si="18427">AI828</f>
        <v/>
      </c>
      <c r="BU828" s="97" t="str">
        <f t="shared" ref="BU828" si="18428">AJ828</f>
        <v/>
      </c>
      <c r="BV828" s="97" t="str">
        <f t="shared" ref="BV828" si="18429">AK828</f>
        <v/>
      </c>
      <c r="BW828" s="97" t="str">
        <f t="shared" ref="BW828" si="18430">AL828</f>
        <v/>
      </c>
      <c r="BX828" s="97" t="str">
        <f t="shared" ref="BX828" si="18431">AM828</f>
        <v/>
      </c>
      <c r="BY828" s="97" t="str">
        <f t="shared" ref="BY828" si="18432">AN828</f>
        <v/>
      </c>
      <c r="BZ828" s="97" t="str">
        <f t="shared" ref="BZ828" si="18433">AO828</f>
        <v/>
      </c>
      <c r="CA828" s="97" t="str">
        <f t="shared" ref="CA828" si="18434">AP828</f>
        <v/>
      </c>
      <c r="CB828" s="97" t="str">
        <f t="shared" ref="CB828" si="18435">AQ828</f>
        <v/>
      </c>
    </row>
    <row r="829" spans="1:80" s="1" customFormat="1" ht="14.25" customHeight="1" x14ac:dyDescent="0.15">
      <c r="A829" s="204"/>
      <c r="B829" s="205"/>
      <c r="C829" s="102"/>
      <c r="D829" s="103"/>
      <c r="E829" s="104"/>
      <c r="F829" s="66" t="str">
        <f>IF(E829="","",C829*E829)</f>
        <v/>
      </c>
      <c r="G829" s="73" t="s">
        <v>66</v>
      </c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  <c r="AA829" s="83"/>
      <c r="AB829" s="83"/>
      <c r="AC829" s="83"/>
      <c r="AD829" s="83"/>
      <c r="AE829" s="83"/>
      <c r="AF829" s="83"/>
      <c r="AG829" s="83"/>
      <c r="AH829" s="83"/>
      <c r="AI829" s="83"/>
      <c r="AJ829" s="83"/>
      <c r="AK829" s="83"/>
      <c r="AL829" s="83"/>
      <c r="AM829" s="83"/>
      <c r="AN829" s="83"/>
      <c r="AO829" s="83"/>
      <c r="AP829" s="83"/>
      <c r="AQ829" s="83"/>
    </row>
    <row r="830" spans="1:80" s="1" customFormat="1" ht="14.25" customHeight="1" x14ac:dyDescent="0.15">
      <c r="A830" s="202"/>
      <c r="B830" s="203"/>
      <c r="C830" s="74"/>
      <c r="D830" s="75"/>
      <c r="E830" s="74"/>
      <c r="F830" s="74"/>
      <c r="G830" s="76" t="s">
        <v>65</v>
      </c>
      <c r="H830" s="47" t="str">
        <f>IF(H829="","",$E829*H829)</f>
        <v/>
      </c>
      <c r="I830" s="47" t="str">
        <f t="shared" ref="I830:AQ830" si="18436">IF(I829="","",$E829*I829)</f>
        <v/>
      </c>
      <c r="J830" s="47" t="str">
        <f t="shared" si="18436"/>
        <v/>
      </c>
      <c r="K830" s="47" t="str">
        <f t="shared" si="18436"/>
        <v/>
      </c>
      <c r="L830" s="47" t="str">
        <f t="shared" si="18436"/>
        <v/>
      </c>
      <c r="M830" s="47" t="str">
        <f t="shared" si="18436"/>
        <v/>
      </c>
      <c r="N830" s="47" t="str">
        <f t="shared" si="18436"/>
        <v/>
      </c>
      <c r="O830" s="47" t="str">
        <f t="shared" si="18436"/>
        <v/>
      </c>
      <c r="P830" s="47" t="str">
        <f t="shared" si="18436"/>
        <v/>
      </c>
      <c r="Q830" s="47" t="str">
        <f t="shared" si="18436"/>
        <v/>
      </c>
      <c r="R830" s="47" t="str">
        <f t="shared" si="18436"/>
        <v/>
      </c>
      <c r="S830" s="47" t="str">
        <f t="shared" si="18436"/>
        <v/>
      </c>
      <c r="T830" s="47" t="str">
        <f t="shared" si="18436"/>
        <v/>
      </c>
      <c r="U830" s="47" t="str">
        <f t="shared" si="18436"/>
        <v/>
      </c>
      <c r="V830" s="47" t="str">
        <f t="shared" si="18436"/>
        <v/>
      </c>
      <c r="W830" s="47" t="str">
        <f t="shared" si="18436"/>
        <v/>
      </c>
      <c r="X830" s="47" t="str">
        <f t="shared" si="18436"/>
        <v/>
      </c>
      <c r="Y830" s="47" t="str">
        <f t="shared" si="18436"/>
        <v/>
      </c>
      <c r="Z830" s="47" t="str">
        <f t="shared" si="18436"/>
        <v/>
      </c>
      <c r="AA830" s="47" t="str">
        <f t="shared" si="18436"/>
        <v/>
      </c>
      <c r="AB830" s="47" t="str">
        <f t="shared" si="18436"/>
        <v/>
      </c>
      <c r="AC830" s="47" t="str">
        <f t="shared" si="18436"/>
        <v/>
      </c>
      <c r="AD830" s="47" t="str">
        <f t="shared" si="18436"/>
        <v/>
      </c>
      <c r="AE830" s="47" t="str">
        <f t="shared" si="18436"/>
        <v/>
      </c>
      <c r="AF830" s="47" t="str">
        <f t="shared" si="18436"/>
        <v/>
      </c>
      <c r="AG830" s="47" t="str">
        <f t="shared" si="18436"/>
        <v/>
      </c>
      <c r="AH830" s="47" t="str">
        <f t="shared" si="18436"/>
        <v/>
      </c>
      <c r="AI830" s="47" t="str">
        <f t="shared" si="18436"/>
        <v/>
      </c>
      <c r="AJ830" s="47" t="str">
        <f t="shared" si="18436"/>
        <v/>
      </c>
      <c r="AK830" s="47" t="str">
        <f t="shared" si="18436"/>
        <v/>
      </c>
      <c r="AL830" s="47" t="str">
        <f t="shared" si="18436"/>
        <v/>
      </c>
      <c r="AM830" s="47" t="str">
        <f t="shared" si="18436"/>
        <v/>
      </c>
      <c r="AN830" s="47" t="str">
        <f t="shared" si="18436"/>
        <v/>
      </c>
      <c r="AO830" s="47" t="str">
        <f t="shared" si="18436"/>
        <v/>
      </c>
      <c r="AP830" s="47" t="str">
        <f t="shared" si="18436"/>
        <v/>
      </c>
      <c r="AQ830" s="47" t="str">
        <f t="shared" si="18436"/>
        <v/>
      </c>
      <c r="AS830" s="97" t="str">
        <f t="shared" ref="AS830" si="18437">H830</f>
        <v/>
      </c>
      <c r="AT830" s="97" t="str">
        <f t="shared" ref="AT830" si="18438">I830</f>
        <v/>
      </c>
      <c r="AU830" s="97" t="str">
        <f t="shared" ref="AU830" si="18439">J830</f>
        <v/>
      </c>
      <c r="AV830" s="97" t="str">
        <f t="shared" ref="AV830" si="18440">K830</f>
        <v/>
      </c>
      <c r="AW830" s="97" t="str">
        <f t="shared" ref="AW830" si="18441">L830</f>
        <v/>
      </c>
      <c r="AX830" s="97" t="str">
        <f t="shared" ref="AX830" si="18442">M830</f>
        <v/>
      </c>
      <c r="AY830" s="97" t="str">
        <f t="shared" ref="AY830" si="18443">N830</f>
        <v/>
      </c>
      <c r="AZ830" s="97" t="str">
        <f t="shared" ref="AZ830" si="18444">O830</f>
        <v/>
      </c>
      <c r="BA830" s="97" t="str">
        <f t="shared" ref="BA830" si="18445">P830</f>
        <v/>
      </c>
      <c r="BB830" s="97" t="str">
        <f t="shared" ref="BB830" si="18446">Q830</f>
        <v/>
      </c>
      <c r="BC830" s="97" t="str">
        <f t="shared" ref="BC830" si="18447">R830</f>
        <v/>
      </c>
      <c r="BD830" s="97" t="str">
        <f t="shared" ref="BD830" si="18448">S830</f>
        <v/>
      </c>
      <c r="BE830" s="97" t="str">
        <f t="shared" ref="BE830" si="18449">T830</f>
        <v/>
      </c>
      <c r="BF830" s="97" t="str">
        <f t="shared" ref="BF830" si="18450">U830</f>
        <v/>
      </c>
      <c r="BG830" s="97" t="str">
        <f t="shared" ref="BG830" si="18451">V830</f>
        <v/>
      </c>
      <c r="BH830" s="97" t="str">
        <f t="shared" ref="BH830" si="18452">W830</f>
        <v/>
      </c>
      <c r="BI830" s="97" t="str">
        <f t="shared" ref="BI830" si="18453">X830</f>
        <v/>
      </c>
      <c r="BJ830" s="97" t="str">
        <f t="shared" ref="BJ830" si="18454">Y830</f>
        <v/>
      </c>
      <c r="BK830" s="97" t="str">
        <f t="shared" ref="BK830" si="18455">Z830</f>
        <v/>
      </c>
      <c r="BL830" s="97" t="str">
        <f t="shared" ref="BL830" si="18456">AA830</f>
        <v/>
      </c>
      <c r="BM830" s="97" t="str">
        <f t="shared" ref="BM830" si="18457">AB830</f>
        <v/>
      </c>
      <c r="BN830" s="97" t="str">
        <f t="shared" ref="BN830" si="18458">AC830</f>
        <v/>
      </c>
      <c r="BO830" s="97" t="str">
        <f t="shared" ref="BO830" si="18459">AD830</f>
        <v/>
      </c>
      <c r="BP830" s="97" t="str">
        <f t="shared" ref="BP830" si="18460">AE830</f>
        <v/>
      </c>
      <c r="BQ830" s="97" t="str">
        <f t="shared" ref="BQ830" si="18461">AF830</f>
        <v/>
      </c>
      <c r="BR830" s="97" t="str">
        <f t="shared" ref="BR830" si="18462">AG830</f>
        <v/>
      </c>
      <c r="BS830" s="97" t="str">
        <f t="shared" ref="BS830" si="18463">AH830</f>
        <v/>
      </c>
      <c r="BT830" s="97" t="str">
        <f t="shared" ref="BT830" si="18464">AI830</f>
        <v/>
      </c>
      <c r="BU830" s="97" t="str">
        <f t="shared" ref="BU830" si="18465">AJ830</f>
        <v/>
      </c>
      <c r="BV830" s="97" t="str">
        <f t="shared" ref="BV830" si="18466">AK830</f>
        <v/>
      </c>
      <c r="BW830" s="97" t="str">
        <f t="shared" ref="BW830" si="18467">AL830</f>
        <v/>
      </c>
      <c r="BX830" s="97" t="str">
        <f t="shared" ref="BX830" si="18468">AM830</f>
        <v/>
      </c>
      <c r="BY830" s="97" t="str">
        <f t="shared" ref="BY830" si="18469">AN830</f>
        <v/>
      </c>
      <c r="BZ830" s="97" t="str">
        <f t="shared" ref="BZ830" si="18470">AO830</f>
        <v/>
      </c>
      <c r="CA830" s="97" t="str">
        <f t="shared" ref="CA830" si="18471">AP830</f>
        <v/>
      </c>
      <c r="CB830" s="97" t="str">
        <f t="shared" ref="CB830" si="18472">AQ830</f>
        <v/>
      </c>
    </row>
    <row r="831" spans="1:80" s="1" customFormat="1" ht="14.25" customHeight="1" x14ac:dyDescent="0.15">
      <c r="A831" s="204"/>
      <c r="B831" s="205"/>
      <c r="C831" s="102"/>
      <c r="D831" s="103"/>
      <c r="E831" s="104"/>
      <c r="F831" s="66" t="str">
        <f>IF(E831="","",C831*E831)</f>
        <v/>
      </c>
      <c r="G831" s="73" t="s">
        <v>66</v>
      </c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  <c r="AA831" s="83"/>
      <c r="AB831" s="83"/>
      <c r="AC831" s="83"/>
      <c r="AD831" s="83"/>
      <c r="AE831" s="83"/>
      <c r="AF831" s="83"/>
      <c r="AG831" s="83"/>
      <c r="AH831" s="83"/>
      <c r="AI831" s="83"/>
      <c r="AJ831" s="83"/>
      <c r="AK831" s="83"/>
      <c r="AL831" s="83"/>
      <c r="AM831" s="83"/>
      <c r="AN831" s="83"/>
      <c r="AO831" s="83"/>
      <c r="AP831" s="83"/>
      <c r="AQ831" s="83"/>
    </row>
    <row r="832" spans="1:80" s="1" customFormat="1" ht="14.25" customHeight="1" x14ac:dyDescent="0.15">
      <c r="A832" s="202"/>
      <c r="B832" s="203"/>
      <c r="C832" s="74"/>
      <c r="D832" s="75"/>
      <c r="E832" s="74"/>
      <c r="F832" s="74"/>
      <c r="G832" s="76" t="s">
        <v>65</v>
      </c>
      <c r="H832" s="47" t="str">
        <f>IF(H831="","",$E831*H831)</f>
        <v/>
      </c>
      <c r="I832" s="47" t="str">
        <f t="shared" ref="I832:AQ832" si="18473">IF(I831="","",$E831*I831)</f>
        <v/>
      </c>
      <c r="J832" s="47" t="str">
        <f t="shared" si="18473"/>
        <v/>
      </c>
      <c r="K832" s="47" t="str">
        <f t="shared" si="18473"/>
        <v/>
      </c>
      <c r="L832" s="47" t="str">
        <f t="shared" si="18473"/>
        <v/>
      </c>
      <c r="M832" s="47" t="str">
        <f t="shared" si="18473"/>
        <v/>
      </c>
      <c r="N832" s="47" t="str">
        <f t="shared" si="18473"/>
        <v/>
      </c>
      <c r="O832" s="47" t="str">
        <f t="shared" si="18473"/>
        <v/>
      </c>
      <c r="P832" s="47" t="str">
        <f t="shared" si="18473"/>
        <v/>
      </c>
      <c r="Q832" s="47" t="str">
        <f t="shared" si="18473"/>
        <v/>
      </c>
      <c r="R832" s="47" t="str">
        <f t="shared" si="18473"/>
        <v/>
      </c>
      <c r="S832" s="47" t="str">
        <f t="shared" si="18473"/>
        <v/>
      </c>
      <c r="T832" s="47" t="str">
        <f t="shared" si="18473"/>
        <v/>
      </c>
      <c r="U832" s="47" t="str">
        <f t="shared" si="18473"/>
        <v/>
      </c>
      <c r="V832" s="47" t="str">
        <f t="shared" si="18473"/>
        <v/>
      </c>
      <c r="W832" s="47" t="str">
        <f t="shared" si="18473"/>
        <v/>
      </c>
      <c r="X832" s="47" t="str">
        <f t="shared" si="18473"/>
        <v/>
      </c>
      <c r="Y832" s="47" t="str">
        <f t="shared" si="18473"/>
        <v/>
      </c>
      <c r="Z832" s="47" t="str">
        <f t="shared" si="18473"/>
        <v/>
      </c>
      <c r="AA832" s="47" t="str">
        <f t="shared" si="18473"/>
        <v/>
      </c>
      <c r="AB832" s="47" t="str">
        <f t="shared" si="18473"/>
        <v/>
      </c>
      <c r="AC832" s="47" t="str">
        <f t="shared" si="18473"/>
        <v/>
      </c>
      <c r="AD832" s="47" t="str">
        <f t="shared" si="18473"/>
        <v/>
      </c>
      <c r="AE832" s="47" t="str">
        <f t="shared" si="18473"/>
        <v/>
      </c>
      <c r="AF832" s="47" t="str">
        <f t="shared" si="18473"/>
        <v/>
      </c>
      <c r="AG832" s="47" t="str">
        <f t="shared" si="18473"/>
        <v/>
      </c>
      <c r="AH832" s="47" t="str">
        <f t="shared" si="18473"/>
        <v/>
      </c>
      <c r="AI832" s="47" t="str">
        <f t="shared" si="18473"/>
        <v/>
      </c>
      <c r="AJ832" s="47" t="str">
        <f t="shared" si="18473"/>
        <v/>
      </c>
      <c r="AK832" s="47" t="str">
        <f t="shared" si="18473"/>
        <v/>
      </c>
      <c r="AL832" s="47" t="str">
        <f t="shared" si="18473"/>
        <v/>
      </c>
      <c r="AM832" s="47" t="str">
        <f t="shared" si="18473"/>
        <v/>
      </c>
      <c r="AN832" s="47" t="str">
        <f t="shared" si="18473"/>
        <v/>
      </c>
      <c r="AO832" s="47" t="str">
        <f t="shared" si="18473"/>
        <v/>
      </c>
      <c r="AP832" s="47" t="str">
        <f t="shared" si="18473"/>
        <v/>
      </c>
      <c r="AQ832" s="47" t="str">
        <f t="shared" si="18473"/>
        <v/>
      </c>
      <c r="AS832" s="97" t="str">
        <f t="shared" ref="AS832" si="18474">H832</f>
        <v/>
      </c>
      <c r="AT832" s="97" t="str">
        <f t="shared" ref="AT832" si="18475">I832</f>
        <v/>
      </c>
      <c r="AU832" s="97" t="str">
        <f t="shared" ref="AU832" si="18476">J832</f>
        <v/>
      </c>
      <c r="AV832" s="97" t="str">
        <f t="shared" ref="AV832" si="18477">K832</f>
        <v/>
      </c>
      <c r="AW832" s="97" t="str">
        <f t="shared" ref="AW832" si="18478">L832</f>
        <v/>
      </c>
      <c r="AX832" s="97" t="str">
        <f t="shared" ref="AX832" si="18479">M832</f>
        <v/>
      </c>
      <c r="AY832" s="97" t="str">
        <f t="shared" ref="AY832" si="18480">N832</f>
        <v/>
      </c>
      <c r="AZ832" s="97" t="str">
        <f t="shared" ref="AZ832" si="18481">O832</f>
        <v/>
      </c>
      <c r="BA832" s="97" t="str">
        <f t="shared" ref="BA832" si="18482">P832</f>
        <v/>
      </c>
      <c r="BB832" s="97" t="str">
        <f t="shared" ref="BB832" si="18483">Q832</f>
        <v/>
      </c>
      <c r="BC832" s="97" t="str">
        <f t="shared" ref="BC832" si="18484">R832</f>
        <v/>
      </c>
      <c r="BD832" s="97" t="str">
        <f t="shared" ref="BD832" si="18485">S832</f>
        <v/>
      </c>
      <c r="BE832" s="97" t="str">
        <f t="shared" ref="BE832" si="18486">T832</f>
        <v/>
      </c>
      <c r="BF832" s="97" t="str">
        <f t="shared" ref="BF832" si="18487">U832</f>
        <v/>
      </c>
      <c r="BG832" s="97" t="str">
        <f t="shared" ref="BG832" si="18488">V832</f>
        <v/>
      </c>
      <c r="BH832" s="97" t="str">
        <f t="shared" ref="BH832" si="18489">W832</f>
        <v/>
      </c>
      <c r="BI832" s="97" t="str">
        <f t="shared" ref="BI832" si="18490">X832</f>
        <v/>
      </c>
      <c r="BJ832" s="97" t="str">
        <f t="shared" ref="BJ832" si="18491">Y832</f>
        <v/>
      </c>
      <c r="BK832" s="97" t="str">
        <f t="shared" ref="BK832" si="18492">Z832</f>
        <v/>
      </c>
      <c r="BL832" s="97" t="str">
        <f t="shared" ref="BL832" si="18493">AA832</f>
        <v/>
      </c>
      <c r="BM832" s="97" t="str">
        <f t="shared" ref="BM832" si="18494">AB832</f>
        <v/>
      </c>
      <c r="BN832" s="97" t="str">
        <f t="shared" ref="BN832" si="18495">AC832</f>
        <v/>
      </c>
      <c r="BO832" s="97" t="str">
        <f t="shared" ref="BO832" si="18496">AD832</f>
        <v/>
      </c>
      <c r="BP832" s="97" t="str">
        <f t="shared" ref="BP832" si="18497">AE832</f>
        <v/>
      </c>
      <c r="BQ832" s="97" t="str">
        <f t="shared" ref="BQ832" si="18498">AF832</f>
        <v/>
      </c>
      <c r="BR832" s="97" t="str">
        <f t="shared" ref="BR832" si="18499">AG832</f>
        <v/>
      </c>
      <c r="BS832" s="97" t="str">
        <f t="shared" ref="BS832" si="18500">AH832</f>
        <v/>
      </c>
      <c r="BT832" s="97" t="str">
        <f t="shared" ref="BT832" si="18501">AI832</f>
        <v/>
      </c>
      <c r="BU832" s="97" t="str">
        <f t="shared" ref="BU832" si="18502">AJ832</f>
        <v/>
      </c>
      <c r="BV832" s="97" t="str">
        <f t="shared" ref="BV832" si="18503">AK832</f>
        <v/>
      </c>
      <c r="BW832" s="97" t="str">
        <f t="shared" ref="BW832" si="18504">AL832</f>
        <v/>
      </c>
      <c r="BX832" s="97" t="str">
        <f t="shared" ref="BX832" si="18505">AM832</f>
        <v/>
      </c>
      <c r="BY832" s="97" t="str">
        <f t="shared" ref="BY832" si="18506">AN832</f>
        <v/>
      </c>
      <c r="BZ832" s="97" t="str">
        <f t="shared" ref="BZ832" si="18507">AO832</f>
        <v/>
      </c>
      <c r="CA832" s="97" t="str">
        <f t="shared" ref="CA832" si="18508">AP832</f>
        <v/>
      </c>
      <c r="CB832" s="97" t="str">
        <f t="shared" ref="CB832" si="18509">AQ832</f>
        <v/>
      </c>
    </row>
    <row r="833" spans="1:80" s="1" customFormat="1" ht="14.25" customHeight="1" x14ac:dyDescent="0.15">
      <c r="A833" s="204"/>
      <c r="B833" s="205"/>
      <c r="C833" s="102"/>
      <c r="D833" s="103"/>
      <c r="E833" s="104"/>
      <c r="F833" s="66" t="str">
        <f>IF(E833="","",C833*E833)</f>
        <v/>
      </c>
      <c r="G833" s="73" t="s">
        <v>66</v>
      </c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  <c r="AA833" s="83"/>
      <c r="AB833" s="83"/>
      <c r="AC833" s="83"/>
      <c r="AD833" s="83"/>
      <c r="AE833" s="83"/>
      <c r="AF833" s="83"/>
      <c r="AG833" s="83"/>
      <c r="AH833" s="83"/>
      <c r="AI833" s="83"/>
      <c r="AJ833" s="83"/>
      <c r="AK833" s="83"/>
      <c r="AL833" s="83"/>
      <c r="AM833" s="83"/>
      <c r="AN833" s="83"/>
      <c r="AO833" s="83"/>
      <c r="AP833" s="83"/>
      <c r="AQ833" s="83"/>
    </row>
    <row r="834" spans="1:80" s="1" customFormat="1" ht="14.25" customHeight="1" x14ac:dyDescent="0.15">
      <c r="A834" s="202"/>
      <c r="B834" s="203"/>
      <c r="C834" s="74"/>
      <c r="D834" s="75"/>
      <c r="E834" s="74"/>
      <c r="F834" s="74"/>
      <c r="G834" s="76" t="s">
        <v>65</v>
      </c>
      <c r="H834" s="47" t="str">
        <f>IF(H833="","",$E833*H833)</f>
        <v/>
      </c>
      <c r="I834" s="47" t="str">
        <f t="shared" ref="I834:AQ834" si="18510">IF(I833="","",$E833*I833)</f>
        <v/>
      </c>
      <c r="J834" s="47" t="str">
        <f t="shared" si="18510"/>
        <v/>
      </c>
      <c r="K834" s="47" t="str">
        <f t="shared" si="18510"/>
        <v/>
      </c>
      <c r="L834" s="47" t="str">
        <f t="shared" si="18510"/>
        <v/>
      </c>
      <c r="M834" s="47" t="str">
        <f t="shared" si="18510"/>
        <v/>
      </c>
      <c r="N834" s="47" t="str">
        <f t="shared" si="18510"/>
        <v/>
      </c>
      <c r="O834" s="47" t="str">
        <f t="shared" si="18510"/>
        <v/>
      </c>
      <c r="P834" s="47" t="str">
        <f t="shared" si="18510"/>
        <v/>
      </c>
      <c r="Q834" s="47" t="str">
        <f t="shared" si="18510"/>
        <v/>
      </c>
      <c r="R834" s="47" t="str">
        <f t="shared" si="18510"/>
        <v/>
      </c>
      <c r="S834" s="47" t="str">
        <f t="shared" si="18510"/>
        <v/>
      </c>
      <c r="T834" s="47" t="str">
        <f t="shared" si="18510"/>
        <v/>
      </c>
      <c r="U834" s="47" t="str">
        <f t="shared" si="18510"/>
        <v/>
      </c>
      <c r="V834" s="47" t="str">
        <f t="shared" si="18510"/>
        <v/>
      </c>
      <c r="W834" s="47" t="str">
        <f t="shared" si="18510"/>
        <v/>
      </c>
      <c r="X834" s="47" t="str">
        <f t="shared" si="18510"/>
        <v/>
      </c>
      <c r="Y834" s="47" t="str">
        <f t="shared" si="18510"/>
        <v/>
      </c>
      <c r="Z834" s="47" t="str">
        <f t="shared" si="18510"/>
        <v/>
      </c>
      <c r="AA834" s="47" t="str">
        <f t="shared" si="18510"/>
        <v/>
      </c>
      <c r="AB834" s="47" t="str">
        <f t="shared" si="18510"/>
        <v/>
      </c>
      <c r="AC834" s="47" t="str">
        <f t="shared" si="18510"/>
        <v/>
      </c>
      <c r="AD834" s="47" t="str">
        <f t="shared" si="18510"/>
        <v/>
      </c>
      <c r="AE834" s="47" t="str">
        <f t="shared" si="18510"/>
        <v/>
      </c>
      <c r="AF834" s="47" t="str">
        <f t="shared" si="18510"/>
        <v/>
      </c>
      <c r="AG834" s="47" t="str">
        <f t="shared" si="18510"/>
        <v/>
      </c>
      <c r="AH834" s="47" t="str">
        <f t="shared" si="18510"/>
        <v/>
      </c>
      <c r="AI834" s="47" t="str">
        <f t="shared" si="18510"/>
        <v/>
      </c>
      <c r="AJ834" s="47" t="str">
        <f t="shared" si="18510"/>
        <v/>
      </c>
      <c r="AK834" s="47" t="str">
        <f t="shared" si="18510"/>
        <v/>
      </c>
      <c r="AL834" s="47" t="str">
        <f t="shared" si="18510"/>
        <v/>
      </c>
      <c r="AM834" s="47" t="str">
        <f t="shared" si="18510"/>
        <v/>
      </c>
      <c r="AN834" s="47" t="str">
        <f t="shared" si="18510"/>
        <v/>
      </c>
      <c r="AO834" s="47" t="str">
        <f t="shared" si="18510"/>
        <v/>
      </c>
      <c r="AP834" s="47" t="str">
        <f t="shared" si="18510"/>
        <v/>
      </c>
      <c r="AQ834" s="47" t="str">
        <f t="shared" si="18510"/>
        <v/>
      </c>
      <c r="AS834" s="97" t="str">
        <f t="shared" ref="AS834" si="18511">H834</f>
        <v/>
      </c>
      <c r="AT834" s="97" t="str">
        <f t="shared" ref="AT834" si="18512">I834</f>
        <v/>
      </c>
      <c r="AU834" s="97" t="str">
        <f t="shared" ref="AU834" si="18513">J834</f>
        <v/>
      </c>
      <c r="AV834" s="97" t="str">
        <f t="shared" ref="AV834" si="18514">K834</f>
        <v/>
      </c>
      <c r="AW834" s="97" t="str">
        <f t="shared" ref="AW834" si="18515">L834</f>
        <v/>
      </c>
      <c r="AX834" s="97" t="str">
        <f t="shared" ref="AX834" si="18516">M834</f>
        <v/>
      </c>
      <c r="AY834" s="97" t="str">
        <f t="shared" ref="AY834" si="18517">N834</f>
        <v/>
      </c>
      <c r="AZ834" s="97" t="str">
        <f t="shared" ref="AZ834" si="18518">O834</f>
        <v/>
      </c>
      <c r="BA834" s="97" t="str">
        <f t="shared" ref="BA834" si="18519">P834</f>
        <v/>
      </c>
      <c r="BB834" s="97" t="str">
        <f t="shared" ref="BB834" si="18520">Q834</f>
        <v/>
      </c>
      <c r="BC834" s="97" t="str">
        <f t="shared" ref="BC834" si="18521">R834</f>
        <v/>
      </c>
      <c r="BD834" s="97" t="str">
        <f t="shared" ref="BD834" si="18522">S834</f>
        <v/>
      </c>
      <c r="BE834" s="97" t="str">
        <f t="shared" ref="BE834" si="18523">T834</f>
        <v/>
      </c>
      <c r="BF834" s="97" t="str">
        <f t="shared" ref="BF834" si="18524">U834</f>
        <v/>
      </c>
      <c r="BG834" s="97" t="str">
        <f t="shared" ref="BG834" si="18525">V834</f>
        <v/>
      </c>
      <c r="BH834" s="97" t="str">
        <f t="shared" ref="BH834" si="18526">W834</f>
        <v/>
      </c>
      <c r="BI834" s="97" t="str">
        <f t="shared" ref="BI834" si="18527">X834</f>
        <v/>
      </c>
      <c r="BJ834" s="97" t="str">
        <f t="shared" ref="BJ834" si="18528">Y834</f>
        <v/>
      </c>
      <c r="BK834" s="97" t="str">
        <f t="shared" ref="BK834" si="18529">Z834</f>
        <v/>
      </c>
      <c r="BL834" s="97" t="str">
        <f t="shared" ref="BL834" si="18530">AA834</f>
        <v/>
      </c>
      <c r="BM834" s="97" t="str">
        <f t="shared" ref="BM834" si="18531">AB834</f>
        <v/>
      </c>
      <c r="BN834" s="97" t="str">
        <f t="shared" ref="BN834" si="18532">AC834</f>
        <v/>
      </c>
      <c r="BO834" s="97" t="str">
        <f t="shared" ref="BO834" si="18533">AD834</f>
        <v/>
      </c>
      <c r="BP834" s="97" t="str">
        <f t="shared" ref="BP834" si="18534">AE834</f>
        <v/>
      </c>
      <c r="BQ834" s="97" t="str">
        <f t="shared" ref="BQ834" si="18535">AF834</f>
        <v/>
      </c>
      <c r="BR834" s="97" t="str">
        <f t="shared" ref="BR834" si="18536">AG834</f>
        <v/>
      </c>
      <c r="BS834" s="97" t="str">
        <f t="shared" ref="BS834" si="18537">AH834</f>
        <v/>
      </c>
      <c r="BT834" s="97" t="str">
        <f t="shared" ref="BT834" si="18538">AI834</f>
        <v/>
      </c>
      <c r="BU834" s="97" t="str">
        <f t="shared" ref="BU834" si="18539">AJ834</f>
        <v/>
      </c>
      <c r="BV834" s="97" t="str">
        <f t="shared" ref="BV834" si="18540">AK834</f>
        <v/>
      </c>
      <c r="BW834" s="97" t="str">
        <f t="shared" ref="BW834" si="18541">AL834</f>
        <v/>
      </c>
      <c r="BX834" s="97" t="str">
        <f t="shared" ref="BX834" si="18542">AM834</f>
        <v/>
      </c>
      <c r="BY834" s="97" t="str">
        <f t="shared" ref="BY834" si="18543">AN834</f>
        <v/>
      </c>
      <c r="BZ834" s="97" t="str">
        <f t="shared" ref="BZ834" si="18544">AO834</f>
        <v/>
      </c>
      <c r="CA834" s="97" t="str">
        <f t="shared" ref="CA834" si="18545">AP834</f>
        <v/>
      </c>
      <c r="CB834" s="97" t="str">
        <f t="shared" ref="CB834" si="18546">AQ834</f>
        <v/>
      </c>
    </row>
    <row r="835" spans="1:80" s="1" customFormat="1" ht="14.25" customHeight="1" x14ac:dyDescent="0.15">
      <c r="A835" s="204"/>
      <c r="B835" s="205"/>
      <c r="C835" s="102"/>
      <c r="D835" s="103"/>
      <c r="E835" s="104"/>
      <c r="F835" s="66" t="str">
        <f>IF(E835="","",C835*E835)</f>
        <v/>
      </c>
      <c r="G835" s="73" t="s">
        <v>66</v>
      </c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  <c r="AA835" s="83"/>
      <c r="AB835" s="83"/>
      <c r="AC835" s="83"/>
      <c r="AD835" s="83"/>
      <c r="AE835" s="83"/>
      <c r="AF835" s="83"/>
      <c r="AG835" s="83"/>
      <c r="AH835" s="83"/>
      <c r="AI835" s="83"/>
      <c r="AJ835" s="83"/>
      <c r="AK835" s="83"/>
      <c r="AL835" s="83"/>
      <c r="AM835" s="83"/>
      <c r="AN835" s="83"/>
      <c r="AO835" s="83"/>
      <c r="AP835" s="83"/>
      <c r="AQ835" s="83"/>
    </row>
    <row r="836" spans="1:80" s="1" customFormat="1" ht="14.25" customHeight="1" x14ac:dyDescent="0.15">
      <c r="A836" s="202"/>
      <c r="B836" s="203"/>
      <c r="C836" s="74"/>
      <c r="D836" s="75"/>
      <c r="E836" s="74"/>
      <c r="F836" s="74"/>
      <c r="G836" s="76" t="s">
        <v>65</v>
      </c>
      <c r="H836" s="47" t="str">
        <f>IF(H835="","",$E835*H835)</f>
        <v/>
      </c>
      <c r="I836" s="47" t="str">
        <f t="shared" ref="I836:AQ836" si="18547">IF(I835="","",$E835*I835)</f>
        <v/>
      </c>
      <c r="J836" s="47" t="str">
        <f t="shared" si="18547"/>
        <v/>
      </c>
      <c r="K836" s="47" t="str">
        <f t="shared" si="18547"/>
        <v/>
      </c>
      <c r="L836" s="47" t="str">
        <f t="shared" si="18547"/>
        <v/>
      </c>
      <c r="M836" s="47" t="str">
        <f t="shared" si="18547"/>
        <v/>
      </c>
      <c r="N836" s="47" t="str">
        <f t="shared" si="18547"/>
        <v/>
      </c>
      <c r="O836" s="47" t="str">
        <f t="shared" si="18547"/>
        <v/>
      </c>
      <c r="P836" s="47" t="str">
        <f t="shared" si="18547"/>
        <v/>
      </c>
      <c r="Q836" s="47" t="str">
        <f t="shared" si="18547"/>
        <v/>
      </c>
      <c r="R836" s="47" t="str">
        <f t="shared" si="18547"/>
        <v/>
      </c>
      <c r="S836" s="47" t="str">
        <f t="shared" si="18547"/>
        <v/>
      </c>
      <c r="T836" s="47" t="str">
        <f t="shared" si="18547"/>
        <v/>
      </c>
      <c r="U836" s="47" t="str">
        <f t="shared" si="18547"/>
        <v/>
      </c>
      <c r="V836" s="47" t="str">
        <f t="shared" si="18547"/>
        <v/>
      </c>
      <c r="W836" s="47" t="str">
        <f t="shared" si="18547"/>
        <v/>
      </c>
      <c r="X836" s="47" t="str">
        <f t="shared" si="18547"/>
        <v/>
      </c>
      <c r="Y836" s="47" t="str">
        <f t="shared" si="18547"/>
        <v/>
      </c>
      <c r="Z836" s="47" t="str">
        <f t="shared" si="18547"/>
        <v/>
      </c>
      <c r="AA836" s="47" t="str">
        <f t="shared" si="18547"/>
        <v/>
      </c>
      <c r="AB836" s="47" t="str">
        <f t="shared" si="18547"/>
        <v/>
      </c>
      <c r="AC836" s="47" t="str">
        <f t="shared" si="18547"/>
        <v/>
      </c>
      <c r="AD836" s="47" t="str">
        <f t="shared" si="18547"/>
        <v/>
      </c>
      <c r="AE836" s="47" t="str">
        <f t="shared" si="18547"/>
        <v/>
      </c>
      <c r="AF836" s="47" t="str">
        <f t="shared" si="18547"/>
        <v/>
      </c>
      <c r="AG836" s="47" t="str">
        <f t="shared" si="18547"/>
        <v/>
      </c>
      <c r="AH836" s="47" t="str">
        <f t="shared" si="18547"/>
        <v/>
      </c>
      <c r="AI836" s="47" t="str">
        <f t="shared" si="18547"/>
        <v/>
      </c>
      <c r="AJ836" s="47" t="str">
        <f t="shared" si="18547"/>
        <v/>
      </c>
      <c r="AK836" s="47" t="str">
        <f t="shared" si="18547"/>
        <v/>
      </c>
      <c r="AL836" s="47" t="str">
        <f t="shared" si="18547"/>
        <v/>
      </c>
      <c r="AM836" s="47" t="str">
        <f t="shared" si="18547"/>
        <v/>
      </c>
      <c r="AN836" s="47" t="str">
        <f t="shared" si="18547"/>
        <v/>
      </c>
      <c r="AO836" s="47" t="str">
        <f t="shared" si="18547"/>
        <v/>
      </c>
      <c r="AP836" s="47" t="str">
        <f t="shared" si="18547"/>
        <v/>
      </c>
      <c r="AQ836" s="47" t="str">
        <f t="shared" si="18547"/>
        <v/>
      </c>
      <c r="AS836" s="97" t="str">
        <f t="shared" ref="AS836" si="18548">H836</f>
        <v/>
      </c>
      <c r="AT836" s="97" t="str">
        <f t="shared" ref="AT836" si="18549">I836</f>
        <v/>
      </c>
      <c r="AU836" s="97" t="str">
        <f t="shared" ref="AU836" si="18550">J836</f>
        <v/>
      </c>
      <c r="AV836" s="97" t="str">
        <f t="shared" ref="AV836" si="18551">K836</f>
        <v/>
      </c>
      <c r="AW836" s="97" t="str">
        <f t="shared" ref="AW836" si="18552">L836</f>
        <v/>
      </c>
      <c r="AX836" s="97" t="str">
        <f t="shared" ref="AX836" si="18553">M836</f>
        <v/>
      </c>
      <c r="AY836" s="97" t="str">
        <f t="shared" ref="AY836" si="18554">N836</f>
        <v/>
      </c>
      <c r="AZ836" s="97" t="str">
        <f t="shared" ref="AZ836" si="18555">O836</f>
        <v/>
      </c>
      <c r="BA836" s="97" t="str">
        <f t="shared" ref="BA836" si="18556">P836</f>
        <v/>
      </c>
      <c r="BB836" s="97" t="str">
        <f t="shared" ref="BB836" si="18557">Q836</f>
        <v/>
      </c>
      <c r="BC836" s="97" t="str">
        <f t="shared" ref="BC836" si="18558">R836</f>
        <v/>
      </c>
      <c r="BD836" s="97" t="str">
        <f t="shared" ref="BD836" si="18559">S836</f>
        <v/>
      </c>
      <c r="BE836" s="97" t="str">
        <f t="shared" ref="BE836" si="18560">T836</f>
        <v/>
      </c>
      <c r="BF836" s="97" t="str">
        <f t="shared" ref="BF836" si="18561">U836</f>
        <v/>
      </c>
      <c r="BG836" s="97" t="str">
        <f t="shared" ref="BG836" si="18562">V836</f>
        <v/>
      </c>
      <c r="BH836" s="97" t="str">
        <f t="shared" ref="BH836" si="18563">W836</f>
        <v/>
      </c>
      <c r="BI836" s="97" t="str">
        <f t="shared" ref="BI836" si="18564">X836</f>
        <v/>
      </c>
      <c r="BJ836" s="97" t="str">
        <f t="shared" ref="BJ836" si="18565">Y836</f>
        <v/>
      </c>
      <c r="BK836" s="97" t="str">
        <f t="shared" ref="BK836" si="18566">Z836</f>
        <v/>
      </c>
      <c r="BL836" s="97" t="str">
        <f t="shared" ref="BL836" si="18567">AA836</f>
        <v/>
      </c>
      <c r="BM836" s="97" t="str">
        <f t="shared" ref="BM836" si="18568">AB836</f>
        <v/>
      </c>
      <c r="BN836" s="97" t="str">
        <f t="shared" ref="BN836" si="18569">AC836</f>
        <v/>
      </c>
      <c r="BO836" s="97" t="str">
        <f t="shared" ref="BO836" si="18570">AD836</f>
        <v/>
      </c>
      <c r="BP836" s="97" t="str">
        <f t="shared" ref="BP836" si="18571">AE836</f>
        <v/>
      </c>
      <c r="BQ836" s="97" t="str">
        <f t="shared" ref="BQ836" si="18572">AF836</f>
        <v/>
      </c>
      <c r="BR836" s="97" t="str">
        <f t="shared" ref="BR836" si="18573">AG836</f>
        <v/>
      </c>
      <c r="BS836" s="97" t="str">
        <f t="shared" ref="BS836" si="18574">AH836</f>
        <v/>
      </c>
      <c r="BT836" s="97" t="str">
        <f t="shared" ref="BT836" si="18575">AI836</f>
        <v/>
      </c>
      <c r="BU836" s="97" t="str">
        <f t="shared" ref="BU836" si="18576">AJ836</f>
        <v/>
      </c>
      <c r="BV836" s="97" t="str">
        <f t="shared" ref="BV836" si="18577">AK836</f>
        <v/>
      </c>
      <c r="BW836" s="97" t="str">
        <f t="shared" ref="BW836" si="18578">AL836</f>
        <v/>
      </c>
      <c r="BX836" s="97" t="str">
        <f t="shared" ref="BX836" si="18579">AM836</f>
        <v/>
      </c>
      <c r="BY836" s="97" t="str">
        <f t="shared" ref="BY836" si="18580">AN836</f>
        <v/>
      </c>
      <c r="BZ836" s="97" t="str">
        <f t="shared" ref="BZ836" si="18581">AO836</f>
        <v/>
      </c>
      <c r="CA836" s="97" t="str">
        <f t="shared" ref="CA836" si="18582">AP836</f>
        <v/>
      </c>
      <c r="CB836" s="97" t="str">
        <f t="shared" ref="CB836" si="18583">AQ836</f>
        <v/>
      </c>
    </row>
    <row r="837" spans="1:80" s="1" customFormat="1" ht="14.25" customHeight="1" x14ac:dyDescent="0.15">
      <c r="A837" s="204"/>
      <c r="B837" s="205"/>
      <c r="C837" s="102"/>
      <c r="D837" s="103"/>
      <c r="E837" s="104"/>
      <c r="F837" s="66" t="str">
        <f>IF(E837="","",C837*E837)</f>
        <v/>
      </c>
      <c r="G837" s="73" t="s">
        <v>66</v>
      </c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  <c r="AA837" s="83"/>
      <c r="AB837" s="83"/>
      <c r="AC837" s="83"/>
      <c r="AD837" s="83"/>
      <c r="AE837" s="83"/>
      <c r="AF837" s="83"/>
      <c r="AG837" s="83"/>
      <c r="AH837" s="83"/>
      <c r="AI837" s="83"/>
      <c r="AJ837" s="83"/>
      <c r="AK837" s="83"/>
      <c r="AL837" s="83"/>
      <c r="AM837" s="83"/>
      <c r="AN837" s="83"/>
      <c r="AO837" s="83"/>
      <c r="AP837" s="83"/>
      <c r="AQ837" s="83"/>
    </row>
    <row r="838" spans="1:80" s="1" customFormat="1" ht="14.25" customHeight="1" x14ac:dyDescent="0.15">
      <c r="A838" s="202"/>
      <c r="B838" s="203"/>
      <c r="C838" s="74"/>
      <c r="D838" s="75"/>
      <c r="E838" s="74"/>
      <c r="F838" s="74"/>
      <c r="G838" s="76" t="s">
        <v>65</v>
      </c>
      <c r="H838" s="47" t="str">
        <f>IF(H837="","",$E837*H837)</f>
        <v/>
      </c>
      <c r="I838" s="47" t="str">
        <f t="shared" ref="I838:AQ838" si="18584">IF(I837="","",$E837*I837)</f>
        <v/>
      </c>
      <c r="J838" s="47" t="str">
        <f t="shared" si="18584"/>
        <v/>
      </c>
      <c r="K838" s="47" t="str">
        <f t="shared" si="18584"/>
        <v/>
      </c>
      <c r="L838" s="47" t="str">
        <f t="shared" si="18584"/>
        <v/>
      </c>
      <c r="M838" s="47" t="str">
        <f t="shared" si="18584"/>
        <v/>
      </c>
      <c r="N838" s="47" t="str">
        <f t="shared" si="18584"/>
        <v/>
      </c>
      <c r="O838" s="47" t="str">
        <f t="shared" si="18584"/>
        <v/>
      </c>
      <c r="P838" s="47" t="str">
        <f t="shared" si="18584"/>
        <v/>
      </c>
      <c r="Q838" s="47" t="str">
        <f t="shared" si="18584"/>
        <v/>
      </c>
      <c r="R838" s="47" t="str">
        <f t="shared" si="18584"/>
        <v/>
      </c>
      <c r="S838" s="47" t="str">
        <f t="shared" si="18584"/>
        <v/>
      </c>
      <c r="T838" s="47" t="str">
        <f t="shared" si="18584"/>
        <v/>
      </c>
      <c r="U838" s="47" t="str">
        <f t="shared" si="18584"/>
        <v/>
      </c>
      <c r="V838" s="47" t="str">
        <f t="shared" si="18584"/>
        <v/>
      </c>
      <c r="W838" s="47" t="str">
        <f t="shared" si="18584"/>
        <v/>
      </c>
      <c r="X838" s="47" t="str">
        <f t="shared" si="18584"/>
        <v/>
      </c>
      <c r="Y838" s="47" t="str">
        <f t="shared" si="18584"/>
        <v/>
      </c>
      <c r="Z838" s="47" t="str">
        <f t="shared" si="18584"/>
        <v/>
      </c>
      <c r="AA838" s="47" t="str">
        <f t="shared" si="18584"/>
        <v/>
      </c>
      <c r="AB838" s="47" t="str">
        <f t="shared" si="18584"/>
        <v/>
      </c>
      <c r="AC838" s="47" t="str">
        <f t="shared" si="18584"/>
        <v/>
      </c>
      <c r="AD838" s="47" t="str">
        <f t="shared" si="18584"/>
        <v/>
      </c>
      <c r="AE838" s="47" t="str">
        <f t="shared" si="18584"/>
        <v/>
      </c>
      <c r="AF838" s="47" t="str">
        <f t="shared" si="18584"/>
        <v/>
      </c>
      <c r="AG838" s="47" t="str">
        <f t="shared" si="18584"/>
        <v/>
      </c>
      <c r="AH838" s="47" t="str">
        <f t="shared" si="18584"/>
        <v/>
      </c>
      <c r="AI838" s="47" t="str">
        <f t="shared" si="18584"/>
        <v/>
      </c>
      <c r="AJ838" s="47" t="str">
        <f t="shared" si="18584"/>
        <v/>
      </c>
      <c r="AK838" s="47" t="str">
        <f t="shared" si="18584"/>
        <v/>
      </c>
      <c r="AL838" s="47" t="str">
        <f t="shared" si="18584"/>
        <v/>
      </c>
      <c r="AM838" s="47" t="str">
        <f t="shared" si="18584"/>
        <v/>
      </c>
      <c r="AN838" s="47" t="str">
        <f t="shared" si="18584"/>
        <v/>
      </c>
      <c r="AO838" s="47" t="str">
        <f t="shared" si="18584"/>
        <v/>
      </c>
      <c r="AP838" s="47" t="str">
        <f t="shared" si="18584"/>
        <v/>
      </c>
      <c r="AQ838" s="47" t="str">
        <f t="shared" si="18584"/>
        <v/>
      </c>
      <c r="AS838" s="97" t="str">
        <f t="shared" ref="AS838" si="18585">H838</f>
        <v/>
      </c>
      <c r="AT838" s="97" t="str">
        <f t="shared" ref="AT838" si="18586">I838</f>
        <v/>
      </c>
      <c r="AU838" s="97" t="str">
        <f t="shared" ref="AU838" si="18587">J838</f>
        <v/>
      </c>
      <c r="AV838" s="97" t="str">
        <f t="shared" ref="AV838" si="18588">K838</f>
        <v/>
      </c>
      <c r="AW838" s="97" t="str">
        <f t="shared" ref="AW838" si="18589">L838</f>
        <v/>
      </c>
      <c r="AX838" s="97" t="str">
        <f t="shared" ref="AX838" si="18590">M838</f>
        <v/>
      </c>
      <c r="AY838" s="97" t="str">
        <f t="shared" ref="AY838" si="18591">N838</f>
        <v/>
      </c>
      <c r="AZ838" s="97" t="str">
        <f t="shared" ref="AZ838" si="18592">O838</f>
        <v/>
      </c>
      <c r="BA838" s="97" t="str">
        <f t="shared" ref="BA838" si="18593">P838</f>
        <v/>
      </c>
      <c r="BB838" s="97" t="str">
        <f t="shared" ref="BB838" si="18594">Q838</f>
        <v/>
      </c>
      <c r="BC838" s="97" t="str">
        <f t="shared" ref="BC838" si="18595">R838</f>
        <v/>
      </c>
      <c r="BD838" s="97" t="str">
        <f t="shared" ref="BD838" si="18596">S838</f>
        <v/>
      </c>
      <c r="BE838" s="97" t="str">
        <f t="shared" ref="BE838" si="18597">T838</f>
        <v/>
      </c>
      <c r="BF838" s="97" t="str">
        <f t="shared" ref="BF838" si="18598">U838</f>
        <v/>
      </c>
      <c r="BG838" s="97" t="str">
        <f t="shared" ref="BG838" si="18599">V838</f>
        <v/>
      </c>
      <c r="BH838" s="97" t="str">
        <f t="shared" ref="BH838" si="18600">W838</f>
        <v/>
      </c>
      <c r="BI838" s="97" t="str">
        <f t="shared" ref="BI838" si="18601">X838</f>
        <v/>
      </c>
      <c r="BJ838" s="97" t="str">
        <f t="shared" ref="BJ838" si="18602">Y838</f>
        <v/>
      </c>
      <c r="BK838" s="97" t="str">
        <f t="shared" ref="BK838" si="18603">Z838</f>
        <v/>
      </c>
      <c r="BL838" s="97" t="str">
        <f t="shared" ref="BL838" si="18604">AA838</f>
        <v/>
      </c>
      <c r="BM838" s="97" t="str">
        <f t="shared" ref="BM838" si="18605">AB838</f>
        <v/>
      </c>
      <c r="BN838" s="97" t="str">
        <f t="shared" ref="BN838" si="18606">AC838</f>
        <v/>
      </c>
      <c r="BO838" s="97" t="str">
        <f t="shared" ref="BO838" si="18607">AD838</f>
        <v/>
      </c>
      <c r="BP838" s="97" t="str">
        <f t="shared" ref="BP838" si="18608">AE838</f>
        <v/>
      </c>
      <c r="BQ838" s="97" t="str">
        <f t="shared" ref="BQ838" si="18609">AF838</f>
        <v/>
      </c>
      <c r="BR838" s="97" t="str">
        <f t="shared" ref="BR838" si="18610">AG838</f>
        <v/>
      </c>
      <c r="BS838" s="97" t="str">
        <f t="shared" ref="BS838" si="18611">AH838</f>
        <v/>
      </c>
      <c r="BT838" s="97" t="str">
        <f t="shared" ref="BT838" si="18612">AI838</f>
        <v/>
      </c>
      <c r="BU838" s="97" t="str">
        <f t="shared" ref="BU838" si="18613">AJ838</f>
        <v/>
      </c>
      <c r="BV838" s="97" t="str">
        <f t="shared" ref="BV838" si="18614">AK838</f>
        <v/>
      </c>
      <c r="BW838" s="97" t="str">
        <f t="shared" ref="BW838" si="18615">AL838</f>
        <v/>
      </c>
      <c r="BX838" s="97" t="str">
        <f t="shared" ref="BX838" si="18616">AM838</f>
        <v/>
      </c>
      <c r="BY838" s="97" t="str">
        <f t="shared" ref="BY838" si="18617">AN838</f>
        <v/>
      </c>
      <c r="BZ838" s="97" t="str">
        <f t="shared" ref="BZ838" si="18618">AO838</f>
        <v/>
      </c>
      <c r="CA838" s="97" t="str">
        <f t="shared" ref="CA838" si="18619">AP838</f>
        <v/>
      </c>
      <c r="CB838" s="97" t="str">
        <f t="shared" ref="CB838" si="18620">AQ838</f>
        <v/>
      </c>
    </row>
    <row r="839" spans="1:80" s="1" customFormat="1" ht="14.25" customHeight="1" x14ac:dyDescent="0.15">
      <c r="A839" s="204"/>
      <c r="B839" s="205"/>
      <c r="C839" s="102"/>
      <c r="D839" s="103"/>
      <c r="E839" s="104"/>
      <c r="F839" s="66" t="str">
        <f>IF(E839="","",C839*E839)</f>
        <v/>
      </c>
      <c r="G839" s="73" t="s">
        <v>66</v>
      </c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  <c r="AA839" s="83"/>
      <c r="AB839" s="83"/>
      <c r="AC839" s="83"/>
      <c r="AD839" s="83"/>
      <c r="AE839" s="83"/>
      <c r="AF839" s="83"/>
      <c r="AG839" s="83"/>
      <c r="AH839" s="83"/>
      <c r="AI839" s="83"/>
      <c r="AJ839" s="83"/>
      <c r="AK839" s="83"/>
      <c r="AL839" s="83"/>
      <c r="AM839" s="83"/>
      <c r="AN839" s="83"/>
      <c r="AO839" s="83"/>
      <c r="AP839" s="83"/>
      <c r="AQ839" s="83"/>
    </row>
    <row r="840" spans="1:80" s="1" customFormat="1" ht="14.25" customHeight="1" x14ac:dyDescent="0.15">
      <c r="A840" s="202"/>
      <c r="B840" s="203"/>
      <c r="C840" s="74"/>
      <c r="D840" s="75"/>
      <c r="E840" s="74"/>
      <c r="F840" s="74"/>
      <c r="G840" s="76" t="s">
        <v>65</v>
      </c>
      <c r="H840" s="47" t="str">
        <f>IF(H839="","",$E839*H839)</f>
        <v/>
      </c>
      <c r="I840" s="47" t="str">
        <f t="shared" ref="I840:AQ840" si="18621">IF(I839="","",$E839*I839)</f>
        <v/>
      </c>
      <c r="J840" s="47" t="str">
        <f t="shared" si="18621"/>
        <v/>
      </c>
      <c r="K840" s="47" t="str">
        <f t="shared" si="18621"/>
        <v/>
      </c>
      <c r="L840" s="47" t="str">
        <f t="shared" si="18621"/>
        <v/>
      </c>
      <c r="M840" s="47" t="str">
        <f t="shared" si="18621"/>
        <v/>
      </c>
      <c r="N840" s="47" t="str">
        <f t="shared" si="18621"/>
        <v/>
      </c>
      <c r="O840" s="47" t="str">
        <f t="shared" si="18621"/>
        <v/>
      </c>
      <c r="P840" s="47" t="str">
        <f t="shared" si="18621"/>
        <v/>
      </c>
      <c r="Q840" s="47" t="str">
        <f t="shared" si="18621"/>
        <v/>
      </c>
      <c r="R840" s="47" t="str">
        <f t="shared" si="18621"/>
        <v/>
      </c>
      <c r="S840" s="47" t="str">
        <f t="shared" si="18621"/>
        <v/>
      </c>
      <c r="T840" s="47" t="str">
        <f t="shared" si="18621"/>
        <v/>
      </c>
      <c r="U840" s="47" t="str">
        <f t="shared" si="18621"/>
        <v/>
      </c>
      <c r="V840" s="47" t="str">
        <f t="shared" si="18621"/>
        <v/>
      </c>
      <c r="W840" s="47" t="str">
        <f t="shared" si="18621"/>
        <v/>
      </c>
      <c r="X840" s="47" t="str">
        <f t="shared" si="18621"/>
        <v/>
      </c>
      <c r="Y840" s="47" t="str">
        <f t="shared" si="18621"/>
        <v/>
      </c>
      <c r="Z840" s="47" t="str">
        <f t="shared" si="18621"/>
        <v/>
      </c>
      <c r="AA840" s="47" t="str">
        <f t="shared" si="18621"/>
        <v/>
      </c>
      <c r="AB840" s="47" t="str">
        <f t="shared" si="18621"/>
        <v/>
      </c>
      <c r="AC840" s="47" t="str">
        <f t="shared" si="18621"/>
        <v/>
      </c>
      <c r="AD840" s="47" t="str">
        <f t="shared" si="18621"/>
        <v/>
      </c>
      <c r="AE840" s="47" t="str">
        <f t="shared" si="18621"/>
        <v/>
      </c>
      <c r="AF840" s="47" t="str">
        <f t="shared" si="18621"/>
        <v/>
      </c>
      <c r="AG840" s="47" t="str">
        <f t="shared" si="18621"/>
        <v/>
      </c>
      <c r="AH840" s="47" t="str">
        <f t="shared" si="18621"/>
        <v/>
      </c>
      <c r="AI840" s="47" t="str">
        <f t="shared" si="18621"/>
        <v/>
      </c>
      <c r="AJ840" s="47" t="str">
        <f t="shared" si="18621"/>
        <v/>
      </c>
      <c r="AK840" s="47" t="str">
        <f t="shared" si="18621"/>
        <v/>
      </c>
      <c r="AL840" s="47" t="str">
        <f t="shared" si="18621"/>
        <v/>
      </c>
      <c r="AM840" s="47" t="str">
        <f t="shared" si="18621"/>
        <v/>
      </c>
      <c r="AN840" s="47" t="str">
        <f t="shared" si="18621"/>
        <v/>
      </c>
      <c r="AO840" s="47" t="str">
        <f t="shared" si="18621"/>
        <v/>
      </c>
      <c r="AP840" s="47" t="str">
        <f t="shared" si="18621"/>
        <v/>
      </c>
      <c r="AQ840" s="47" t="str">
        <f t="shared" si="18621"/>
        <v/>
      </c>
      <c r="AS840" s="97" t="str">
        <f t="shared" ref="AS840" si="18622">H840</f>
        <v/>
      </c>
      <c r="AT840" s="97" t="str">
        <f t="shared" ref="AT840" si="18623">I840</f>
        <v/>
      </c>
      <c r="AU840" s="97" t="str">
        <f t="shared" ref="AU840" si="18624">J840</f>
        <v/>
      </c>
      <c r="AV840" s="97" t="str">
        <f t="shared" ref="AV840" si="18625">K840</f>
        <v/>
      </c>
      <c r="AW840" s="97" t="str">
        <f t="shared" ref="AW840" si="18626">L840</f>
        <v/>
      </c>
      <c r="AX840" s="97" t="str">
        <f t="shared" ref="AX840" si="18627">M840</f>
        <v/>
      </c>
      <c r="AY840" s="97" t="str">
        <f t="shared" ref="AY840" si="18628">N840</f>
        <v/>
      </c>
      <c r="AZ840" s="97" t="str">
        <f t="shared" ref="AZ840" si="18629">O840</f>
        <v/>
      </c>
      <c r="BA840" s="97" t="str">
        <f t="shared" ref="BA840" si="18630">P840</f>
        <v/>
      </c>
      <c r="BB840" s="97" t="str">
        <f t="shared" ref="BB840" si="18631">Q840</f>
        <v/>
      </c>
      <c r="BC840" s="97" t="str">
        <f t="shared" ref="BC840" si="18632">R840</f>
        <v/>
      </c>
      <c r="BD840" s="97" t="str">
        <f t="shared" ref="BD840" si="18633">S840</f>
        <v/>
      </c>
      <c r="BE840" s="97" t="str">
        <f t="shared" ref="BE840" si="18634">T840</f>
        <v/>
      </c>
      <c r="BF840" s="97" t="str">
        <f t="shared" ref="BF840" si="18635">U840</f>
        <v/>
      </c>
      <c r="BG840" s="97" t="str">
        <f t="shared" ref="BG840" si="18636">V840</f>
        <v/>
      </c>
      <c r="BH840" s="97" t="str">
        <f t="shared" ref="BH840" si="18637">W840</f>
        <v/>
      </c>
      <c r="BI840" s="97" t="str">
        <f t="shared" ref="BI840" si="18638">X840</f>
        <v/>
      </c>
      <c r="BJ840" s="97" t="str">
        <f t="shared" ref="BJ840" si="18639">Y840</f>
        <v/>
      </c>
      <c r="BK840" s="97" t="str">
        <f t="shared" ref="BK840" si="18640">Z840</f>
        <v/>
      </c>
      <c r="BL840" s="97" t="str">
        <f t="shared" ref="BL840" si="18641">AA840</f>
        <v/>
      </c>
      <c r="BM840" s="97" t="str">
        <f t="shared" ref="BM840" si="18642">AB840</f>
        <v/>
      </c>
      <c r="BN840" s="97" t="str">
        <f t="shared" ref="BN840" si="18643">AC840</f>
        <v/>
      </c>
      <c r="BO840" s="97" t="str">
        <f t="shared" ref="BO840" si="18644">AD840</f>
        <v/>
      </c>
      <c r="BP840" s="97" t="str">
        <f t="shared" ref="BP840" si="18645">AE840</f>
        <v/>
      </c>
      <c r="BQ840" s="97" t="str">
        <f t="shared" ref="BQ840" si="18646">AF840</f>
        <v/>
      </c>
      <c r="BR840" s="97" t="str">
        <f t="shared" ref="BR840" si="18647">AG840</f>
        <v/>
      </c>
      <c r="BS840" s="97" t="str">
        <f t="shared" ref="BS840" si="18648">AH840</f>
        <v/>
      </c>
      <c r="BT840" s="97" t="str">
        <f t="shared" ref="BT840" si="18649">AI840</f>
        <v/>
      </c>
      <c r="BU840" s="97" t="str">
        <f t="shared" ref="BU840" si="18650">AJ840</f>
        <v/>
      </c>
      <c r="BV840" s="97" t="str">
        <f t="shared" ref="BV840" si="18651">AK840</f>
        <v/>
      </c>
      <c r="BW840" s="97" t="str">
        <f t="shared" ref="BW840" si="18652">AL840</f>
        <v/>
      </c>
      <c r="BX840" s="97" t="str">
        <f t="shared" ref="BX840" si="18653">AM840</f>
        <v/>
      </c>
      <c r="BY840" s="97" t="str">
        <f t="shared" ref="BY840" si="18654">AN840</f>
        <v/>
      </c>
      <c r="BZ840" s="97" t="str">
        <f t="shared" ref="BZ840" si="18655">AO840</f>
        <v/>
      </c>
      <c r="CA840" s="97" t="str">
        <f t="shared" ref="CA840" si="18656">AP840</f>
        <v/>
      </c>
      <c r="CB840" s="97" t="str">
        <f t="shared" ref="CB840" si="18657">AQ840</f>
        <v/>
      </c>
    </row>
    <row r="841" spans="1:80" s="1" customFormat="1" ht="14.25" customHeight="1" x14ac:dyDescent="0.15">
      <c r="A841" s="204"/>
      <c r="B841" s="205"/>
      <c r="C841" s="102"/>
      <c r="D841" s="103"/>
      <c r="E841" s="104"/>
      <c r="F841" s="66" t="str">
        <f>IF(E841="","",C841*E841)</f>
        <v/>
      </c>
      <c r="G841" s="73" t="s">
        <v>66</v>
      </c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  <c r="AA841" s="83"/>
      <c r="AB841" s="83"/>
      <c r="AC841" s="83"/>
      <c r="AD841" s="83"/>
      <c r="AE841" s="83"/>
      <c r="AF841" s="83"/>
      <c r="AG841" s="83"/>
      <c r="AH841" s="83"/>
      <c r="AI841" s="83"/>
      <c r="AJ841" s="83"/>
      <c r="AK841" s="83"/>
      <c r="AL841" s="83"/>
      <c r="AM841" s="83"/>
      <c r="AN841" s="83"/>
      <c r="AO841" s="83"/>
      <c r="AP841" s="83"/>
      <c r="AQ841" s="83"/>
    </row>
    <row r="842" spans="1:80" s="1" customFormat="1" ht="14.25" customHeight="1" x14ac:dyDescent="0.15">
      <c r="A842" s="202"/>
      <c r="B842" s="203"/>
      <c r="C842" s="74"/>
      <c r="D842" s="75"/>
      <c r="E842" s="74"/>
      <c r="F842" s="74"/>
      <c r="G842" s="76" t="s">
        <v>65</v>
      </c>
      <c r="H842" s="47" t="str">
        <f>IF(H841="","",$E841*H841)</f>
        <v/>
      </c>
      <c r="I842" s="47" t="str">
        <f t="shared" ref="I842:AQ842" si="18658">IF(I841="","",$E841*I841)</f>
        <v/>
      </c>
      <c r="J842" s="47" t="str">
        <f t="shared" si="18658"/>
        <v/>
      </c>
      <c r="K842" s="47" t="str">
        <f t="shared" si="18658"/>
        <v/>
      </c>
      <c r="L842" s="47" t="str">
        <f t="shared" si="18658"/>
        <v/>
      </c>
      <c r="M842" s="47" t="str">
        <f t="shared" si="18658"/>
        <v/>
      </c>
      <c r="N842" s="47" t="str">
        <f t="shared" si="18658"/>
        <v/>
      </c>
      <c r="O842" s="47" t="str">
        <f t="shared" si="18658"/>
        <v/>
      </c>
      <c r="P842" s="47" t="str">
        <f t="shared" si="18658"/>
        <v/>
      </c>
      <c r="Q842" s="47" t="str">
        <f t="shared" si="18658"/>
        <v/>
      </c>
      <c r="R842" s="47" t="str">
        <f t="shared" si="18658"/>
        <v/>
      </c>
      <c r="S842" s="47" t="str">
        <f t="shared" si="18658"/>
        <v/>
      </c>
      <c r="T842" s="47" t="str">
        <f t="shared" si="18658"/>
        <v/>
      </c>
      <c r="U842" s="47" t="str">
        <f t="shared" si="18658"/>
        <v/>
      </c>
      <c r="V842" s="47" t="str">
        <f t="shared" si="18658"/>
        <v/>
      </c>
      <c r="W842" s="47" t="str">
        <f t="shared" si="18658"/>
        <v/>
      </c>
      <c r="X842" s="47" t="str">
        <f t="shared" si="18658"/>
        <v/>
      </c>
      <c r="Y842" s="47" t="str">
        <f t="shared" si="18658"/>
        <v/>
      </c>
      <c r="Z842" s="47" t="str">
        <f t="shared" si="18658"/>
        <v/>
      </c>
      <c r="AA842" s="47" t="str">
        <f t="shared" si="18658"/>
        <v/>
      </c>
      <c r="AB842" s="47" t="str">
        <f t="shared" si="18658"/>
        <v/>
      </c>
      <c r="AC842" s="47" t="str">
        <f t="shared" si="18658"/>
        <v/>
      </c>
      <c r="AD842" s="47" t="str">
        <f t="shared" si="18658"/>
        <v/>
      </c>
      <c r="AE842" s="47" t="str">
        <f t="shared" si="18658"/>
        <v/>
      </c>
      <c r="AF842" s="47" t="str">
        <f t="shared" si="18658"/>
        <v/>
      </c>
      <c r="AG842" s="47" t="str">
        <f t="shared" si="18658"/>
        <v/>
      </c>
      <c r="AH842" s="47" t="str">
        <f t="shared" si="18658"/>
        <v/>
      </c>
      <c r="AI842" s="47" t="str">
        <f t="shared" si="18658"/>
        <v/>
      </c>
      <c r="AJ842" s="47" t="str">
        <f t="shared" si="18658"/>
        <v/>
      </c>
      <c r="AK842" s="47" t="str">
        <f t="shared" si="18658"/>
        <v/>
      </c>
      <c r="AL842" s="47" t="str">
        <f t="shared" si="18658"/>
        <v/>
      </c>
      <c r="AM842" s="47" t="str">
        <f t="shared" si="18658"/>
        <v/>
      </c>
      <c r="AN842" s="47" t="str">
        <f t="shared" si="18658"/>
        <v/>
      </c>
      <c r="AO842" s="47" t="str">
        <f t="shared" si="18658"/>
        <v/>
      </c>
      <c r="AP842" s="47" t="str">
        <f t="shared" si="18658"/>
        <v/>
      </c>
      <c r="AQ842" s="47" t="str">
        <f t="shared" si="18658"/>
        <v/>
      </c>
      <c r="AS842" s="97" t="str">
        <f t="shared" ref="AS842" si="18659">H842</f>
        <v/>
      </c>
      <c r="AT842" s="97" t="str">
        <f t="shared" ref="AT842" si="18660">I842</f>
        <v/>
      </c>
      <c r="AU842" s="97" t="str">
        <f t="shared" ref="AU842" si="18661">J842</f>
        <v/>
      </c>
      <c r="AV842" s="97" t="str">
        <f t="shared" ref="AV842" si="18662">K842</f>
        <v/>
      </c>
      <c r="AW842" s="97" t="str">
        <f t="shared" ref="AW842" si="18663">L842</f>
        <v/>
      </c>
      <c r="AX842" s="97" t="str">
        <f t="shared" ref="AX842" si="18664">M842</f>
        <v/>
      </c>
      <c r="AY842" s="97" t="str">
        <f t="shared" ref="AY842" si="18665">N842</f>
        <v/>
      </c>
      <c r="AZ842" s="97" t="str">
        <f t="shared" ref="AZ842" si="18666">O842</f>
        <v/>
      </c>
      <c r="BA842" s="97" t="str">
        <f t="shared" ref="BA842" si="18667">P842</f>
        <v/>
      </c>
      <c r="BB842" s="97" t="str">
        <f t="shared" ref="BB842" si="18668">Q842</f>
        <v/>
      </c>
      <c r="BC842" s="97" t="str">
        <f t="shared" ref="BC842" si="18669">R842</f>
        <v/>
      </c>
      <c r="BD842" s="97" t="str">
        <f t="shared" ref="BD842" si="18670">S842</f>
        <v/>
      </c>
      <c r="BE842" s="97" t="str">
        <f t="shared" ref="BE842" si="18671">T842</f>
        <v/>
      </c>
      <c r="BF842" s="97" t="str">
        <f t="shared" ref="BF842" si="18672">U842</f>
        <v/>
      </c>
      <c r="BG842" s="97" t="str">
        <f t="shared" ref="BG842" si="18673">V842</f>
        <v/>
      </c>
      <c r="BH842" s="97" t="str">
        <f t="shared" ref="BH842" si="18674">W842</f>
        <v/>
      </c>
      <c r="BI842" s="97" t="str">
        <f t="shared" ref="BI842" si="18675">X842</f>
        <v/>
      </c>
      <c r="BJ842" s="97" t="str">
        <f t="shared" ref="BJ842" si="18676">Y842</f>
        <v/>
      </c>
      <c r="BK842" s="97" t="str">
        <f t="shared" ref="BK842" si="18677">Z842</f>
        <v/>
      </c>
      <c r="BL842" s="97" t="str">
        <f t="shared" ref="BL842" si="18678">AA842</f>
        <v/>
      </c>
      <c r="BM842" s="97" t="str">
        <f t="shared" ref="BM842" si="18679">AB842</f>
        <v/>
      </c>
      <c r="BN842" s="97" t="str">
        <f t="shared" ref="BN842" si="18680">AC842</f>
        <v/>
      </c>
      <c r="BO842" s="97" t="str">
        <f t="shared" ref="BO842" si="18681">AD842</f>
        <v/>
      </c>
      <c r="BP842" s="97" t="str">
        <f t="shared" ref="BP842" si="18682">AE842</f>
        <v/>
      </c>
      <c r="BQ842" s="97" t="str">
        <f t="shared" ref="BQ842" si="18683">AF842</f>
        <v/>
      </c>
      <c r="BR842" s="97" t="str">
        <f t="shared" ref="BR842" si="18684">AG842</f>
        <v/>
      </c>
      <c r="BS842" s="97" t="str">
        <f t="shared" ref="BS842" si="18685">AH842</f>
        <v/>
      </c>
      <c r="BT842" s="97" t="str">
        <f t="shared" ref="BT842" si="18686">AI842</f>
        <v/>
      </c>
      <c r="BU842" s="97" t="str">
        <f t="shared" ref="BU842" si="18687">AJ842</f>
        <v/>
      </c>
      <c r="BV842" s="97" t="str">
        <f t="shared" ref="BV842" si="18688">AK842</f>
        <v/>
      </c>
      <c r="BW842" s="97" t="str">
        <f t="shared" ref="BW842" si="18689">AL842</f>
        <v/>
      </c>
      <c r="BX842" s="97" t="str">
        <f t="shared" ref="BX842" si="18690">AM842</f>
        <v/>
      </c>
      <c r="BY842" s="97" t="str">
        <f t="shared" ref="BY842" si="18691">AN842</f>
        <v/>
      </c>
      <c r="BZ842" s="97" t="str">
        <f t="shared" ref="BZ842" si="18692">AO842</f>
        <v/>
      </c>
      <c r="CA842" s="97" t="str">
        <f t="shared" ref="CA842" si="18693">AP842</f>
        <v/>
      </c>
      <c r="CB842" s="97" t="str">
        <f t="shared" ref="CB842" si="18694">AQ842</f>
        <v/>
      </c>
    </row>
    <row r="843" spans="1:80" s="1" customFormat="1" ht="14.25" customHeight="1" x14ac:dyDescent="0.15">
      <c r="A843" s="204"/>
      <c r="B843" s="205"/>
      <c r="C843" s="102"/>
      <c r="D843" s="103"/>
      <c r="E843" s="104"/>
      <c r="F843" s="66" t="str">
        <f>IF(E843="","",C843*E843)</f>
        <v/>
      </c>
      <c r="G843" s="73" t="s">
        <v>66</v>
      </c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  <c r="AA843" s="83"/>
      <c r="AB843" s="83"/>
      <c r="AC843" s="83"/>
      <c r="AD843" s="83"/>
      <c r="AE843" s="83"/>
      <c r="AF843" s="83"/>
      <c r="AG843" s="83"/>
      <c r="AH843" s="83"/>
      <c r="AI843" s="83"/>
      <c r="AJ843" s="83"/>
      <c r="AK843" s="83"/>
      <c r="AL843" s="83"/>
      <c r="AM843" s="83"/>
      <c r="AN843" s="83"/>
      <c r="AO843" s="83"/>
      <c r="AP843" s="83"/>
      <c r="AQ843" s="83"/>
    </row>
    <row r="844" spans="1:80" s="1" customFormat="1" ht="14.25" customHeight="1" x14ac:dyDescent="0.15">
      <c r="A844" s="202"/>
      <c r="B844" s="203"/>
      <c r="C844" s="74"/>
      <c r="D844" s="75"/>
      <c r="E844" s="74"/>
      <c r="F844" s="74"/>
      <c r="G844" s="76" t="s">
        <v>65</v>
      </c>
      <c r="H844" s="47" t="str">
        <f>IF(H843="","",$E843*H843)</f>
        <v/>
      </c>
      <c r="I844" s="47" t="str">
        <f t="shared" ref="I844:AQ844" si="18695">IF(I843="","",$E843*I843)</f>
        <v/>
      </c>
      <c r="J844" s="47" t="str">
        <f t="shared" si="18695"/>
        <v/>
      </c>
      <c r="K844" s="47" t="str">
        <f t="shared" si="18695"/>
        <v/>
      </c>
      <c r="L844" s="47" t="str">
        <f t="shared" si="18695"/>
        <v/>
      </c>
      <c r="M844" s="47" t="str">
        <f t="shared" si="18695"/>
        <v/>
      </c>
      <c r="N844" s="47" t="str">
        <f t="shared" si="18695"/>
        <v/>
      </c>
      <c r="O844" s="47" t="str">
        <f t="shared" si="18695"/>
        <v/>
      </c>
      <c r="P844" s="47" t="str">
        <f t="shared" si="18695"/>
        <v/>
      </c>
      <c r="Q844" s="47" t="str">
        <f t="shared" si="18695"/>
        <v/>
      </c>
      <c r="R844" s="47" t="str">
        <f t="shared" si="18695"/>
        <v/>
      </c>
      <c r="S844" s="47" t="str">
        <f t="shared" si="18695"/>
        <v/>
      </c>
      <c r="T844" s="47" t="str">
        <f t="shared" si="18695"/>
        <v/>
      </c>
      <c r="U844" s="47" t="str">
        <f t="shared" si="18695"/>
        <v/>
      </c>
      <c r="V844" s="47" t="str">
        <f t="shared" si="18695"/>
        <v/>
      </c>
      <c r="W844" s="47" t="str">
        <f t="shared" si="18695"/>
        <v/>
      </c>
      <c r="X844" s="47" t="str">
        <f t="shared" si="18695"/>
        <v/>
      </c>
      <c r="Y844" s="47" t="str">
        <f t="shared" si="18695"/>
        <v/>
      </c>
      <c r="Z844" s="47" t="str">
        <f t="shared" si="18695"/>
        <v/>
      </c>
      <c r="AA844" s="47" t="str">
        <f t="shared" si="18695"/>
        <v/>
      </c>
      <c r="AB844" s="47" t="str">
        <f t="shared" si="18695"/>
        <v/>
      </c>
      <c r="AC844" s="47" t="str">
        <f t="shared" si="18695"/>
        <v/>
      </c>
      <c r="AD844" s="47" t="str">
        <f t="shared" si="18695"/>
        <v/>
      </c>
      <c r="AE844" s="47" t="str">
        <f t="shared" si="18695"/>
        <v/>
      </c>
      <c r="AF844" s="47" t="str">
        <f t="shared" si="18695"/>
        <v/>
      </c>
      <c r="AG844" s="47" t="str">
        <f t="shared" si="18695"/>
        <v/>
      </c>
      <c r="AH844" s="47" t="str">
        <f t="shared" si="18695"/>
        <v/>
      </c>
      <c r="AI844" s="47" t="str">
        <f t="shared" si="18695"/>
        <v/>
      </c>
      <c r="AJ844" s="47" t="str">
        <f t="shared" si="18695"/>
        <v/>
      </c>
      <c r="AK844" s="47" t="str">
        <f t="shared" si="18695"/>
        <v/>
      </c>
      <c r="AL844" s="47" t="str">
        <f t="shared" si="18695"/>
        <v/>
      </c>
      <c r="AM844" s="47" t="str">
        <f t="shared" si="18695"/>
        <v/>
      </c>
      <c r="AN844" s="47" t="str">
        <f t="shared" si="18695"/>
        <v/>
      </c>
      <c r="AO844" s="47" t="str">
        <f t="shared" si="18695"/>
        <v/>
      </c>
      <c r="AP844" s="47" t="str">
        <f t="shared" si="18695"/>
        <v/>
      </c>
      <c r="AQ844" s="47" t="str">
        <f t="shared" si="18695"/>
        <v/>
      </c>
      <c r="AS844" s="97" t="str">
        <f t="shared" ref="AS844" si="18696">H844</f>
        <v/>
      </c>
      <c r="AT844" s="97" t="str">
        <f t="shared" ref="AT844" si="18697">I844</f>
        <v/>
      </c>
      <c r="AU844" s="97" t="str">
        <f t="shared" ref="AU844" si="18698">J844</f>
        <v/>
      </c>
      <c r="AV844" s="97" t="str">
        <f t="shared" ref="AV844" si="18699">K844</f>
        <v/>
      </c>
      <c r="AW844" s="97" t="str">
        <f t="shared" ref="AW844" si="18700">L844</f>
        <v/>
      </c>
      <c r="AX844" s="97" t="str">
        <f t="shared" ref="AX844" si="18701">M844</f>
        <v/>
      </c>
      <c r="AY844" s="97" t="str">
        <f t="shared" ref="AY844" si="18702">N844</f>
        <v/>
      </c>
      <c r="AZ844" s="97" t="str">
        <f t="shared" ref="AZ844" si="18703">O844</f>
        <v/>
      </c>
      <c r="BA844" s="97" t="str">
        <f t="shared" ref="BA844" si="18704">P844</f>
        <v/>
      </c>
      <c r="BB844" s="97" t="str">
        <f t="shared" ref="BB844" si="18705">Q844</f>
        <v/>
      </c>
      <c r="BC844" s="97" t="str">
        <f t="shared" ref="BC844" si="18706">R844</f>
        <v/>
      </c>
      <c r="BD844" s="97" t="str">
        <f t="shared" ref="BD844" si="18707">S844</f>
        <v/>
      </c>
      <c r="BE844" s="97" t="str">
        <f t="shared" ref="BE844" si="18708">T844</f>
        <v/>
      </c>
      <c r="BF844" s="97" t="str">
        <f t="shared" ref="BF844" si="18709">U844</f>
        <v/>
      </c>
      <c r="BG844" s="97" t="str">
        <f t="shared" ref="BG844" si="18710">V844</f>
        <v/>
      </c>
      <c r="BH844" s="97" t="str">
        <f t="shared" ref="BH844" si="18711">W844</f>
        <v/>
      </c>
      <c r="BI844" s="97" t="str">
        <f t="shared" ref="BI844" si="18712">X844</f>
        <v/>
      </c>
      <c r="BJ844" s="97" t="str">
        <f t="shared" ref="BJ844" si="18713">Y844</f>
        <v/>
      </c>
      <c r="BK844" s="97" t="str">
        <f t="shared" ref="BK844" si="18714">Z844</f>
        <v/>
      </c>
      <c r="BL844" s="97" t="str">
        <f t="shared" ref="BL844" si="18715">AA844</f>
        <v/>
      </c>
      <c r="BM844" s="97" t="str">
        <f t="shared" ref="BM844" si="18716">AB844</f>
        <v/>
      </c>
      <c r="BN844" s="97" t="str">
        <f t="shared" ref="BN844" si="18717">AC844</f>
        <v/>
      </c>
      <c r="BO844" s="97" t="str">
        <f t="shared" ref="BO844" si="18718">AD844</f>
        <v/>
      </c>
      <c r="BP844" s="97" t="str">
        <f t="shared" ref="BP844" si="18719">AE844</f>
        <v/>
      </c>
      <c r="BQ844" s="97" t="str">
        <f t="shared" ref="BQ844" si="18720">AF844</f>
        <v/>
      </c>
      <c r="BR844" s="97" t="str">
        <f t="shared" ref="BR844" si="18721">AG844</f>
        <v/>
      </c>
      <c r="BS844" s="97" t="str">
        <f t="shared" ref="BS844" si="18722">AH844</f>
        <v/>
      </c>
      <c r="BT844" s="97" t="str">
        <f t="shared" ref="BT844" si="18723">AI844</f>
        <v/>
      </c>
      <c r="BU844" s="97" t="str">
        <f t="shared" ref="BU844" si="18724">AJ844</f>
        <v/>
      </c>
      <c r="BV844" s="97" t="str">
        <f t="shared" ref="BV844" si="18725">AK844</f>
        <v/>
      </c>
      <c r="BW844" s="97" t="str">
        <f t="shared" ref="BW844" si="18726">AL844</f>
        <v/>
      </c>
      <c r="BX844" s="97" t="str">
        <f t="shared" ref="BX844" si="18727">AM844</f>
        <v/>
      </c>
      <c r="BY844" s="97" t="str">
        <f t="shared" ref="BY844" si="18728">AN844</f>
        <v/>
      </c>
      <c r="BZ844" s="97" t="str">
        <f t="shared" ref="BZ844" si="18729">AO844</f>
        <v/>
      </c>
      <c r="CA844" s="97" t="str">
        <f t="shared" ref="CA844" si="18730">AP844</f>
        <v/>
      </c>
      <c r="CB844" s="97" t="str">
        <f t="shared" ref="CB844" si="18731">AQ844</f>
        <v/>
      </c>
    </row>
    <row r="845" spans="1:80" s="1" customFormat="1" ht="14.25" customHeight="1" x14ac:dyDescent="0.15">
      <c r="A845" s="204"/>
      <c r="B845" s="205"/>
      <c r="C845" s="102"/>
      <c r="D845" s="103"/>
      <c r="E845" s="104"/>
      <c r="F845" s="66" t="str">
        <f>IF(E845="","",C845*E845)</f>
        <v/>
      </c>
      <c r="G845" s="73" t="s">
        <v>66</v>
      </c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  <c r="AA845" s="83"/>
      <c r="AB845" s="83"/>
      <c r="AC845" s="83"/>
      <c r="AD845" s="83"/>
      <c r="AE845" s="83"/>
      <c r="AF845" s="83"/>
      <c r="AG845" s="83"/>
      <c r="AH845" s="83"/>
      <c r="AI845" s="83"/>
      <c r="AJ845" s="83"/>
      <c r="AK845" s="83"/>
      <c r="AL845" s="83"/>
      <c r="AM845" s="83"/>
      <c r="AN845" s="83"/>
      <c r="AO845" s="83"/>
      <c r="AP845" s="83"/>
      <c r="AQ845" s="83"/>
    </row>
    <row r="846" spans="1:80" s="1" customFormat="1" ht="14.25" customHeight="1" x14ac:dyDescent="0.15">
      <c r="A846" s="202"/>
      <c r="B846" s="203"/>
      <c r="C846" s="74"/>
      <c r="D846" s="75"/>
      <c r="E846" s="74"/>
      <c r="F846" s="74"/>
      <c r="G846" s="76" t="s">
        <v>65</v>
      </c>
      <c r="H846" s="47" t="str">
        <f>IF(H845="","",$E845*H845)</f>
        <v/>
      </c>
      <c r="I846" s="47" t="str">
        <f t="shared" ref="I846:AQ846" si="18732">IF(I845="","",$E845*I845)</f>
        <v/>
      </c>
      <c r="J846" s="47" t="str">
        <f t="shared" si="18732"/>
        <v/>
      </c>
      <c r="K846" s="47" t="str">
        <f t="shared" si="18732"/>
        <v/>
      </c>
      <c r="L846" s="47" t="str">
        <f t="shared" si="18732"/>
        <v/>
      </c>
      <c r="M846" s="47" t="str">
        <f t="shared" si="18732"/>
        <v/>
      </c>
      <c r="N846" s="47" t="str">
        <f t="shared" si="18732"/>
        <v/>
      </c>
      <c r="O846" s="47" t="str">
        <f t="shared" si="18732"/>
        <v/>
      </c>
      <c r="P846" s="47" t="str">
        <f t="shared" si="18732"/>
        <v/>
      </c>
      <c r="Q846" s="47" t="str">
        <f t="shared" si="18732"/>
        <v/>
      </c>
      <c r="R846" s="47" t="str">
        <f t="shared" si="18732"/>
        <v/>
      </c>
      <c r="S846" s="47" t="str">
        <f t="shared" si="18732"/>
        <v/>
      </c>
      <c r="T846" s="47" t="str">
        <f t="shared" si="18732"/>
        <v/>
      </c>
      <c r="U846" s="47" t="str">
        <f t="shared" si="18732"/>
        <v/>
      </c>
      <c r="V846" s="47" t="str">
        <f t="shared" si="18732"/>
        <v/>
      </c>
      <c r="W846" s="47" t="str">
        <f t="shared" si="18732"/>
        <v/>
      </c>
      <c r="X846" s="47" t="str">
        <f t="shared" si="18732"/>
        <v/>
      </c>
      <c r="Y846" s="47" t="str">
        <f t="shared" si="18732"/>
        <v/>
      </c>
      <c r="Z846" s="47" t="str">
        <f t="shared" si="18732"/>
        <v/>
      </c>
      <c r="AA846" s="47" t="str">
        <f t="shared" si="18732"/>
        <v/>
      </c>
      <c r="AB846" s="47" t="str">
        <f t="shared" si="18732"/>
        <v/>
      </c>
      <c r="AC846" s="47" t="str">
        <f t="shared" si="18732"/>
        <v/>
      </c>
      <c r="AD846" s="47" t="str">
        <f t="shared" si="18732"/>
        <v/>
      </c>
      <c r="AE846" s="47" t="str">
        <f t="shared" si="18732"/>
        <v/>
      </c>
      <c r="AF846" s="47" t="str">
        <f t="shared" si="18732"/>
        <v/>
      </c>
      <c r="AG846" s="47" t="str">
        <f t="shared" si="18732"/>
        <v/>
      </c>
      <c r="AH846" s="47" t="str">
        <f t="shared" si="18732"/>
        <v/>
      </c>
      <c r="AI846" s="47" t="str">
        <f t="shared" si="18732"/>
        <v/>
      </c>
      <c r="AJ846" s="47" t="str">
        <f t="shared" si="18732"/>
        <v/>
      </c>
      <c r="AK846" s="47" t="str">
        <f t="shared" si="18732"/>
        <v/>
      </c>
      <c r="AL846" s="47" t="str">
        <f t="shared" si="18732"/>
        <v/>
      </c>
      <c r="AM846" s="47" t="str">
        <f t="shared" si="18732"/>
        <v/>
      </c>
      <c r="AN846" s="47" t="str">
        <f t="shared" si="18732"/>
        <v/>
      </c>
      <c r="AO846" s="47" t="str">
        <f t="shared" si="18732"/>
        <v/>
      </c>
      <c r="AP846" s="47" t="str">
        <f t="shared" si="18732"/>
        <v/>
      </c>
      <c r="AQ846" s="47" t="str">
        <f t="shared" si="18732"/>
        <v/>
      </c>
      <c r="AS846" s="97" t="str">
        <f t="shared" ref="AS846" si="18733">H846</f>
        <v/>
      </c>
      <c r="AT846" s="97" t="str">
        <f t="shared" ref="AT846" si="18734">I846</f>
        <v/>
      </c>
      <c r="AU846" s="97" t="str">
        <f t="shared" ref="AU846" si="18735">J846</f>
        <v/>
      </c>
      <c r="AV846" s="97" t="str">
        <f t="shared" ref="AV846" si="18736">K846</f>
        <v/>
      </c>
      <c r="AW846" s="97" t="str">
        <f t="shared" ref="AW846" si="18737">L846</f>
        <v/>
      </c>
      <c r="AX846" s="97" t="str">
        <f t="shared" ref="AX846" si="18738">M846</f>
        <v/>
      </c>
      <c r="AY846" s="97" t="str">
        <f t="shared" ref="AY846" si="18739">N846</f>
        <v/>
      </c>
      <c r="AZ846" s="97" t="str">
        <f t="shared" ref="AZ846" si="18740">O846</f>
        <v/>
      </c>
      <c r="BA846" s="97" t="str">
        <f t="shared" ref="BA846" si="18741">P846</f>
        <v/>
      </c>
      <c r="BB846" s="97" t="str">
        <f t="shared" ref="BB846" si="18742">Q846</f>
        <v/>
      </c>
      <c r="BC846" s="97" t="str">
        <f t="shared" ref="BC846" si="18743">R846</f>
        <v/>
      </c>
      <c r="BD846" s="97" t="str">
        <f t="shared" ref="BD846" si="18744">S846</f>
        <v/>
      </c>
      <c r="BE846" s="97" t="str">
        <f t="shared" ref="BE846" si="18745">T846</f>
        <v/>
      </c>
      <c r="BF846" s="97" t="str">
        <f t="shared" ref="BF846" si="18746">U846</f>
        <v/>
      </c>
      <c r="BG846" s="97" t="str">
        <f t="shared" ref="BG846" si="18747">V846</f>
        <v/>
      </c>
      <c r="BH846" s="97" t="str">
        <f t="shared" ref="BH846" si="18748">W846</f>
        <v/>
      </c>
      <c r="BI846" s="97" t="str">
        <f t="shared" ref="BI846" si="18749">X846</f>
        <v/>
      </c>
      <c r="BJ846" s="97" t="str">
        <f t="shared" ref="BJ846" si="18750">Y846</f>
        <v/>
      </c>
      <c r="BK846" s="97" t="str">
        <f t="shared" ref="BK846" si="18751">Z846</f>
        <v/>
      </c>
      <c r="BL846" s="97" t="str">
        <f t="shared" ref="BL846" si="18752">AA846</f>
        <v/>
      </c>
      <c r="BM846" s="97" t="str">
        <f t="shared" ref="BM846" si="18753">AB846</f>
        <v/>
      </c>
      <c r="BN846" s="97" t="str">
        <f t="shared" ref="BN846" si="18754">AC846</f>
        <v/>
      </c>
      <c r="BO846" s="97" t="str">
        <f t="shared" ref="BO846" si="18755">AD846</f>
        <v/>
      </c>
      <c r="BP846" s="97" t="str">
        <f t="shared" ref="BP846" si="18756">AE846</f>
        <v/>
      </c>
      <c r="BQ846" s="97" t="str">
        <f t="shared" ref="BQ846" si="18757">AF846</f>
        <v/>
      </c>
      <c r="BR846" s="97" t="str">
        <f t="shared" ref="BR846" si="18758">AG846</f>
        <v/>
      </c>
      <c r="BS846" s="97" t="str">
        <f t="shared" ref="BS846" si="18759">AH846</f>
        <v/>
      </c>
      <c r="BT846" s="97" t="str">
        <f t="shared" ref="BT846" si="18760">AI846</f>
        <v/>
      </c>
      <c r="BU846" s="97" t="str">
        <f t="shared" ref="BU846" si="18761">AJ846</f>
        <v/>
      </c>
      <c r="BV846" s="97" t="str">
        <f t="shared" ref="BV846" si="18762">AK846</f>
        <v/>
      </c>
      <c r="BW846" s="97" t="str">
        <f t="shared" ref="BW846" si="18763">AL846</f>
        <v/>
      </c>
      <c r="BX846" s="97" t="str">
        <f t="shared" ref="BX846" si="18764">AM846</f>
        <v/>
      </c>
      <c r="BY846" s="97" t="str">
        <f t="shared" ref="BY846" si="18765">AN846</f>
        <v/>
      </c>
      <c r="BZ846" s="97" t="str">
        <f t="shared" ref="BZ846" si="18766">AO846</f>
        <v/>
      </c>
      <c r="CA846" s="97" t="str">
        <f t="shared" ref="CA846" si="18767">AP846</f>
        <v/>
      </c>
      <c r="CB846" s="97" t="str">
        <f t="shared" ref="CB846" si="18768">AQ846</f>
        <v/>
      </c>
    </row>
    <row r="847" spans="1:80" s="1" customFormat="1" ht="14.25" customHeight="1" x14ac:dyDescent="0.15">
      <c r="A847" s="204"/>
      <c r="B847" s="205"/>
      <c r="C847" s="102"/>
      <c r="D847" s="103"/>
      <c r="E847" s="104"/>
      <c r="F847" s="66" t="str">
        <f>IF(E847="","",C847*E847)</f>
        <v/>
      </c>
      <c r="G847" s="73" t="s">
        <v>66</v>
      </c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  <c r="AA847" s="83"/>
      <c r="AB847" s="83"/>
      <c r="AC847" s="83"/>
      <c r="AD847" s="83"/>
      <c r="AE847" s="83"/>
      <c r="AF847" s="83"/>
      <c r="AG847" s="83"/>
      <c r="AH847" s="83"/>
      <c r="AI847" s="83"/>
      <c r="AJ847" s="83"/>
      <c r="AK847" s="83"/>
      <c r="AL847" s="83"/>
      <c r="AM847" s="83"/>
      <c r="AN847" s="83"/>
      <c r="AO847" s="83"/>
      <c r="AP847" s="83"/>
      <c r="AQ847" s="83"/>
    </row>
    <row r="848" spans="1:80" s="1" customFormat="1" ht="14.25" customHeight="1" x14ac:dyDescent="0.15">
      <c r="A848" s="202"/>
      <c r="B848" s="203"/>
      <c r="C848" s="74"/>
      <c r="D848" s="75"/>
      <c r="E848" s="74"/>
      <c r="F848" s="74"/>
      <c r="G848" s="76" t="s">
        <v>65</v>
      </c>
      <c r="H848" s="47" t="str">
        <f>IF(H847="","",$E847*H847)</f>
        <v/>
      </c>
      <c r="I848" s="47" t="str">
        <f t="shared" ref="I848:AQ848" si="18769">IF(I847="","",$E847*I847)</f>
        <v/>
      </c>
      <c r="J848" s="47" t="str">
        <f t="shared" si="18769"/>
        <v/>
      </c>
      <c r="K848" s="47" t="str">
        <f t="shared" si="18769"/>
        <v/>
      </c>
      <c r="L848" s="47" t="str">
        <f t="shared" si="18769"/>
        <v/>
      </c>
      <c r="M848" s="47" t="str">
        <f t="shared" si="18769"/>
        <v/>
      </c>
      <c r="N848" s="47" t="str">
        <f t="shared" si="18769"/>
        <v/>
      </c>
      <c r="O848" s="47" t="str">
        <f t="shared" si="18769"/>
        <v/>
      </c>
      <c r="P848" s="47" t="str">
        <f t="shared" si="18769"/>
        <v/>
      </c>
      <c r="Q848" s="47" t="str">
        <f t="shared" si="18769"/>
        <v/>
      </c>
      <c r="R848" s="47" t="str">
        <f t="shared" si="18769"/>
        <v/>
      </c>
      <c r="S848" s="47" t="str">
        <f t="shared" si="18769"/>
        <v/>
      </c>
      <c r="T848" s="47" t="str">
        <f t="shared" si="18769"/>
        <v/>
      </c>
      <c r="U848" s="47" t="str">
        <f t="shared" si="18769"/>
        <v/>
      </c>
      <c r="V848" s="47" t="str">
        <f t="shared" si="18769"/>
        <v/>
      </c>
      <c r="W848" s="47" t="str">
        <f t="shared" si="18769"/>
        <v/>
      </c>
      <c r="X848" s="47" t="str">
        <f t="shared" si="18769"/>
        <v/>
      </c>
      <c r="Y848" s="47" t="str">
        <f t="shared" si="18769"/>
        <v/>
      </c>
      <c r="Z848" s="47" t="str">
        <f t="shared" si="18769"/>
        <v/>
      </c>
      <c r="AA848" s="47" t="str">
        <f t="shared" si="18769"/>
        <v/>
      </c>
      <c r="AB848" s="47" t="str">
        <f t="shared" si="18769"/>
        <v/>
      </c>
      <c r="AC848" s="47" t="str">
        <f t="shared" si="18769"/>
        <v/>
      </c>
      <c r="AD848" s="47" t="str">
        <f t="shared" si="18769"/>
        <v/>
      </c>
      <c r="AE848" s="47" t="str">
        <f t="shared" si="18769"/>
        <v/>
      </c>
      <c r="AF848" s="47" t="str">
        <f t="shared" si="18769"/>
        <v/>
      </c>
      <c r="AG848" s="47" t="str">
        <f t="shared" si="18769"/>
        <v/>
      </c>
      <c r="AH848" s="47" t="str">
        <f t="shared" si="18769"/>
        <v/>
      </c>
      <c r="AI848" s="47" t="str">
        <f t="shared" si="18769"/>
        <v/>
      </c>
      <c r="AJ848" s="47" t="str">
        <f t="shared" si="18769"/>
        <v/>
      </c>
      <c r="AK848" s="47" t="str">
        <f t="shared" si="18769"/>
        <v/>
      </c>
      <c r="AL848" s="47" t="str">
        <f t="shared" si="18769"/>
        <v/>
      </c>
      <c r="AM848" s="47" t="str">
        <f t="shared" si="18769"/>
        <v/>
      </c>
      <c r="AN848" s="47" t="str">
        <f t="shared" si="18769"/>
        <v/>
      </c>
      <c r="AO848" s="47" t="str">
        <f t="shared" si="18769"/>
        <v/>
      </c>
      <c r="AP848" s="47" t="str">
        <f t="shared" si="18769"/>
        <v/>
      </c>
      <c r="AQ848" s="47" t="str">
        <f t="shared" si="18769"/>
        <v/>
      </c>
      <c r="AS848" s="97" t="str">
        <f t="shared" ref="AS848" si="18770">H848</f>
        <v/>
      </c>
      <c r="AT848" s="97" t="str">
        <f t="shared" ref="AT848" si="18771">I848</f>
        <v/>
      </c>
      <c r="AU848" s="97" t="str">
        <f t="shared" ref="AU848" si="18772">J848</f>
        <v/>
      </c>
      <c r="AV848" s="97" t="str">
        <f t="shared" ref="AV848" si="18773">K848</f>
        <v/>
      </c>
      <c r="AW848" s="97" t="str">
        <f t="shared" ref="AW848" si="18774">L848</f>
        <v/>
      </c>
      <c r="AX848" s="97" t="str">
        <f t="shared" ref="AX848" si="18775">M848</f>
        <v/>
      </c>
      <c r="AY848" s="97" t="str">
        <f t="shared" ref="AY848" si="18776">N848</f>
        <v/>
      </c>
      <c r="AZ848" s="97" t="str">
        <f t="shared" ref="AZ848" si="18777">O848</f>
        <v/>
      </c>
      <c r="BA848" s="97" t="str">
        <f t="shared" ref="BA848" si="18778">P848</f>
        <v/>
      </c>
      <c r="BB848" s="97" t="str">
        <f t="shared" ref="BB848" si="18779">Q848</f>
        <v/>
      </c>
      <c r="BC848" s="97" t="str">
        <f t="shared" ref="BC848" si="18780">R848</f>
        <v/>
      </c>
      <c r="BD848" s="97" t="str">
        <f t="shared" ref="BD848" si="18781">S848</f>
        <v/>
      </c>
      <c r="BE848" s="97" t="str">
        <f t="shared" ref="BE848" si="18782">T848</f>
        <v/>
      </c>
      <c r="BF848" s="97" t="str">
        <f t="shared" ref="BF848" si="18783">U848</f>
        <v/>
      </c>
      <c r="BG848" s="97" t="str">
        <f t="shared" ref="BG848" si="18784">V848</f>
        <v/>
      </c>
      <c r="BH848" s="97" t="str">
        <f t="shared" ref="BH848" si="18785">W848</f>
        <v/>
      </c>
      <c r="BI848" s="97" t="str">
        <f t="shared" ref="BI848" si="18786">X848</f>
        <v/>
      </c>
      <c r="BJ848" s="97" t="str">
        <f t="shared" ref="BJ848" si="18787">Y848</f>
        <v/>
      </c>
      <c r="BK848" s="97" t="str">
        <f t="shared" ref="BK848" si="18788">Z848</f>
        <v/>
      </c>
      <c r="BL848" s="97" t="str">
        <f t="shared" ref="BL848" si="18789">AA848</f>
        <v/>
      </c>
      <c r="BM848" s="97" t="str">
        <f t="shared" ref="BM848" si="18790">AB848</f>
        <v/>
      </c>
      <c r="BN848" s="97" t="str">
        <f t="shared" ref="BN848" si="18791">AC848</f>
        <v/>
      </c>
      <c r="BO848" s="97" t="str">
        <f t="shared" ref="BO848" si="18792">AD848</f>
        <v/>
      </c>
      <c r="BP848" s="97" t="str">
        <f t="shared" ref="BP848" si="18793">AE848</f>
        <v/>
      </c>
      <c r="BQ848" s="97" t="str">
        <f t="shared" ref="BQ848" si="18794">AF848</f>
        <v/>
      </c>
      <c r="BR848" s="97" t="str">
        <f t="shared" ref="BR848" si="18795">AG848</f>
        <v/>
      </c>
      <c r="BS848" s="97" t="str">
        <f t="shared" ref="BS848" si="18796">AH848</f>
        <v/>
      </c>
      <c r="BT848" s="97" t="str">
        <f t="shared" ref="BT848" si="18797">AI848</f>
        <v/>
      </c>
      <c r="BU848" s="97" t="str">
        <f t="shared" ref="BU848" si="18798">AJ848</f>
        <v/>
      </c>
      <c r="BV848" s="97" t="str">
        <f t="shared" ref="BV848" si="18799">AK848</f>
        <v/>
      </c>
      <c r="BW848" s="97" t="str">
        <f t="shared" ref="BW848" si="18800">AL848</f>
        <v/>
      </c>
      <c r="BX848" s="97" t="str">
        <f t="shared" ref="BX848" si="18801">AM848</f>
        <v/>
      </c>
      <c r="BY848" s="97" t="str">
        <f t="shared" ref="BY848" si="18802">AN848</f>
        <v/>
      </c>
      <c r="BZ848" s="97" t="str">
        <f t="shared" ref="BZ848" si="18803">AO848</f>
        <v/>
      </c>
      <c r="CA848" s="97" t="str">
        <f t="shared" ref="CA848" si="18804">AP848</f>
        <v/>
      </c>
      <c r="CB848" s="97" t="str">
        <f t="shared" ref="CB848" si="18805">AQ848</f>
        <v/>
      </c>
    </row>
    <row r="849" spans="1:80" s="1" customFormat="1" ht="14.25" customHeight="1" x14ac:dyDescent="0.15">
      <c r="A849" s="204"/>
      <c r="B849" s="205"/>
      <c r="C849" s="102"/>
      <c r="D849" s="103"/>
      <c r="E849" s="104"/>
      <c r="F849" s="66" t="str">
        <f>IF(E849="","",C849*E849)</f>
        <v/>
      </c>
      <c r="G849" s="73" t="s">
        <v>66</v>
      </c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  <c r="AA849" s="83"/>
      <c r="AB849" s="83"/>
      <c r="AC849" s="83"/>
      <c r="AD849" s="83"/>
      <c r="AE849" s="83"/>
      <c r="AF849" s="83"/>
      <c r="AG849" s="83"/>
      <c r="AH849" s="83"/>
      <c r="AI849" s="83"/>
      <c r="AJ849" s="83"/>
      <c r="AK849" s="83"/>
      <c r="AL849" s="83"/>
      <c r="AM849" s="83"/>
      <c r="AN849" s="83"/>
      <c r="AO849" s="83"/>
      <c r="AP849" s="83"/>
      <c r="AQ849" s="83"/>
    </row>
    <row r="850" spans="1:80" s="1" customFormat="1" ht="14.25" customHeight="1" x14ac:dyDescent="0.15">
      <c r="A850" s="202"/>
      <c r="B850" s="203"/>
      <c r="C850" s="74"/>
      <c r="D850" s="75"/>
      <c r="E850" s="74"/>
      <c r="F850" s="74"/>
      <c r="G850" s="76" t="s">
        <v>65</v>
      </c>
      <c r="H850" s="47" t="str">
        <f>IF(H849="","",$E849*H849)</f>
        <v/>
      </c>
      <c r="I850" s="47" t="str">
        <f t="shared" ref="I850:AQ850" si="18806">IF(I849="","",$E849*I849)</f>
        <v/>
      </c>
      <c r="J850" s="47" t="str">
        <f t="shared" si="18806"/>
        <v/>
      </c>
      <c r="K850" s="47" t="str">
        <f t="shared" si="18806"/>
        <v/>
      </c>
      <c r="L850" s="47" t="str">
        <f t="shared" si="18806"/>
        <v/>
      </c>
      <c r="M850" s="47" t="str">
        <f t="shared" si="18806"/>
        <v/>
      </c>
      <c r="N850" s="47" t="str">
        <f t="shared" si="18806"/>
        <v/>
      </c>
      <c r="O850" s="47" t="str">
        <f t="shared" si="18806"/>
        <v/>
      </c>
      <c r="P850" s="47" t="str">
        <f t="shared" si="18806"/>
        <v/>
      </c>
      <c r="Q850" s="47" t="str">
        <f t="shared" si="18806"/>
        <v/>
      </c>
      <c r="R850" s="47" t="str">
        <f t="shared" si="18806"/>
        <v/>
      </c>
      <c r="S850" s="47" t="str">
        <f t="shared" si="18806"/>
        <v/>
      </c>
      <c r="T850" s="47" t="str">
        <f t="shared" si="18806"/>
        <v/>
      </c>
      <c r="U850" s="47" t="str">
        <f t="shared" si="18806"/>
        <v/>
      </c>
      <c r="V850" s="47" t="str">
        <f t="shared" si="18806"/>
        <v/>
      </c>
      <c r="W850" s="47" t="str">
        <f t="shared" si="18806"/>
        <v/>
      </c>
      <c r="X850" s="47" t="str">
        <f t="shared" si="18806"/>
        <v/>
      </c>
      <c r="Y850" s="47" t="str">
        <f t="shared" si="18806"/>
        <v/>
      </c>
      <c r="Z850" s="47" t="str">
        <f t="shared" si="18806"/>
        <v/>
      </c>
      <c r="AA850" s="47" t="str">
        <f t="shared" si="18806"/>
        <v/>
      </c>
      <c r="AB850" s="47" t="str">
        <f t="shared" si="18806"/>
        <v/>
      </c>
      <c r="AC850" s="47" t="str">
        <f t="shared" si="18806"/>
        <v/>
      </c>
      <c r="AD850" s="47" t="str">
        <f t="shared" si="18806"/>
        <v/>
      </c>
      <c r="AE850" s="47" t="str">
        <f t="shared" si="18806"/>
        <v/>
      </c>
      <c r="AF850" s="47" t="str">
        <f t="shared" si="18806"/>
        <v/>
      </c>
      <c r="AG850" s="47" t="str">
        <f t="shared" si="18806"/>
        <v/>
      </c>
      <c r="AH850" s="47" t="str">
        <f t="shared" si="18806"/>
        <v/>
      </c>
      <c r="AI850" s="47" t="str">
        <f t="shared" si="18806"/>
        <v/>
      </c>
      <c r="AJ850" s="47" t="str">
        <f t="shared" si="18806"/>
        <v/>
      </c>
      <c r="AK850" s="47" t="str">
        <f t="shared" si="18806"/>
        <v/>
      </c>
      <c r="AL850" s="47" t="str">
        <f t="shared" si="18806"/>
        <v/>
      </c>
      <c r="AM850" s="47" t="str">
        <f t="shared" si="18806"/>
        <v/>
      </c>
      <c r="AN850" s="47" t="str">
        <f t="shared" si="18806"/>
        <v/>
      </c>
      <c r="AO850" s="47" t="str">
        <f t="shared" si="18806"/>
        <v/>
      </c>
      <c r="AP850" s="47" t="str">
        <f t="shared" si="18806"/>
        <v/>
      </c>
      <c r="AQ850" s="47" t="str">
        <f t="shared" si="18806"/>
        <v/>
      </c>
      <c r="AS850" s="97" t="str">
        <f t="shared" ref="AS850" si="18807">H850</f>
        <v/>
      </c>
      <c r="AT850" s="97" t="str">
        <f t="shared" ref="AT850" si="18808">I850</f>
        <v/>
      </c>
      <c r="AU850" s="97" t="str">
        <f t="shared" ref="AU850" si="18809">J850</f>
        <v/>
      </c>
      <c r="AV850" s="97" t="str">
        <f t="shared" ref="AV850" si="18810">K850</f>
        <v/>
      </c>
      <c r="AW850" s="97" t="str">
        <f t="shared" ref="AW850" si="18811">L850</f>
        <v/>
      </c>
      <c r="AX850" s="97" t="str">
        <f t="shared" ref="AX850" si="18812">M850</f>
        <v/>
      </c>
      <c r="AY850" s="97" t="str">
        <f t="shared" ref="AY850" si="18813">N850</f>
        <v/>
      </c>
      <c r="AZ850" s="97" t="str">
        <f t="shared" ref="AZ850" si="18814">O850</f>
        <v/>
      </c>
      <c r="BA850" s="97" t="str">
        <f t="shared" ref="BA850" si="18815">P850</f>
        <v/>
      </c>
      <c r="BB850" s="97" t="str">
        <f t="shared" ref="BB850" si="18816">Q850</f>
        <v/>
      </c>
      <c r="BC850" s="97" t="str">
        <f t="shared" ref="BC850" si="18817">R850</f>
        <v/>
      </c>
      <c r="BD850" s="97" t="str">
        <f t="shared" ref="BD850" si="18818">S850</f>
        <v/>
      </c>
      <c r="BE850" s="97" t="str">
        <f t="shared" ref="BE850" si="18819">T850</f>
        <v/>
      </c>
      <c r="BF850" s="97" t="str">
        <f t="shared" ref="BF850" si="18820">U850</f>
        <v/>
      </c>
      <c r="BG850" s="97" t="str">
        <f t="shared" ref="BG850" si="18821">V850</f>
        <v/>
      </c>
      <c r="BH850" s="97" t="str">
        <f t="shared" ref="BH850" si="18822">W850</f>
        <v/>
      </c>
      <c r="BI850" s="97" t="str">
        <f t="shared" ref="BI850" si="18823">X850</f>
        <v/>
      </c>
      <c r="BJ850" s="97" t="str">
        <f t="shared" ref="BJ850" si="18824">Y850</f>
        <v/>
      </c>
      <c r="BK850" s="97" t="str">
        <f t="shared" ref="BK850" si="18825">Z850</f>
        <v/>
      </c>
      <c r="BL850" s="97" t="str">
        <f t="shared" ref="BL850" si="18826">AA850</f>
        <v/>
      </c>
      <c r="BM850" s="97" t="str">
        <f t="shared" ref="BM850" si="18827">AB850</f>
        <v/>
      </c>
      <c r="BN850" s="97" t="str">
        <f t="shared" ref="BN850" si="18828">AC850</f>
        <v/>
      </c>
      <c r="BO850" s="97" t="str">
        <f t="shared" ref="BO850" si="18829">AD850</f>
        <v/>
      </c>
      <c r="BP850" s="97" t="str">
        <f t="shared" ref="BP850" si="18830">AE850</f>
        <v/>
      </c>
      <c r="BQ850" s="97" t="str">
        <f t="shared" ref="BQ850" si="18831">AF850</f>
        <v/>
      </c>
      <c r="BR850" s="97" t="str">
        <f t="shared" ref="BR850" si="18832">AG850</f>
        <v/>
      </c>
      <c r="BS850" s="97" t="str">
        <f t="shared" ref="BS850" si="18833">AH850</f>
        <v/>
      </c>
      <c r="BT850" s="97" t="str">
        <f t="shared" ref="BT850" si="18834">AI850</f>
        <v/>
      </c>
      <c r="BU850" s="97" t="str">
        <f t="shared" ref="BU850" si="18835">AJ850</f>
        <v/>
      </c>
      <c r="BV850" s="97" t="str">
        <f t="shared" ref="BV850" si="18836">AK850</f>
        <v/>
      </c>
      <c r="BW850" s="97" t="str">
        <f t="shared" ref="BW850" si="18837">AL850</f>
        <v/>
      </c>
      <c r="BX850" s="97" t="str">
        <f t="shared" ref="BX850" si="18838">AM850</f>
        <v/>
      </c>
      <c r="BY850" s="97" t="str">
        <f t="shared" ref="BY850" si="18839">AN850</f>
        <v/>
      </c>
      <c r="BZ850" s="97" t="str">
        <f t="shared" ref="BZ850" si="18840">AO850</f>
        <v/>
      </c>
      <c r="CA850" s="97" t="str">
        <f t="shared" ref="CA850" si="18841">AP850</f>
        <v/>
      </c>
      <c r="CB850" s="97" t="str">
        <f t="shared" ref="CB850" si="18842">AQ850</f>
        <v/>
      </c>
    </row>
    <row r="851" spans="1:80" s="1" customFormat="1" ht="14.25" customHeight="1" x14ac:dyDescent="0.15">
      <c r="A851" s="204"/>
      <c r="B851" s="205"/>
      <c r="C851" s="102"/>
      <c r="D851" s="103"/>
      <c r="E851" s="104"/>
      <c r="F851" s="66" t="str">
        <f>IF(E851="","",C851*E851)</f>
        <v/>
      </c>
      <c r="G851" s="73" t="s">
        <v>66</v>
      </c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  <c r="AA851" s="83"/>
      <c r="AB851" s="83"/>
      <c r="AC851" s="83"/>
      <c r="AD851" s="83"/>
      <c r="AE851" s="83"/>
      <c r="AF851" s="83"/>
      <c r="AG851" s="83"/>
      <c r="AH851" s="83"/>
      <c r="AI851" s="83"/>
      <c r="AJ851" s="83"/>
      <c r="AK851" s="83"/>
      <c r="AL851" s="83"/>
      <c r="AM851" s="83"/>
      <c r="AN851" s="83"/>
      <c r="AO851" s="83"/>
      <c r="AP851" s="83"/>
      <c r="AQ851" s="83"/>
    </row>
    <row r="852" spans="1:80" s="1" customFormat="1" ht="14.25" customHeight="1" x14ac:dyDescent="0.15">
      <c r="A852" s="202"/>
      <c r="B852" s="203"/>
      <c r="C852" s="74"/>
      <c r="D852" s="75"/>
      <c r="E852" s="74"/>
      <c r="F852" s="74"/>
      <c r="G852" s="76" t="s">
        <v>65</v>
      </c>
      <c r="H852" s="47" t="str">
        <f>IF(H851="","",$E851*H851)</f>
        <v/>
      </c>
      <c r="I852" s="47" t="str">
        <f t="shared" ref="I852:AQ852" si="18843">IF(I851="","",$E851*I851)</f>
        <v/>
      </c>
      <c r="J852" s="47" t="str">
        <f t="shared" si="18843"/>
        <v/>
      </c>
      <c r="K852" s="47" t="str">
        <f t="shared" si="18843"/>
        <v/>
      </c>
      <c r="L852" s="47" t="str">
        <f t="shared" si="18843"/>
        <v/>
      </c>
      <c r="M852" s="47" t="str">
        <f t="shared" si="18843"/>
        <v/>
      </c>
      <c r="N852" s="47" t="str">
        <f t="shared" si="18843"/>
        <v/>
      </c>
      <c r="O852" s="47" t="str">
        <f t="shared" si="18843"/>
        <v/>
      </c>
      <c r="P852" s="47" t="str">
        <f t="shared" si="18843"/>
        <v/>
      </c>
      <c r="Q852" s="47" t="str">
        <f t="shared" si="18843"/>
        <v/>
      </c>
      <c r="R852" s="47" t="str">
        <f t="shared" si="18843"/>
        <v/>
      </c>
      <c r="S852" s="47" t="str">
        <f t="shared" si="18843"/>
        <v/>
      </c>
      <c r="T852" s="47" t="str">
        <f t="shared" si="18843"/>
        <v/>
      </c>
      <c r="U852" s="47" t="str">
        <f t="shared" si="18843"/>
        <v/>
      </c>
      <c r="V852" s="47" t="str">
        <f t="shared" si="18843"/>
        <v/>
      </c>
      <c r="W852" s="47" t="str">
        <f t="shared" si="18843"/>
        <v/>
      </c>
      <c r="X852" s="47" t="str">
        <f t="shared" si="18843"/>
        <v/>
      </c>
      <c r="Y852" s="47" t="str">
        <f t="shared" si="18843"/>
        <v/>
      </c>
      <c r="Z852" s="47" t="str">
        <f t="shared" si="18843"/>
        <v/>
      </c>
      <c r="AA852" s="47" t="str">
        <f t="shared" si="18843"/>
        <v/>
      </c>
      <c r="AB852" s="47" t="str">
        <f t="shared" si="18843"/>
        <v/>
      </c>
      <c r="AC852" s="47" t="str">
        <f t="shared" si="18843"/>
        <v/>
      </c>
      <c r="AD852" s="47" t="str">
        <f t="shared" si="18843"/>
        <v/>
      </c>
      <c r="AE852" s="47" t="str">
        <f t="shared" si="18843"/>
        <v/>
      </c>
      <c r="AF852" s="47" t="str">
        <f t="shared" si="18843"/>
        <v/>
      </c>
      <c r="AG852" s="47" t="str">
        <f t="shared" si="18843"/>
        <v/>
      </c>
      <c r="AH852" s="47" t="str">
        <f t="shared" si="18843"/>
        <v/>
      </c>
      <c r="AI852" s="47" t="str">
        <f t="shared" si="18843"/>
        <v/>
      </c>
      <c r="AJ852" s="47" t="str">
        <f t="shared" si="18843"/>
        <v/>
      </c>
      <c r="AK852" s="47" t="str">
        <f t="shared" si="18843"/>
        <v/>
      </c>
      <c r="AL852" s="47" t="str">
        <f t="shared" si="18843"/>
        <v/>
      </c>
      <c r="AM852" s="47" t="str">
        <f t="shared" si="18843"/>
        <v/>
      </c>
      <c r="AN852" s="47" t="str">
        <f t="shared" si="18843"/>
        <v/>
      </c>
      <c r="AO852" s="47" t="str">
        <f t="shared" si="18843"/>
        <v/>
      </c>
      <c r="AP852" s="47" t="str">
        <f t="shared" si="18843"/>
        <v/>
      </c>
      <c r="AQ852" s="47" t="str">
        <f t="shared" si="18843"/>
        <v/>
      </c>
      <c r="AS852" s="97" t="str">
        <f t="shared" ref="AS852" si="18844">H852</f>
        <v/>
      </c>
      <c r="AT852" s="97" t="str">
        <f t="shared" ref="AT852" si="18845">I852</f>
        <v/>
      </c>
      <c r="AU852" s="97" t="str">
        <f t="shared" ref="AU852" si="18846">J852</f>
        <v/>
      </c>
      <c r="AV852" s="97" t="str">
        <f t="shared" ref="AV852" si="18847">K852</f>
        <v/>
      </c>
      <c r="AW852" s="97" t="str">
        <f t="shared" ref="AW852" si="18848">L852</f>
        <v/>
      </c>
      <c r="AX852" s="97" t="str">
        <f t="shared" ref="AX852" si="18849">M852</f>
        <v/>
      </c>
      <c r="AY852" s="97" t="str">
        <f t="shared" ref="AY852" si="18850">N852</f>
        <v/>
      </c>
      <c r="AZ852" s="97" t="str">
        <f t="shared" ref="AZ852" si="18851">O852</f>
        <v/>
      </c>
      <c r="BA852" s="97" t="str">
        <f t="shared" ref="BA852" si="18852">P852</f>
        <v/>
      </c>
      <c r="BB852" s="97" t="str">
        <f t="shared" ref="BB852" si="18853">Q852</f>
        <v/>
      </c>
      <c r="BC852" s="97" t="str">
        <f t="shared" ref="BC852" si="18854">R852</f>
        <v/>
      </c>
      <c r="BD852" s="97" t="str">
        <f t="shared" ref="BD852" si="18855">S852</f>
        <v/>
      </c>
      <c r="BE852" s="97" t="str">
        <f t="shared" ref="BE852" si="18856">T852</f>
        <v/>
      </c>
      <c r="BF852" s="97" t="str">
        <f t="shared" ref="BF852" si="18857">U852</f>
        <v/>
      </c>
      <c r="BG852" s="97" t="str">
        <f t="shared" ref="BG852" si="18858">V852</f>
        <v/>
      </c>
      <c r="BH852" s="97" t="str">
        <f t="shared" ref="BH852" si="18859">W852</f>
        <v/>
      </c>
      <c r="BI852" s="97" t="str">
        <f t="shared" ref="BI852" si="18860">X852</f>
        <v/>
      </c>
      <c r="BJ852" s="97" t="str">
        <f t="shared" ref="BJ852" si="18861">Y852</f>
        <v/>
      </c>
      <c r="BK852" s="97" t="str">
        <f t="shared" ref="BK852" si="18862">Z852</f>
        <v/>
      </c>
      <c r="BL852" s="97" t="str">
        <f t="shared" ref="BL852" si="18863">AA852</f>
        <v/>
      </c>
      <c r="BM852" s="97" t="str">
        <f t="shared" ref="BM852" si="18864">AB852</f>
        <v/>
      </c>
      <c r="BN852" s="97" t="str">
        <f t="shared" ref="BN852" si="18865">AC852</f>
        <v/>
      </c>
      <c r="BO852" s="97" t="str">
        <f t="shared" ref="BO852" si="18866">AD852</f>
        <v/>
      </c>
      <c r="BP852" s="97" t="str">
        <f t="shared" ref="BP852" si="18867">AE852</f>
        <v/>
      </c>
      <c r="BQ852" s="97" t="str">
        <f t="shared" ref="BQ852" si="18868">AF852</f>
        <v/>
      </c>
      <c r="BR852" s="97" t="str">
        <f t="shared" ref="BR852" si="18869">AG852</f>
        <v/>
      </c>
      <c r="BS852" s="97" t="str">
        <f t="shared" ref="BS852" si="18870">AH852</f>
        <v/>
      </c>
      <c r="BT852" s="97" t="str">
        <f t="shared" ref="BT852" si="18871">AI852</f>
        <v/>
      </c>
      <c r="BU852" s="97" t="str">
        <f t="shared" ref="BU852" si="18872">AJ852</f>
        <v/>
      </c>
      <c r="BV852" s="97" t="str">
        <f t="shared" ref="BV852" si="18873">AK852</f>
        <v/>
      </c>
      <c r="BW852" s="97" t="str">
        <f t="shared" ref="BW852" si="18874">AL852</f>
        <v/>
      </c>
      <c r="BX852" s="97" t="str">
        <f t="shared" ref="BX852" si="18875">AM852</f>
        <v/>
      </c>
      <c r="BY852" s="97" t="str">
        <f t="shared" ref="BY852" si="18876">AN852</f>
        <v/>
      </c>
      <c r="BZ852" s="97" t="str">
        <f t="shared" ref="BZ852" si="18877">AO852</f>
        <v/>
      </c>
      <c r="CA852" s="97" t="str">
        <f t="shared" ref="CA852" si="18878">AP852</f>
        <v/>
      </c>
      <c r="CB852" s="97" t="str">
        <f t="shared" ref="CB852" si="18879">AQ852</f>
        <v/>
      </c>
    </row>
    <row r="853" spans="1:80" s="1" customFormat="1" ht="14.25" customHeight="1" x14ac:dyDescent="0.15">
      <c r="A853" s="204"/>
      <c r="B853" s="205"/>
      <c r="C853" s="102"/>
      <c r="D853" s="103"/>
      <c r="E853" s="104"/>
      <c r="F853" s="66" t="str">
        <f>IF(E853="","",C853*E853)</f>
        <v/>
      </c>
      <c r="G853" s="107" t="s">
        <v>66</v>
      </c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  <c r="AA853" s="83"/>
      <c r="AB853" s="83"/>
      <c r="AC853" s="83"/>
      <c r="AD853" s="83"/>
      <c r="AE853" s="83"/>
      <c r="AF853" s="83"/>
      <c r="AG853" s="83"/>
      <c r="AH853" s="83"/>
      <c r="AI853" s="83"/>
      <c r="AJ853" s="83"/>
      <c r="AK853" s="83"/>
      <c r="AL853" s="83"/>
      <c r="AM853" s="83"/>
      <c r="AN853" s="83"/>
      <c r="AO853" s="83"/>
      <c r="AP853" s="83"/>
      <c r="AQ853" s="83"/>
    </row>
    <row r="854" spans="1:80" s="1" customFormat="1" ht="14.25" customHeight="1" x14ac:dyDescent="0.15">
      <c r="A854" s="202"/>
      <c r="B854" s="203"/>
      <c r="C854" s="74"/>
      <c r="D854" s="75"/>
      <c r="E854" s="74"/>
      <c r="F854" s="74"/>
      <c r="G854" s="108" t="s">
        <v>65</v>
      </c>
      <c r="H854" s="47" t="str">
        <f>IF(H853="","",$E853*H853)</f>
        <v/>
      </c>
      <c r="I854" s="47" t="str">
        <f t="shared" ref="I854:AQ854" si="18880">IF(I853="","",$E853*I853)</f>
        <v/>
      </c>
      <c r="J854" s="47" t="str">
        <f t="shared" si="18880"/>
        <v/>
      </c>
      <c r="K854" s="47" t="str">
        <f t="shared" si="18880"/>
        <v/>
      </c>
      <c r="L854" s="47" t="str">
        <f t="shared" si="18880"/>
        <v/>
      </c>
      <c r="M854" s="47" t="str">
        <f t="shared" si="18880"/>
        <v/>
      </c>
      <c r="N854" s="47" t="str">
        <f t="shared" si="18880"/>
        <v/>
      </c>
      <c r="O854" s="47" t="str">
        <f t="shared" si="18880"/>
        <v/>
      </c>
      <c r="P854" s="47" t="str">
        <f t="shared" si="18880"/>
        <v/>
      </c>
      <c r="Q854" s="47" t="str">
        <f t="shared" si="18880"/>
        <v/>
      </c>
      <c r="R854" s="47" t="str">
        <f t="shared" si="18880"/>
        <v/>
      </c>
      <c r="S854" s="47" t="str">
        <f t="shared" si="18880"/>
        <v/>
      </c>
      <c r="T854" s="47" t="str">
        <f t="shared" si="18880"/>
        <v/>
      </c>
      <c r="U854" s="47" t="str">
        <f t="shared" si="18880"/>
        <v/>
      </c>
      <c r="V854" s="47" t="str">
        <f t="shared" si="18880"/>
        <v/>
      </c>
      <c r="W854" s="47" t="str">
        <f t="shared" si="18880"/>
        <v/>
      </c>
      <c r="X854" s="47" t="str">
        <f t="shared" si="18880"/>
        <v/>
      </c>
      <c r="Y854" s="47" t="str">
        <f t="shared" si="18880"/>
        <v/>
      </c>
      <c r="Z854" s="47" t="str">
        <f t="shared" si="18880"/>
        <v/>
      </c>
      <c r="AA854" s="47" t="str">
        <f t="shared" si="18880"/>
        <v/>
      </c>
      <c r="AB854" s="47" t="str">
        <f t="shared" si="18880"/>
        <v/>
      </c>
      <c r="AC854" s="47" t="str">
        <f t="shared" si="18880"/>
        <v/>
      </c>
      <c r="AD854" s="47" t="str">
        <f t="shared" si="18880"/>
        <v/>
      </c>
      <c r="AE854" s="47" t="str">
        <f t="shared" si="18880"/>
        <v/>
      </c>
      <c r="AF854" s="47" t="str">
        <f t="shared" si="18880"/>
        <v/>
      </c>
      <c r="AG854" s="47" t="str">
        <f t="shared" si="18880"/>
        <v/>
      </c>
      <c r="AH854" s="47" t="str">
        <f t="shared" si="18880"/>
        <v/>
      </c>
      <c r="AI854" s="47" t="str">
        <f t="shared" si="18880"/>
        <v/>
      </c>
      <c r="AJ854" s="47" t="str">
        <f t="shared" si="18880"/>
        <v/>
      </c>
      <c r="AK854" s="47" t="str">
        <f t="shared" si="18880"/>
        <v/>
      </c>
      <c r="AL854" s="47" t="str">
        <f t="shared" si="18880"/>
        <v/>
      </c>
      <c r="AM854" s="47" t="str">
        <f t="shared" si="18880"/>
        <v/>
      </c>
      <c r="AN854" s="47" t="str">
        <f t="shared" si="18880"/>
        <v/>
      </c>
      <c r="AO854" s="47" t="str">
        <f t="shared" si="18880"/>
        <v/>
      </c>
      <c r="AP854" s="47" t="str">
        <f t="shared" si="18880"/>
        <v/>
      </c>
      <c r="AQ854" s="47" t="str">
        <f t="shared" si="18880"/>
        <v/>
      </c>
      <c r="AS854" s="97" t="str">
        <f t="shared" ref="AS854" si="18881">H854</f>
        <v/>
      </c>
      <c r="AT854" s="97" t="str">
        <f t="shared" ref="AT854" si="18882">I854</f>
        <v/>
      </c>
      <c r="AU854" s="97" t="str">
        <f t="shared" ref="AU854" si="18883">J854</f>
        <v/>
      </c>
      <c r="AV854" s="97" t="str">
        <f t="shared" ref="AV854" si="18884">K854</f>
        <v/>
      </c>
      <c r="AW854" s="97" t="str">
        <f t="shared" ref="AW854" si="18885">L854</f>
        <v/>
      </c>
      <c r="AX854" s="97" t="str">
        <f t="shared" ref="AX854" si="18886">M854</f>
        <v/>
      </c>
      <c r="AY854" s="97" t="str">
        <f t="shared" ref="AY854" si="18887">N854</f>
        <v/>
      </c>
      <c r="AZ854" s="97" t="str">
        <f t="shared" ref="AZ854" si="18888">O854</f>
        <v/>
      </c>
      <c r="BA854" s="97" t="str">
        <f t="shared" ref="BA854" si="18889">P854</f>
        <v/>
      </c>
      <c r="BB854" s="97" t="str">
        <f t="shared" ref="BB854" si="18890">Q854</f>
        <v/>
      </c>
      <c r="BC854" s="97" t="str">
        <f t="shared" ref="BC854" si="18891">R854</f>
        <v/>
      </c>
      <c r="BD854" s="97" t="str">
        <f t="shared" ref="BD854" si="18892">S854</f>
        <v/>
      </c>
      <c r="BE854" s="97" t="str">
        <f t="shared" ref="BE854" si="18893">T854</f>
        <v/>
      </c>
      <c r="BF854" s="97" t="str">
        <f t="shared" ref="BF854" si="18894">U854</f>
        <v/>
      </c>
      <c r="BG854" s="97" t="str">
        <f t="shared" ref="BG854" si="18895">V854</f>
        <v/>
      </c>
      <c r="BH854" s="97" t="str">
        <f t="shared" ref="BH854" si="18896">W854</f>
        <v/>
      </c>
      <c r="BI854" s="97" t="str">
        <f t="shared" ref="BI854" si="18897">X854</f>
        <v/>
      </c>
      <c r="BJ854" s="97" t="str">
        <f t="shared" ref="BJ854" si="18898">Y854</f>
        <v/>
      </c>
      <c r="BK854" s="97" t="str">
        <f t="shared" ref="BK854" si="18899">Z854</f>
        <v/>
      </c>
      <c r="BL854" s="97" t="str">
        <f t="shared" ref="BL854" si="18900">AA854</f>
        <v/>
      </c>
      <c r="BM854" s="97" t="str">
        <f t="shared" ref="BM854" si="18901">AB854</f>
        <v/>
      </c>
      <c r="BN854" s="97" t="str">
        <f t="shared" ref="BN854" si="18902">AC854</f>
        <v/>
      </c>
      <c r="BO854" s="97" t="str">
        <f t="shared" ref="BO854" si="18903">AD854</f>
        <v/>
      </c>
      <c r="BP854" s="97" t="str">
        <f t="shared" ref="BP854" si="18904">AE854</f>
        <v/>
      </c>
      <c r="BQ854" s="97" t="str">
        <f t="shared" ref="BQ854" si="18905">AF854</f>
        <v/>
      </c>
      <c r="BR854" s="97" t="str">
        <f t="shared" ref="BR854" si="18906">AG854</f>
        <v/>
      </c>
      <c r="BS854" s="97" t="str">
        <f t="shared" ref="BS854" si="18907">AH854</f>
        <v/>
      </c>
      <c r="BT854" s="97" t="str">
        <f t="shared" ref="BT854" si="18908">AI854</f>
        <v/>
      </c>
      <c r="BU854" s="97" t="str">
        <f t="shared" ref="BU854" si="18909">AJ854</f>
        <v/>
      </c>
      <c r="BV854" s="97" t="str">
        <f t="shared" ref="BV854" si="18910">AK854</f>
        <v/>
      </c>
      <c r="BW854" s="97" t="str">
        <f t="shared" ref="BW854" si="18911">AL854</f>
        <v/>
      </c>
      <c r="BX854" s="97" t="str">
        <f t="shared" ref="BX854" si="18912">AM854</f>
        <v/>
      </c>
      <c r="BY854" s="97" t="str">
        <f t="shared" ref="BY854" si="18913">AN854</f>
        <v/>
      </c>
      <c r="BZ854" s="97" t="str">
        <f t="shared" ref="BZ854" si="18914">AO854</f>
        <v/>
      </c>
      <c r="CA854" s="97" t="str">
        <f t="shared" ref="CA854" si="18915">AP854</f>
        <v/>
      </c>
      <c r="CB854" s="97" t="str">
        <f t="shared" ref="CB854" si="18916">AQ854</f>
        <v/>
      </c>
    </row>
    <row r="855" spans="1:80" s="1" customFormat="1" ht="14.25" customHeight="1" x14ac:dyDescent="0.15">
      <c r="A855" s="204"/>
      <c r="B855" s="205"/>
      <c r="C855" s="102"/>
      <c r="D855" s="103"/>
      <c r="E855" s="104"/>
      <c r="F855" s="66" t="str">
        <f>IF(E855="","",C855*E855)</f>
        <v/>
      </c>
      <c r="G855" s="73" t="s">
        <v>66</v>
      </c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  <c r="AA855" s="83"/>
      <c r="AB855" s="83"/>
      <c r="AC855" s="83"/>
      <c r="AD855" s="83"/>
      <c r="AE855" s="83"/>
      <c r="AF855" s="83"/>
      <c r="AG855" s="83"/>
      <c r="AH855" s="83"/>
      <c r="AI855" s="83"/>
      <c r="AJ855" s="83"/>
      <c r="AK855" s="83"/>
      <c r="AL855" s="83"/>
      <c r="AM855" s="83"/>
      <c r="AN855" s="83"/>
      <c r="AO855" s="83"/>
      <c r="AP855" s="83"/>
      <c r="AQ855" s="83"/>
    </row>
    <row r="856" spans="1:80" s="1" customFormat="1" ht="14.25" customHeight="1" x14ac:dyDescent="0.15">
      <c r="A856" s="202"/>
      <c r="B856" s="203"/>
      <c r="C856" s="74"/>
      <c r="D856" s="75"/>
      <c r="E856" s="74"/>
      <c r="F856" s="74"/>
      <c r="G856" s="76" t="s">
        <v>65</v>
      </c>
      <c r="H856" s="47" t="str">
        <f>IF(H855="","",$E855*H855)</f>
        <v/>
      </c>
      <c r="I856" s="47" t="str">
        <f t="shared" ref="I856:AQ856" si="18917">IF(I855="","",$E855*I855)</f>
        <v/>
      </c>
      <c r="J856" s="47" t="str">
        <f t="shared" si="18917"/>
        <v/>
      </c>
      <c r="K856" s="47" t="str">
        <f t="shared" si="18917"/>
        <v/>
      </c>
      <c r="L856" s="47" t="str">
        <f t="shared" si="18917"/>
        <v/>
      </c>
      <c r="M856" s="47" t="str">
        <f t="shared" si="18917"/>
        <v/>
      </c>
      <c r="N856" s="47" t="str">
        <f t="shared" si="18917"/>
        <v/>
      </c>
      <c r="O856" s="47" t="str">
        <f t="shared" si="18917"/>
        <v/>
      </c>
      <c r="P856" s="47" t="str">
        <f t="shared" si="18917"/>
        <v/>
      </c>
      <c r="Q856" s="47" t="str">
        <f t="shared" si="18917"/>
        <v/>
      </c>
      <c r="R856" s="47" t="str">
        <f t="shared" si="18917"/>
        <v/>
      </c>
      <c r="S856" s="47" t="str">
        <f t="shared" si="18917"/>
        <v/>
      </c>
      <c r="T856" s="47" t="str">
        <f t="shared" si="18917"/>
        <v/>
      </c>
      <c r="U856" s="47" t="str">
        <f t="shared" si="18917"/>
        <v/>
      </c>
      <c r="V856" s="47" t="str">
        <f t="shared" si="18917"/>
        <v/>
      </c>
      <c r="W856" s="47" t="str">
        <f t="shared" si="18917"/>
        <v/>
      </c>
      <c r="X856" s="47" t="str">
        <f t="shared" si="18917"/>
        <v/>
      </c>
      <c r="Y856" s="47" t="str">
        <f t="shared" si="18917"/>
        <v/>
      </c>
      <c r="Z856" s="47" t="str">
        <f t="shared" si="18917"/>
        <v/>
      </c>
      <c r="AA856" s="47" t="str">
        <f t="shared" si="18917"/>
        <v/>
      </c>
      <c r="AB856" s="47" t="str">
        <f t="shared" si="18917"/>
        <v/>
      </c>
      <c r="AC856" s="47" t="str">
        <f t="shared" si="18917"/>
        <v/>
      </c>
      <c r="AD856" s="47" t="str">
        <f t="shared" si="18917"/>
        <v/>
      </c>
      <c r="AE856" s="47" t="str">
        <f t="shared" si="18917"/>
        <v/>
      </c>
      <c r="AF856" s="47" t="str">
        <f t="shared" si="18917"/>
        <v/>
      </c>
      <c r="AG856" s="47" t="str">
        <f t="shared" si="18917"/>
        <v/>
      </c>
      <c r="AH856" s="47" t="str">
        <f t="shared" si="18917"/>
        <v/>
      </c>
      <c r="AI856" s="47" t="str">
        <f t="shared" si="18917"/>
        <v/>
      </c>
      <c r="AJ856" s="47" t="str">
        <f t="shared" si="18917"/>
        <v/>
      </c>
      <c r="AK856" s="47" t="str">
        <f t="shared" si="18917"/>
        <v/>
      </c>
      <c r="AL856" s="47" t="str">
        <f t="shared" si="18917"/>
        <v/>
      </c>
      <c r="AM856" s="47" t="str">
        <f t="shared" si="18917"/>
        <v/>
      </c>
      <c r="AN856" s="47" t="str">
        <f t="shared" si="18917"/>
        <v/>
      </c>
      <c r="AO856" s="47" t="str">
        <f t="shared" si="18917"/>
        <v/>
      </c>
      <c r="AP856" s="47" t="str">
        <f t="shared" si="18917"/>
        <v/>
      </c>
      <c r="AQ856" s="47" t="str">
        <f t="shared" si="18917"/>
        <v/>
      </c>
      <c r="AS856" s="97" t="str">
        <f t="shared" ref="AS856" si="18918">H856</f>
        <v/>
      </c>
      <c r="AT856" s="97" t="str">
        <f t="shared" ref="AT856" si="18919">I856</f>
        <v/>
      </c>
      <c r="AU856" s="97" t="str">
        <f t="shared" ref="AU856" si="18920">J856</f>
        <v/>
      </c>
      <c r="AV856" s="97" t="str">
        <f t="shared" ref="AV856" si="18921">K856</f>
        <v/>
      </c>
      <c r="AW856" s="97" t="str">
        <f t="shared" ref="AW856" si="18922">L856</f>
        <v/>
      </c>
      <c r="AX856" s="97" t="str">
        <f t="shared" ref="AX856" si="18923">M856</f>
        <v/>
      </c>
      <c r="AY856" s="97" t="str">
        <f t="shared" ref="AY856" si="18924">N856</f>
        <v/>
      </c>
      <c r="AZ856" s="97" t="str">
        <f t="shared" ref="AZ856" si="18925">O856</f>
        <v/>
      </c>
      <c r="BA856" s="97" t="str">
        <f t="shared" ref="BA856" si="18926">P856</f>
        <v/>
      </c>
      <c r="BB856" s="97" t="str">
        <f t="shared" ref="BB856" si="18927">Q856</f>
        <v/>
      </c>
      <c r="BC856" s="97" t="str">
        <f t="shared" ref="BC856" si="18928">R856</f>
        <v/>
      </c>
      <c r="BD856" s="97" t="str">
        <f t="shared" ref="BD856" si="18929">S856</f>
        <v/>
      </c>
      <c r="BE856" s="97" t="str">
        <f t="shared" ref="BE856" si="18930">T856</f>
        <v/>
      </c>
      <c r="BF856" s="97" t="str">
        <f t="shared" ref="BF856" si="18931">U856</f>
        <v/>
      </c>
      <c r="BG856" s="97" t="str">
        <f t="shared" ref="BG856" si="18932">V856</f>
        <v/>
      </c>
      <c r="BH856" s="97" t="str">
        <f t="shared" ref="BH856" si="18933">W856</f>
        <v/>
      </c>
      <c r="BI856" s="97" t="str">
        <f t="shared" ref="BI856" si="18934">X856</f>
        <v/>
      </c>
      <c r="BJ856" s="97" t="str">
        <f t="shared" ref="BJ856" si="18935">Y856</f>
        <v/>
      </c>
      <c r="BK856" s="97" t="str">
        <f t="shared" ref="BK856" si="18936">Z856</f>
        <v/>
      </c>
      <c r="BL856" s="97" t="str">
        <f t="shared" ref="BL856" si="18937">AA856</f>
        <v/>
      </c>
      <c r="BM856" s="97" t="str">
        <f t="shared" ref="BM856" si="18938">AB856</f>
        <v/>
      </c>
      <c r="BN856" s="97" t="str">
        <f t="shared" ref="BN856" si="18939">AC856</f>
        <v/>
      </c>
      <c r="BO856" s="97" t="str">
        <f t="shared" ref="BO856" si="18940">AD856</f>
        <v/>
      </c>
      <c r="BP856" s="97" t="str">
        <f t="shared" ref="BP856" si="18941">AE856</f>
        <v/>
      </c>
      <c r="BQ856" s="97" t="str">
        <f t="shared" ref="BQ856" si="18942">AF856</f>
        <v/>
      </c>
      <c r="BR856" s="97" t="str">
        <f t="shared" ref="BR856" si="18943">AG856</f>
        <v/>
      </c>
      <c r="BS856" s="97" t="str">
        <f t="shared" ref="BS856" si="18944">AH856</f>
        <v/>
      </c>
      <c r="BT856" s="97" t="str">
        <f t="shared" ref="BT856" si="18945">AI856</f>
        <v/>
      </c>
      <c r="BU856" s="97" t="str">
        <f t="shared" ref="BU856" si="18946">AJ856</f>
        <v/>
      </c>
      <c r="BV856" s="97" t="str">
        <f t="shared" ref="BV856" si="18947">AK856</f>
        <v/>
      </c>
      <c r="BW856" s="97" t="str">
        <f t="shared" ref="BW856" si="18948">AL856</f>
        <v/>
      </c>
      <c r="BX856" s="97" t="str">
        <f t="shared" ref="BX856" si="18949">AM856</f>
        <v/>
      </c>
      <c r="BY856" s="97" t="str">
        <f t="shared" ref="BY856" si="18950">AN856</f>
        <v/>
      </c>
      <c r="BZ856" s="97" t="str">
        <f t="shared" ref="BZ856" si="18951">AO856</f>
        <v/>
      </c>
      <c r="CA856" s="97" t="str">
        <f t="shared" ref="CA856" si="18952">AP856</f>
        <v/>
      </c>
      <c r="CB856" s="97" t="str">
        <f t="shared" ref="CB856" si="18953">AQ856</f>
        <v/>
      </c>
    </row>
    <row r="857" spans="1:80" s="1" customFormat="1" ht="14.25" customHeight="1" x14ac:dyDescent="0.15">
      <c r="A857" s="204"/>
      <c r="B857" s="205"/>
      <c r="C857" s="102"/>
      <c r="D857" s="103"/>
      <c r="E857" s="104"/>
      <c r="F857" s="66" t="str">
        <f>IF(E857="","",C857*E857)</f>
        <v/>
      </c>
      <c r="G857" s="73" t="s">
        <v>66</v>
      </c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  <c r="AA857" s="83"/>
      <c r="AB857" s="83"/>
      <c r="AC857" s="83"/>
      <c r="AD857" s="83"/>
      <c r="AE857" s="83"/>
      <c r="AF857" s="83"/>
      <c r="AG857" s="83"/>
      <c r="AH857" s="83"/>
      <c r="AI857" s="83"/>
      <c r="AJ857" s="83"/>
      <c r="AK857" s="83"/>
      <c r="AL857" s="83"/>
      <c r="AM857" s="83"/>
      <c r="AN857" s="83"/>
      <c r="AO857" s="83"/>
      <c r="AP857" s="83"/>
      <c r="AQ857" s="83"/>
    </row>
    <row r="858" spans="1:80" s="1" customFormat="1" ht="14.25" customHeight="1" x14ac:dyDescent="0.15">
      <c r="A858" s="202"/>
      <c r="B858" s="203"/>
      <c r="C858" s="74"/>
      <c r="D858" s="75"/>
      <c r="E858" s="74"/>
      <c r="F858" s="74"/>
      <c r="G858" s="76" t="s">
        <v>65</v>
      </c>
      <c r="H858" s="47" t="str">
        <f>IF(H857="","",$E857*H857)</f>
        <v/>
      </c>
      <c r="I858" s="47" t="str">
        <f t="shared" ref="I858:AQ858" si="18954">IF(I857="","",$E857*I857)</f>
        <v/>
      </c>
      <c r="J858" s="47" t="str">
        <f t="shared" si="18954"/>
        <v/>
      </c>
      <c r="K858" s="47" t="str">
        <f t="shared" si="18954"/>
        <v/>
      </c>
      <c r="L858" s="47" t="str">
        <f t="shared" si="18954"/>
        <v/>
      </c>
      <c r="M858" s="47" t="str">
        <f t="shared" si="18954"/>
        <v/>
      </c>
      <c r="N858" s="47" t="str">
        <f t="shared" si="18954"/>
        <v/>
      </c>
      <c r="O858" s="47" t="str">
        <f t="shared" si="18954"/>
        <v/>
      </c>
      <c r="P858" s="47" t="str">
        <f t="shared" si="18954"/>
        <v/>
      </c>
      <c r="Q858" s="47" t="str">
        <f t="shared" si="18954"/>
        <v/>
      </c>
      <c r="R858" s="47" t="str">
        <f t="shared" si="18954"/>
        <v/>
      </c>
      <c r="S858" s="47" t="str">
        <f t="shared" si="18954"/>
        <v/>
      </c>
      <c r="T858" s="47" t="str">
        <f t="shared" si="18954"/>
        <v/>
      </c>
      <c r="U858" s="47" t="str">
        <f t="shared" si="18954"/>
        <v/>
      </c>
      <c r="V858" s="47" t="str">
        <f t="shared" si="18954"/>
        <v/>
      </c>
      <c r="W858" s="47" t="str">
        <f t="shared" si="18954"/>
        <v/>
      </c>
      <c r="X858" s="47" t="str">
        <f t="shared" si="18954"/>
        <v/>
      </c>
      <c r="Y858" s="47" t="str">
        <f t="shared" si="18954"/>
        <v/>
      </c>
      <c r="Z858" s="47" t="str">
        <f t="shared" si="18954"/>
        <v/>
      </c>
      <c r="AA858" s="47" t="str">
        <f t="shared" si="18954"/>
        <v/>
      </c>
      <c r="AB858" s="47" t="str">
        <f t="shared" si="18954"/>
        <v/>
      </c>
      <c r="AC858" s="47" t="str">
        <f t="shared" si="18954"/>
        <v/>
      </c>
      <c r="AD858" s="47" t="str">
        <f t="shared" si="18954"/>
        <v/>
      </c>
      <c r="AE858" s="47" t="str">
        <f t="shared" si="18954"/>
        <v/>
      </c>
      <c r="AF858" s="47" t="str">
        <f t="shared" si="18954"/>
        <v/>
      </c>
      <c r="AG858" s="47" t="str">
        <f t="shared" si="18954"/>
        <v/>
      </c>
      <c r="AH858" s="47" t="str">
        <f t="shared" si="18954"/>
        <v/>
      </c>
      <c r="AI858" s="47" t="str">
        <f t="shared" si="18954"/>
        <v/>
      </c>
      <c r="AJ858" s="47" t="str">
        <f t="shared" si="18954"/>
        <v/>
      </c>
      <c r="AK858" s="47" t="str">
        <f t="shared" si="18954"/>
        <v/>
      </c>
      <c r="AL858" s="47" t="str">
        <f t="shared" si="18954"/>
        <v/>
      </c>
      <c r="AM858" s="47" t="str">
        <f t="shared" si="18954"/>
        <v/>
      </c>
      <c r="AN858" s="47" t="str">
        <f t="shared" si="18954"/>
        <v/>
      </c>
      <c r="AO858" s="47" t="str">
        <f t="shared" si="18954"/>
        <v/>
      </c>
      <c r="AP858" s="47" t="str">
        <f t="shared" si="18954"/>
        <v/>
      </c>
      <c r="AQ858" s="47" t="str">
        <f t="shared" si="18954"/>
        <v/>
      </c>
      <c r="AS858" s="97" t="str">
        <f t="shared" ref="AS858" si="18955">H858</f>
        <v/>
      </c>
      <c r="AT858" s="97" t="str">
        <f t="shared" ref="AT858" si="18956">I858</f>
        <v/>
      </c>
      <c r="AU858" s="97" t="str">
        <f t="shared" ref="AU858" si="18957">J858</f>
        <v/>
      </c>
      <c r="AV858" s="97" t="str">
        <f t="shared" ref="AV858" si="18958">K858</f>
        <v/>
      </c>
      <c r="AW858" s="97" t="str">
        <f t="shared" ref="AW858" si="18959">L858</f>
        <v/>
      </c>
      <c r="AX858" s="97" t="str">
        <f t="shared" ref="AX858" si="18960">M858</f>
        <v/>
      </c>
      <c r="AY858" s="97" t="str">
        <f t="shared" ref="AY858" si="18961">N858</f>
        <v/>
      </c>
      <c r="AZ858" s="97" t="str">
        <f t="shared" ref="AZ858" si="18962">O858</f>
        <v/>
      </c>
      <c r="BA858" s="97" t="str">
        <f t="shared" ref="BA858" si="18963">P858</f>
        <v/>
      </c>
      <c r="BB858" s="97" t="str">
        <f t="shared" ref="BB858" si="18964">Q858</f>
        <v/>
      </c>
      <c r="BC858" s="97" t="str">
        <f t="shared" ref="BC858" si="18965">R858</f>
        <v/>
      </c>
      <c r="BD858" s="97" t="str">
        <f t="shared" ref="BD858" si="18966">S858</f>
        <v/>
      </c>
      <c r="BE858" s="97" t="str">
        <f t="shared" ref="BE858" si="18967">T858</f>
        <v/>
      </c>
      <c r="BF858" s="97" t="str">
        <f t="shared" ref="BF858" si="18968">U858</f>
        <v/>
      </c>
      <c r="BG858" s="97" t="str">
        <f t="shared" ref="BG858" si="18969">V858</f>
        <v/>
      </c>
      <c r="BH858" s="97" t="str">
        <f t="shared" ref="BH858" si="18970">W858</f>
        <v/>
      </c>
      <c r="BI858" s="97" t="str">
        <f t="shared" ref="BI858" si="18971">X858</f>
        <v/>
      </c>
      <c r="BJ858" s="97" t="str">
        <f t="shared" ref="BJ858" si="18972">Y858</f>
        <v/>
      </c>
      <c r="BK858" s="97" t="str">
        <f t="shared" ref="BK858" si="18973">Z858</f>
        <v/>
      </c>
      <c r="BL858" s="97" t="str">
        <f t="shared" ref="BL858" si="18974">AA858</f>
        <v/>
      </c>
      <c r="BM858" s="97" t="str">
        <f t="shared" ref="BM858" si="18975">AB858</f>
        <v/>
      </c>
      <c r="BN858" s="97" t="str">
        <f t="shared" ref="BN858" si="18976">AC858</f>
        <v/>
      </c>
      <c r="BO858" s="97" t="str">
        <f t="shared" ref="BO858" si="18977">AD858</f>
        <v/>
      </c>
      <c r="BP858" s="97" t="str">
        <f t="shared" ref="BP858" si="18978">AE858</f>
        <v/>
      </c>
      <c r="BQ858" s="97" t="str">
        <f t="shared" ref="BQ858" si="18979">AF858</f>
        <v/>
      </c>
      <c r="BR858" s="97" t="str">
        <f t="shared" ref="BR858" si="18980">AG858</f>
        <v/>
      </c>
      <c r="BS858" s="97" t="str">
        <f t="shared" ref="BS858" si="18981">AH858</f>
        <v/>
      </c>
      <c r="BT858" s="97" t="str">
        <f t="shared" ref="BT858" si="18982">AI858</f>
        <v/>
      </c>
      <c r="BU858" s="97" t="str">
        <f t="shared" ref="BU858" si="18983">AJ858</f>
        <v/>
      </c>
      <c r="BV858" s="97" t="str">
        <f t="shared" ref="BV858" si="18984">AK858</f>
        <v/>
      </c>
      <c r="BW858" s="97" t="str">
        <f t="shared" ref="BW858" si="18985">AL858</f>
        <v/>
      </c>
      <c r="BX858" s="97" t="str">
        <f t="shared" ref="BX858" si="18986">AM858</f>
        <v/>
      </c>
      <c r="BY858" s="97" t="str">
        <f t="shared" ref="BY858" si="18987">AN858</f>
        <v/>
      </c>
      <c r="BZ858" s="97" t="str">
        <f t="shared" ref="BZ858" si="18988">AO858</f>
        <v/>
      </c>
      <c r="CA858" s="97" t="str">
        <f t="shared" ref="CA858" si="18989">AP858</f>
        <v/>
      </c>
      <c r="CB858" s="97" t="str">
        <f t="shared" ref="CB858" si="18990">AQ858</f>
        <v/>
      </c>
    </row>
    <row r="859" spans="1:80" s="1" customFormat="1" ht="14.25" customHeight="1" x14ac:dyDescent="0.15">
      <c r="A859" s="204"/>
      <c r="B859" s="205"/>
      <c r="C859" s="102"/>
      <c r="D859" s="103"/>
      <c r="E859" s="104"/>
      <c r="F859" s="66" t="str">
        <f>IF(E859="","",C859*E859)</f>
        <v/>
      </c>
      <c r="G859" s="73" t="s">
        <v>66</v>
      </c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  <c r="AA859" s="83"/>
      <c r="AB859" s="83"/>
      <c r="AC859" s="83"/>
      <c r="AD859" s="83"/>
      <c r="AE859" s="83"/>
      <c r="AF859" s="83"/>
      <c r="AG859" s="83"/>
      <c r="AH859" s="83"/>
      <c r="AI859" s="83"/>
      <c r="AJ859" s="83"/>
      <c r="AK859" s="83"/>
      <c r="AL859" s="83"/>
      <c r="AM859" s="83"/>
      <c r="AN859" s="83"/>
      <c r="AO859" s="83"/>
      <c r="AP859" s="83"/>
      <c r="AQ859" s="83"/>
    </row>
    <row r="860" spans="1:80" s="1" customFormat="1" ht="14.25" customHeight="1" x14ac:dyDescent="0.15">
      <c r="A860" s="202"/>
      <c r="B860" s="203"/>
      <c r="C860" s="74"/>
      <c r="D860" s="75"/>
      <c r="E860" s="74"/>
      <c r="F860" s="74"/>
      <c r="G860" s="76" t="s">
        <v>65</v>
      </c>
      <c r="H860" s="47" t="str">
        <f>IF(H859="","",$E859*H859)</f>
        <v/>
      </c>
      <c r="I860" s="47" t="str">
        <f t="shared" ref="I860:AQ860" si="18991">IF(I859="","",$E859*I859)</f>
        <v/>
      </c>
      <c r="J860" s="47" t="str">
        <f t="shared" si="18991"/>
        <v/>
      </c>
      <c r="K860" s="47" t="str">
        <f t="shared" si="18991"/>
        <v/>
      </c>
      <c r="L860" s="47" t="str">
        <f t="shared" si="18991"/>
        <v/>
      </c>
      <c r="M860" s="47" t="str">
        <f t="shared" si="18991"/>
        <v/>
      </c>
      <c r="N860" s="47" t="str">
        <f t="shared" si="18991"/>
        <v/>
      </c>
      <c r="O860" s="47" t="str">
        <f t="shared" si="18991"/>
        <v/>
      </c>
      <c r="P860" s="47" t="str">
        <f t="shared" si="18991"/>
        <v/>
      </c>
      <c r="Q860" s="47" t="str">
        <f t="shared" si="18991"/>
        <v/>
      </c>
      <c r="R860" s="47" t="str">
        <f t="shared" si="18991"/>
        <v/>
      </c>
      <c r="S860" s="47" t="str">
        <f t="shared" si="18991"/>
        <v/>
      </c>
      <c r="T860" s="47" t="str">
        <f t="shared" si="18991"/>
        <v/>
      </c>
      <c r="U860" s="47" t="str">
        <f t="shared" si="18991"/>
        <v/>
      </c>
      <c r="V860" s="47" t="str">
        <f t="shared" si="18991"/>
        <v/>
      </c>
      <c r="W860" s="47" t="str">
        <f t="shared" si="18991"/>
        <v/>
      </c>
      <c r="X860" s="47" t="str">
        <f t="shared" si="18991"/>
        <v/>
      </c>
      <c r="Y860" s="47" t="str">
        <f t="shared" si="18991"/>
        <v/>
      </c>
      <c r="Z860" s="47" t="str">
        <f t="shared" si="18991"/>
        <v/>
      </c>
      <c r="AA860" s="47" t="str">
        <f t="shared" si="18991"/>
        <v/>
      </c>
      <c r="AB860" s="47" t="str">
        <f t="shared" si="18991"/>
        <v/>
      </c>
      <c r="AC860" s="47" t="str">
        <f t="shared" si="18991"/>
        <v/>
      </c>
      <c r="AD860" s="47" t="str">
        <f t="shared" si="18991"/>
        <v/>
      </c>
      <c r="AE860" s="47" t="str">
        <f t="shared" si="18991"/>
        <v/>
      </c>
      <c r="AF860" s="47" t="str">
        <f t="shared" si="18991"/>
        <v/>
      </c>
      <c r="AG860" s="47" t="str">
        <f t="shared" si="18991"/>
        <v/>
      </c>
      <c r="AH860" s="47" t="str">
        <f t="shared" si="18991"/>
        <v/>
      </c>
      <c r="AI860" s="47" t="str">
        <f t="shared" si="18991"/>
        <v/>
      </c>
      <c r="AJ860" s="47" t="str">
        <f t="shared" si="18991"/>
        <v/>
      </c>
      <c r="AK860" s="47" t="str">
        <f t="shared" si="18991"/>
        <v/>
      </c>
      <c r="AL860" s="47" t="str">
        <f t="shared" si="18991"/>
        <v/>
      </c>
      <c r="AM860" s="47" t="str">
        <f t="shared" si="18991"/>
        <v/>
      </c>
      <c r="AN860" s="47" t="str">
        <f t="shared" si="18991"/>
        <v/>
      </c>
      <c r="AO860" s="47" t="str">
        <f t="shared" si="18991"/>
        <v/>
      </c>
      <c r="AP860" s="47" t="str">
        <f t="shared" si="18991"/>
        <v/>
      </c>
      <c r="AQ860" s="47" t="str">
        <f t="shared" si="18991"/>
        <v/>
      </c>
      <c r="AS860" s="97" t="str">
        <f t="shared" ref="AS860" si="18992">H860</f>
        <v/>
      </c>
      <c r="AT860" s="97" t="str">
        <f t="shared" ref="AT860" si="18993">I860</f>
        <v/>
      </c>
      <c r="AU860" s="97" t="str">
        <f t="shared" ref="AU860" si="18994">J860</f>
        <v/>
      </c>
      <c r="AV860" s="97" t="str">
        <f t="shared" ref="AV860" si="18995">K860</f>
        <v/>
      </c>
      <c r="AW860" s="97" t="str">
        <f t="shared" ref="AW860" si="18996">L860</f>
        <v/>
      </c>
      <c r="AX860" s="97" t="str">
        <f t="shared" ref="AX860" si="18997">M860</f>
        <v/>
      </c>
      <c r="AY860" s="97" t="str">
        <f t="shared" ref="AY860" si="18998">N860</f>
        <v/>
      </c>
      <c r="AZ860" s="97" t="str">
        <f t="shared" ref="AZ860" si="18999">O860</f>
        <v/>
      </c>
      <c r="BA860" s="97" t="str">
        <f t="shared" ref="BA860" si="19000">P860</f>
        <v/>
      </c>
      <c r="BB860" s="97" t="str">
        <f t="shared" ref="BB860" si="19001">Q860</f>
        <v/>
      </c>
      <c r="BC860" s="97" t="str">
        <f t="shared" ref="BC860" si="19002">R860</f>
        <v/>
      </c>
      <c r="BD860" s="97" t="str">
        <f t="shared" ref="BD860" si="19003">S860</f>
        <v/>
      </c>
      <c r="BE860" s="97" t="str">
        <f t="shared" ref="BE860" si="19004">T860</f>
        <v/>
      </c>
      <c r="BF860" s="97" t="str">
        <f t="shared" ref="BF860" si="19005">U860</f>
        <v/>
      </c>
      <c r="BG860" s="97" t="str">
        <f t="shared" ref="BG860" si="19006">V860</f>
        <v/>
      </c>
      <c r="BH860" s="97" t="str">
        <f t="shared" ref="BH860" si="19007">W860</f>
        <v/>
      </c>
      <c r="BI860" s="97" t="str">
        <f t="shared" ref="BI860" si="19008">X860</f>
        <v/>
      </c>
      <c r="BJ860" s="97" t="str">
        <f t="shared" ref="BJ860" si="19009">Y860</f>
        <v/>
      </c>
      <c r="BK860" s="97" t="str">
        <f t="shared" ref="BK860" si="19010">Z860</f>
        <v/>
      </c>
      <c r="BL860" s="97" t="str">
        <f t="shared" ref="BL860" si="19011">AA860</f>
        <v/>
      </c>
      <c r="BM860" s="97" t="str">
        <f t="shared" ref="BM860" si="19012">AB860</f>
        <v/>
      </c>
      <c r="BN860" s="97" t="str">
        <f t="shared" ref="BN860" si="19013">AC860</f>
        <v/>
      </c>
      <c r="BO860" s="97" t="str">
        <f t="shared" ref="BO860" si="19014">AD860</f>
        <v/>
      </c>
      <c r="BP860" s="97" t="str">
        <f t="shared" ref="BP860" si="19015">AE860</f>
        <v/>
      </c>
      <c r="BQ860" s="97" t="str">
        <f t="shared" ref="BQ860" si="19016">AF860</f>
        <v/>
      </c>
      <c r="BR860" s="97" t="str">
        <f t="shared" ref="BR860" si="19017">AG860</f>
        <v/>
      </c>
      <c r="BS860" s="97" t="str">
        <f t="shared" ref="BS860" si="19018">AH860</f>
        <v/>
      </c>
      <c r="BT860" s="97" t="str">
        <f t="shared" ref="BT860" si="19019">AI860</f>
        <v/>
      </c>
      <c r="BU860" s="97" t="str">
        <f t="shared" ref="BU860" si="19020">AJ860</f>
        <v/>
      </c>
      <c r="BV860" s="97" t="str">
        <f t="shared" ref="BV860" si="19021">AK860</f>
        <v/>
      </c>
      <c r="BW860" s="97" t="str">
        <f t="shared" ref="BW860" si="19022">AL860</f>
        <v/>
      </c>
      <c r="BX860" s="97" t="str">
        <f t="shared" ref="BX860" si="19023">AM860</f>
        <v/>
      </c>
      <c r="BY860" s="97" t="str">
        <f t="shared" ref="BY860" si="19024">AN860</f>
        <v/>
      </c>
      <c r="BZ860" s="97" t="str">
        <f t="shared" ref="BZ860" si="19025">AO860</f>
        <v/>
      </c>
      <c r="CA860" s="97" t="str">
        <f t="shared" ref="CA860" si="19026">AP860</f>
        <v/>
      </c>
      <c r="CB860" s="97" t="str">
        <f t="shared" ref="CB860" si="19027">AQ860</f>
        <v/>
      </c>
    </row>
    <row r="861" spans="1:80" s="1" customFormat="1" ht="14.25" customHeight="1" x14ac:dyDescent="0.15">
      <c r="A861" s="204"/>
      <c r="B861" s="205"/>
      <c r="C861" s="102"/>
      <c r="D861" s="103"/>
      <c r="E861" s="104"/>
      <c r="F861" s="66" t="str">
        <f>IF(E861="","",C861*E861)</f>
        <v/>
      </c>
      <c r="G861" s="73" t="s">
        <v>66</v>
      </c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  <c r="AA861" s="83"/>
      <c r="AB861" s="83"/>
      <c r="AC861" s="83"/>
      <c r="AD861" s="83"/>
      <c r="AE861" s="83"/>
      <c r="AF861" s="83"/>
      <c r="AG861" s="83"/>
      <c r="AH861" s="83"/>
      <c r="AI861" s="83"/>
      <c r="AJ861" s="83"/>
      <c r="AK861" s="83"/>
      <c r="AL861" s="83"/>
      <c r="AM861" s="83"/>
      <c r="AN861" s="83"/>
      <c r="AO861" s="83"/>
      <c r="AP861" s="83"/>
      <c r="AQ861" s="83"/>
    </row>
    <row r="862" spans="1:80" s="1" customFormat="1" ht="14.25" customHeight="1" x14ac:dyDescent="0.15">
      <c r="A862" s="202"/>
      <c r="B862" s="203"/>
      <c r="C862" s="74"/>
      <c r="D862" s="75"/>
      <c r="E862" s="74"/>
      <c r="F862" s="74"/>
      <c r="G862" s="76" t="s">
        <v>65</v>
      </c>
      <c r="H862" s="47" t="str">
        <f>IF(H861="","",$E861*H861)</f>
        <v/>
      </c>
      <c r="I862" s="47" t="str">
        <f t="shared" ref="I862:AQ862" si="19028">IF(I861="","",$E861*I861)</f>
        <v/>
      </c>
      <c r="J862" s="47" t="str">
        <f t="shared" si="19028"/>
        <v/>
      </c>
      <c r="K862" s="47" t="str">
        <f t="shared" si="19028"/>
        <v/>
      </c>
      <c r="L862" s="47" t="str">
        <f t="shared" si="19028"/>
        <v/>
      </c>
      <c r="M862" s="47" t="str">
        <f t="shared" si="19028"/>
        <v/>
      </c>
      <c r="N862" s="47" t="str">
        <f t="shared" si="19028"/>
        <v/>
      </c>
      <c r="O862" s="47" t="str">
        <f t="shared" si="19028"/>
        <v/>
      </c>
      <c r="P862" s="47" t="str">
        <f t="shared" si="19028"/>
        <v/>
      </c>
      <c r="Q862" s="47" t="str">
        <f t="shared" si="19028"/>
        <v/>
      </c>
      <c r="R862" s="47" t="str">
        <f t="shared" si="19028"/>
        <v/>
      </c>
      <c r="S862" s="47" t="str">
        <f t="shared" si="19028"/>
        <v/>
      </c>
      <c r="T862" s="47" t="str">
        <f t="shared" si="19028"/>
        <v/>
      </c>
      <c r="U862" s="47" t="str">
        <f t="shared" si="19028"/>
        <v/>
      </c>
      <c r="V862" s="47" t="str">
        <f t="shared" si="19028"/>
        <v/>
      </c>
      <c r="W862" s="47" t="str">
        <f t="shared" si="19028"/>
        <v/>
      </c>
      <c r="X862" s="47" t="str">
        <f t="shared" si="19028"/>
        <v/>
      </c>
      <c r="Y862" s="47" t="str">
        <f t="shared" si="19028"/>
        <v/>
      </c>
      <c r="Z862" s="47" t="str">
        <f t="shared" si="19028"/>
        <v/>
      </c>
      <c r="AA862" s="47" t="str">
        <f t="shared" si="19028"/>
        <v/>
      </c>
      <c r="AB862" s="47" t="str">
        <f t="shared" si="19028"/>
        <v/>
      </c>
      <c r="AC862" s="47" t="str">
        <f t="shared" si="19028"/>
        <v/>
      </c>
      <c r="AD862" s="47" t="str">
        <f t="shared" si="19028"/>
        <v/>
      </c>
      <c r="AE862" s="47" t="str">
        <f t="shared" si="19028"/>
        <v/>
      </c>
      <c r="AF862" s="47" t="str">
        <f t="shared" si="19028"/>
        <v/>
      </c>
      <c r="AG862" s="47" t="str">
        <f t="shared" si="19028"/>
        <v/>
      </c>
      <c r="AH862" s="47" t="str">
        <f t="shared" si="19028"/>
        <v/>
      </c>
      <c r="AI862" s="47" t="str">
        <f t="shared" si="19028"/>
        <v/>
      </c>
      <c r="AJ862" s="47" t="str">
        <f t="shared" si="19028"/>
        <v/>
      </c>
      <c r="AK862" s="47" t="str">
        <f t="shared" si="19028"/>
        <v/>
      </c>
      <c r="AL862" s="47" t="str">
        <f t="shared" si="19028"/>
        <v/>
      </c>
      <c r="AM862" s="47" t="str">
        <f t="shared" si="19028"/>
        <v/>
      </c>
      <c r="AN862" s="47" t="str">
        <f t="shared" si="19028"/>
        <v/>
      </c>
      <c r="AO862" s="47" t="str">
        <f t="shared" si="19028"/>
        <v/>
      </c>
      <c r="AP862" s="47" t="str">
        <f t="shared" si="19028"/>
        <v/>
      </c>
      <c r="AQ862" s="47" t="str">
        <f t="shared" si="19028"/>
        <v/>
      </c>
      <c r="AS862" s="97" t="str">
        <f t="shared" ref="AS862" si="19029">H862</f>
        <v/>
      </c>
      <c r="AT862" s="97" t="str">
        <f t="shared" ref="AT862" si="19030">I862</f>
        <v/>
      </c>
      <c r="AU862" s="97" t="str">
        <f t="shared" ref="AU862" si="19031">J862</f>
        <v/>
      </c>
      <c r="AV862" s="97" t="str">
        <f t="shared" ref="AV862" si="19032">K862</f>
        <v/>
      </c>
      <c r="AW862" s="97" t="str">
        <f t="shared" ref="AW862" si="19033">L862</f>
        <v/>
      </c>
      <c r="AX862" s="97" t="str">
        <f t="shared" ref="AX862" si="19034">M862</f>
        <v/>
      </c>
      <c r="AY862" s="97" t="str">
        <f t="shared" ref="AY862" si="19035">N862</f>
        <v/>
      </c>
      <c r="AZ862" s="97" t="str">
        <f t="shared" ref="AZ862" si="19036">O862</f>
        <v/>
      </c>
      <c r="BA862" s="97" t="str">
        <f t="shared" ref="BA862" si="19037">P862</f>
        <v/>
      </c>
      <c r="BB862" s="97" t="str">
        <f t="shared" ref="BB862" si="19038">Q862</f>
        <v/>
      </c>
      <c r="BC862" s="97" t="str">
        <f t="shared" ref="BC862" si="19039">R862</f>
        <v/>
      </c>
      <c r="BD862" s="97" t="str">
        <f t="shared" ref="BD862" si="19040">S862</f>
        <v/>
      </c>
      <c r="BE862" s="97" t="str">
        <f t="shared" ref="BE862" si="19041">T862</f>
        <v/>
      </c>
      <c r="BF862" s="97" t="str">
        <f t="shared" ref="BF862" si="19042">U862</f>
        <v/>
      </c>
      <c r="BG862" s="97" t="str">
        <f t="shared" ref="BG862" si="19043">V862</f>
        <v/>
      </c>
      <c r="BH862" s="97" t="str">
        <f t="shared" ref="BH862" si="19044">W862</f>
        <v/>
      </c>
      <c r="BI862" s="97" t="str">
        <f t="shared" ref="BI862" si="19045">X862</f>
        <v/>
      </c>
      <c r="BJ862" s="97" t="str">
        <f t="shared" ref="BJ862" si="19046">Y862</f>
        <v/>
      </c>
      <c r="BK862" s="97" t="str">
        <f t="shared" ref="BK862" si="19047">Z862</f>
        <v/>
      </c>
      <c r="BL862" s="97" t="str">
        <f t="shared" ref="BL862" si="19048">AA862</f>
        <v/>
      </c>
      <c r="BM862" s="97" t="str">
        <f t="shared" ref="BM862" si="19049">AB862</f>
        <v/>
      </c>
      <c r="BN862" s="97" t="str">
        <f t="shared" ref="BN862" si="19050">AC862</f>
        <v/>
      </c>
      <c r="BO862" s="97" t="str">
        <f t="shared" ref="BO862" si="19051">AD862</f>
        <v/>
      </c>
      <c r="BP862" s="97" t="str">
        <f t="shared" ref="BP862" si="19052">AE862</f>
        <v/>
      </c>
      <c r="BQ862" s="97" t="str">
        <f t="shared" ref="BQ862" si="19053">AF862</f>
        <v/>
      </c>
      <c r="BR862" s="97" t="str">
        <f t="shared" ref="BR862" si="19054">AG862</f>
        <v/>
      </c>
      <c r="BS862" s="97" t="str">
        <f t="shared" ref="BS862" si="19055">AH862</f>
        <v/>
      </c>
      <c r="BT862" s="97" t="str">
        <f t="shared" ref="BT862" si="19056">AI862</f>
        <v/>
      </c>
      <c r="BU862" s="97" t="str">
        <f t="shared" ref="BU862" si="19057">AJ862</f>
        <v/>
      </c>
      <c r="BV862" s="97" t="str">
        <f t="shared" ref="BV862" si="19058">AK862</f>
        <v/>
      </c>
      <c r="BW862" s="97" t="str">
        <f t="shared" ref="BW862" si="19059">AL862</f>
        <v/>
      </c>
      <c r="BX862" s="97" t="str">
        <f t="shared" ref="BX862" si="19060">AM862</f>
        <v/>
      </c>
      <c r="BY862" s="97" t="str">
        <f t="shared" ref="BY862" si="19061">AN862</f>
        <v/>
      </c>
      <c r="BZ862" s="97" t="str">
        <f t="shared" ref="BZ862" si="19062">AO862</f>
        <v/>
      </c>
      <c r="CA862" s="97" t="str">
        <f t="shared" ref="CA862" si="19063">AP862</f>
        <v/>
      </c>
      <c r="CB862" s="97" t="str">
        <f t="shared" ref="CB862" si="19064">AQ862</f>
        <v/>
      </c>
    </row>
    <row r="863" spans="1:80" s="1" customFormat="1" ht="14.25" customHeight="1" x14ac:dyDescent="0.15">
      <c r="A863" s="204"/>
      <c r="B863" s="205"/>
      <c r="C863" s="102"/>
      <c r="D863" s="103"/>
      <c r="E863" s="104"/>
      <c r="F863" s="66" t="str">
        <f>IF(E863="","",C863*E863)</f>
        <v/>
      </c>
      <c r="G863" s="73" t="s">
        <v>66</v>
      </c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  <c r="AA863" s="83"/>
      <c r="AB863" s="83"/>
      <c r="AC863" s="83"/>
      <c r="AD863" s="83"/>
      <c r="AE863" s="83"/>
      <c r="AF863" s="83"/>
      <c r="AG863" s="83"/>
      <c r="AH863" s="83"/>
      <c r="AI863" s="83"/>
      <c r="AJ863" s="83"/>
      <c r="AK863" s="83"/>
      <c r="AL863" s="83"/>
      <c r="AM863" s="83"/>
      <c r="AN863" s="83"/>
      <c r="AO863" s="83"/>
      <c r="AP863" s="83"/>
      <c r="AQ863" s="83"/>
    </row>
    <row r="864" spans="1:80" s="1" customFormat="1" ht="14.25" customHeight="1" x14ac:dyDescent="0.15">
      <c r="A864" s="202"/>
      <c r="B864" s="203"/>
      <c r="C864" s="74"/>
      <c r="D864" s="75"/>
      <c r="E864" s="74"/>
      <c r="F864" s="74"/>
      <c r="G864" s="76" t="s">
        <v>65</v>
      </c>
      <c r="H864" s="47" t="str">
        <f>IF(H863="","",$E863*H863)</f>
        <v/>
      </c>
      <c r="I864" s="47" t="str">
        <f t="shared" ref="I864:AQ864" si="19065">IF(I863="","",$E863*I863)</f>
        <v/>
      </c>
      <c r="J864" s="47" t="str">
        <f t="shared" si="19065"/>
        <v/>
      </c>
      <c r="K864" s="47" t="str">
        <f t="shared" si="19065"/>
        <v/>
      </c>
      <c r="L864" s="47" t="str">
        <f t="shared" si="19065"/>
        <v/>
      </c>
      <c r="M864" s="47" t="str">
        <f t="shared" si="19065"/>
        <v/>
      </c>
      <c r="N864" s="47" t="str">
        <f t="shared" si="19065"/>
        <v/>
      </c>
      <c r="O864" s="47" t="str">
        <f t="shared" si="19065"/>
        <v/>
      </c>
      <c r="P864" s="47" t="str">
        <f t="shared" si="19065"/>
        <v/>
      </c>
      <c r="Q864" s="47" t="str">
        <f t="shared" si="19065"/>
        <v/>
      </c>
      <c r="R864" s="47" t="str">
        <f t="shared" si="19065"/>
        <v/>
      </c>
      <c r="S864" s="47" t="str">
        <f t="shared" si="19065"/>
        <v/>
      </c>
      <c r="T864" s="47" t="str">
        <f t="shared" si="19065"/>
        <v/>
      </c>
      <c r="U864" s="47" t="str">
        <f t="shared" si="19065"/>
        <v/>
      </c>
      <c r="V864" s="47" t="str">
        <f t="shared" si="19065"/>
        <v/>
      </c>
      <c r="W864" s="47" t="str">
        <f t="shared" si="19065"/>
        <v/>
      </c>
      <c r="X864" s="47" t="str">
        <f t="shared" si="19065"/>
        <v/>
      </c>
      <c r="Y864" s="47" t="str">
        <f t="shared" si="19065"/>
        <v/>
      </c>
      <c r="Z864" s="47" t="str">
        <f t="shared" si="19065"/>
        <v/>
      </c>
      <c r="AA864" s="47" t="str">
        <f t="shared" si="19065"/>
        <v/>
      </c>
      <c r="AB864" s="47" t="str">
        <f t="shared" si="19065"/>
        <v/>
      </c>
      <c r="AC864" s="47" t="str">
        <f t="shared" si="19065"/>
        <v/>
      </c>
      <c r="AD864" s="47" t="str">
        <f t="shared" si="19065"/>
        <v/>
      </c>
      <c r="AE864" s="47" t="str">
        <f t="shared" si="19065"/>
        <v/>
      </c>
      <c r="AF864" s="47" t="str">
        <f t="shared" si="19065"/>
        <v/>
      </c>
      <c r="AG864" s="47" t="str">
        <f t="shared" si="19065"/>
        <v/>
      </c>
      <c r="AH864" s="47" t="str">
        <f t="shared" si="19065"/>
        <v/>
      </c>
      <c r="AI864" s="47" t="str">
        <f t="shared" si="19065"/>
        <v/>
      </c>
      <c r="AJ864" s="47" t="str">
        <f t="shared" si="19065"/>
        <v/>
      </c>
      <c r="AK864" s="47" t="str">
        <f t="shared" si="19065"/>
        <v/>
      </c>
      <c r="AL864" s="47" t="str">
        <f t="shared" si="19065"/>
        <v/>
      </c>
      <c r="AM864" s="47" t="str">
        <f t="shared" si="19065"/>
        <v/>
      </c>
      <c r="AN864" s="47" t="str">
        <f t="shared" si="19065"/>
        <v/>
      </c>
      <c r="AO864" s="47" t="str">
        <f t="shared" si="19065"/>
        <v/>
      </c>
      <c r="AP864" s="47" t="str">
        <f t="shared" si="19065"/>
        <v/>
      </c>
      <c r="AQ864" s="47" t="str">
        <f t="shared" si="19065"/>
        <v/>
      </c>
      <c r="AS864" s="97" t="str">
        <f t="shared" ref="AS864" si="19066">H864</f>
        <v/>
      </c>
      <c r="AT864" s="97" t="str">
        <f t="shared" ref="AT864" si="19067">I864</f>
        <v/>
      </c>
      <c r="AU864" s="97" t="str">
        <f t="shared" ref="AU864" si="19068">J864</f>
        <v/>
      </c>
      <c r="AV864" s="97" t="str">
        <f t="shared" ref="AV864" si="19069">K864</f>
        <v/>
      </c>
      <c r="AW864" s="97" t="str">
        <f t="shared" ref="AW864" si="19070">L864</f>
        <v/>
      </c>
      <c r="AX864" s="97" t="str">
        <f t="shared" ref="AX864" si="19071">M864</f>
        <v/>
      </c>
      <c r="AY864" s="97" t="str">
        <f t="shared" ref="AY864" si="19072">N864</f>
        <v/>
      </c>
      <c r="AZ864" s="97" t="str">
        <f t="shared" ref="AZ864" si="19073">O864</f>
        <v/>
      </c>
      <c r="BA864" s="97" t="str">
        <f t="shared" ref="BA864" si="19074">P864</f>
        <v/>
      </c>
      <c r="BB864" s="97" t="str">
        <f t="shared" ref="BB864" si="19075">Q864</f>
        <v/>
      </c>
      <c r="BC864" s="97" t="str">
        <f t="shared" ref="BC864" si="19076">R864</f>
        <v/>
      </c>
      <c r="BD864" s="97" t="str">
        <f t="shared" ref="BD864" si="19077">S864</f>
        <v/>
      </c>
      <c r="BE864" s="97" t="str">
        <f t="shared" ref="BE864" si="19078">T864</f>
        <v/>
      </c>
      <c r="BF864" s="97" t="str">
        <f t="shared" ref="BF864" si="19079">U864</f>
        <v/>
      </c>
      <c r="BG864" s="97" t="str">
        <f t="shared" ref="BG864" si="19080">V864</f>
        <v/>
      </c>
      <c r="BH864" s="97" t="str">
        <f t="shared" ref="BH864" si="19081">W864</f>
        <v/>
      </c>
      <c r="BI864" s="97" t="str">
        <f t="shared" ref="BI864" si="19082">X864</f>
        <v/>
      </c>
      <c r="BJ864" s="97" t="str">
        <f t="shared" ref="BJ864" si="19083">Y864</f>
        <v/>
      </c>
      <c r="BK864" s="97" t="str">
        <f t="shared" ref="BK864" si="19084">Z864</f>
        <v/>
      </c>
      <c r="BL864" s="97" t="str">
        <f t="shared" ref="BL864" si="19085">AA864</f>
        <v/>
      </c>
      <c r="BM864" s="97" t="str">
        <f t="shared" ref="BM864" si="19086">AB864</f>
        <v/>
      </c>
      <c r="BN864" s="97" t="str">
        <f t="shared" ref="BN864" si="19087">AC864</f>
        <v/>
      </c>
      <c r="BO864" s="97" t="str">
        <f t="shared" ref="BO864" si="19088">AD864</f>
        <v/>
      </c>
      <c r="BP864" s="97" t="str">
        <f t="shared" ref="BP864" si="19089">AE864</f>
        <v/>
      </c>
      <c r="BQ864" s="97" t="str">
        <f t="shared" ref="BQ864" si="19090">AF864</f>
        <v/>
      </c>
      <c r="BR864" s="97" t="str">
        <f t="shared" ref="BR864" si="19091">AG864</f>
        <v/>
      </c>
      <c r="BS864" s="97" t="str">
        <f t="shared" ref="BS864" si="19092">AH864</f>
        <v/>
      </c>
      <c r="BT864" s="97" t="str">
        <f t="shared" ref="BT864" si="19093">AI864</f>
        <v/>
      </c>
      <c r="BU864" s="97" t="str">
        <f t="shared" ref="BU864" si="19094">AJ864</f>
        <v/>
      </c>
      <c r="BV864" s="97" t="str">
        <f t="shared" ref="BV864" si="19095">AK864</f>
        <v/>
      </c>
      <c r="BW864" s="97" t="str">
        <f t="shared" ref="BW864" si="19096">AL864</f>
        <v/>
      </c>
      <c r="BX864" s="97" t="str">
        <f t="shared" ref="BX864" si="19097">AM864</f>
        <v/>
      </c>
      <c r="BY864" s="97" t="str">
        <f t="shared" ref="BY864" si="19098">AN864</f>
        <v/>
      </c>
      <c r="BZ864" s="97" t="str">
        <f t="shared" ref="BZ864" si="19099">AO864</f>
        <v/>
      </c>
      <c r="CA864" s="97" t="str">
        <f t="shared" ref="CA864" si="19100">AP864</f>
        <v/>
      </c>
      <c r="CB864" s="97" t="str">
        <f t="shared" ref="CB864" si="19101">AQ864</f>
        <v/>
      </c>
    </row>
    <row r="865" spans="1:80" s="1" customFormat="1" ht="14.25" customHeight="1" x14ac:dyDescent="0.15">
      <c r="A865" s="204"/>
      <c r="B865" s="205"/>
      <c r="C865" s="102"/>
      <c r="D865" s="103"/>
      <c r="E865" s="104"/>
      <c r="F865" s="66" t="str">
        <f>IF(E865="","",C865*E865)</f>
        <v/>
      </c>
      <c r="G865" s="73" t="s">
        <v>66</v>
      </c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  <c r="AA865" s="83"/>
      <c r="AB865" s="83"/>
      <c r="AC865" s="83"/>
      <c r="AD865" s="83"/>
      <c r="AE865" s="83"/>
      <c r="AF865" s="83"/>
      <c r="AG865" s="83"/>
      <c r="AH865" s="83"/>
      <c r="AI865" s="83"/>
      <c r="AJ865" s="83"/>
      <c r="AK865" s="83"/>
      <c r="AL865" s="83"/>
      <c r="AM865" s="83"/>
      <c r="AN865" s="83"/>
      <c r="AO865" s="83"/>
      <c r="AP865" s="83"/>
      <c r="AQ865" s="83"/>
    </row>
    <row r="866" spans="1:80" s="1" customFormat="1" ht="14.25" customHeight="1" x14ac:dyDescent="0.15">
      <c r="A866" s="202"/>
      <c r="B866" s="203"/>
      <c r="C866" s="74"/>
      <c r="D866" s="75"/>
      <c r="E866" s="74"/>
      <c r="F866" s="74"/>
      <c r="G866" s="76" t="s">
        <v>65</v>
      </c>
      <c r="H866" s="47" t="str">
        <f>IF(H865="","",$E865*H865)</f>
        <v/>
      </c>
      <c r="I866" s="47" t="str">
        <f t="shared" ref="I866:AQ866" si="19102">IF(I865="","",$E865*I865)</f>
        <v/>
      </c>
      <c r="J866" s="47" t="str">
        <f t="shared" si="19102"/>
        <v/>
      </c>
      <c r="K866" s="47" t="str">
        <f t="shared" si="19102"/>
        <v/>
      </c>
      <c r="L866" s="47" t="str">
        <f t="shared" si="19102"/>
        <v/>
      </c>
      <c r="M866" s="47" t="str">
        <f t="shared" si="19102"/>
        <v/>
      </c>
      <c r="N866" s="47" t="str">
        <f t="shared" si="19102"/>
        <v/>
      </c>
      <c r="O866" s="47" t="str">
        <f t="shared" si="19102"/>
        <v/>
      </c>
      <c r="P866" s="47" t="str">
        <f t="shared" si="19102"/>
        <v/>
      </c>
      <c r="Q866" s="47" t="str">
        <f t="shared" si="19102"/>
        <v/>
      </c>
      <c r="R866" s="47" t="str">
        <f t="shared" si="19102"/>
        <v/>
      </c>
      <c r="S866" s="47" t="str">
        <f t="shared" si="19102"/>
        <v/>
      </c>
      <c r="T866" s="47" t="str">
        <f t="shared" si="19102"/>
        <v/>
      </c>
      <c r="U866" s="47" t="str">
        <f t="shared" si="19102"/>
        <v/>
      </c>
      <c r="V866" s="47" t="str">
        <f t="shared" si="19102"/>
        <v/>
      </c>
      <c r="W866" s="47" t="str">
        <f t="shared" si="19102"/>
        <v/>
      </c>
      <c r="X866" s="47" t="str">
        <f t="shared" si="19102"/>
        <v/>
      </c>
      <c r="Y866" s="47" t="str">
        <f t="shared" si="19102"/>
        <v/>
      </c>
      <c r="Z866" s="47" t="str">
        <f t="shared" si="19102"/>
        <v/>
      </c>
      <c r="AA866" s="47" t="str">
        <f t="shared" si="19102"/>
        <v/>
      </c>
      <c r="AB866" s="47" t="str">
        <f t="shared" si="19102"/>
        <v/>
      </c>
      <c r="AC866" s="47" t="str">
        <f t="shared" si="19102"/>
        <v/>
      </c>
      <c r="AD866" s="47" t="str">
        <f t="shared" si="19102"/>
        <v/>
      </c>
      <c r="AE866" s="47" t="str">
        <f t="shared" si="19102"/>
        <v/>
      </c>
      <c r="AF866" s="47" t="str">
        <f t="shared" si="19102"/>
        <v/>
      </c>
      <c r="AG866" s="47" t="str">
        <f t="shared" si="19102"/>
        <v/>
      </c>
      <c r="AH866" s="47" t="str">
        <f t="shared" si="19102"/>
        <v/>
      </c>
      <c r="AI866" s="47" t="str">
        <f t="shared" si="19102"/>
        <v/>
      </c>
      <c r="AJ866" s="47" t="str">
        <f t="shared" si="19102"/>
        <v/>
      </c>
      <c r="AK866" s="47" t="str">
        <f t="shared" si="19102"/>
        <v/>
      </c>
      <c r="AL866" s="47" t="str">
        <f t="shared" si="19102"/>
        <v/>
      </c>
      <c r="AM866" s="47" t="str">
        <f t="shared" si="19102"/>
        <v/>
      </c>
      <c r="AN866" s="47" t="str">
        <f t="shared" si="19102"/>
        <v/>
      </c>
      <c r="AO866" s="47" t="str">
        <f t="shared" si="19102"/>
        <v/>
      </c>
      <c r="AP866" s="47" t="str">
        <f t="shared" si="19102"/>
        <v/>
      </c>
      <c r="AQ866" s="47" t="str">
        <f t="shared" si="19102"/>
        <v/>
      </c>
      <c r="AS866" s="97" t="str">
        <f t="shared" ref="AS866" si="19103">H866</f>
        <v/>
      </c>
      <c r="AT866" s="97" t="str">
        <f t="shared" ref="AT866" si="19104">I866</f>
        <v/>
      </c>
      <c r="AU866" s="97" t="str">
        <f t="shared" ref="AU866" si="19105">J866</f>
        <v/>
      </c>
      <c r="AV866" s="97" t="str">
        <f t="shared" ref="AV866" si="19106">K866</f>
        <v/>
      </c>
      <c r="AW866" s="97" t="str">
        <f t="shared" ref="AW866" si="19107">L866</f>
        <v/>
      </c>
      <c r="AX866" s="97" t="str">
        <f t="shared" ref="AX866" si="19108">M866</f>
        <v/>
      </c>
      <c r="AY866" s="97" t="str">
        <f t="shared" ref="AY866" si="19109">N866</f>
        <v/>
      </c>
      <c r="AZ866" s="97" t="str">
        <f t="shared" ref="AZ866" si="19110">O866</f>
        <v/>
      </c>
      <c r="BA866" s="97" t="str">
        <f t="shared" ref="BA866" si="19111">P866</f>
        <v/>
      </c>
      <c r="BB866" s="97" t="str">
        <f t="shared" ref="BB866" si="19112">Q866</f>
        <v/>
      </c>
      <c r="BC866" s="97" t="str">
        <f t="shared" ref="BC866" si="19113">R866</f>
        <v/>
      </c>
      <c r="BD866" s="97" t="str">
        <f t="shared" ref="BD866" si="19114">S866</f>
        <v/>
      </c>
      <c r="BE866" s="97" t="str">
        <f t="shared" ref="BE866" si="19115">T866</f>
        <v/>
      </c>
      <c r="BF866" s="97" t="str">
        <f t="shared" ref="BF866" si="19116">U866</f>
        <v/>
      </c>
      <c r="BG866" s="97" t="str">
        <f t="shared" ref="BG866" si="19117">V866</f>
        <v/>
      </c>
      <c r="BH866" s="97" t="str">
        <f t="shared" ref="BH866" si="19118">W866</f>
        <v/>
      </c>
      <c r="BI866" s="97" t="str">
        <f t="shared" ref="BI866" si="19119">X866</f>
        <v/>
      </c>
      <c r="BJ866" s="97" t="str">
        <f t="shared" ref="BJ866" si="19120">Y866</f>
        <v/>
      </c>
      <c r="BK866" s="97" t="str">
        <f t="shared" ref="BK866" si="19121">Z866</f>
        <v/>
      </c>
      <c r="BL866" s="97" t="str">
        <f t="shared" ref="BL866" si="19122">AA866</f>
        <v/>
      </c>
      <c r="BM866" s="97" t="str">
        <f t="shared" ref="BM866" si="19123">AB866</f>
        <v/>
      </c>
      <c r="BN866" s="97" t="str">
        <f t="shared" ref="BN866" si="19124">AC866</f>
        <v/>
      </c>
      <c r="BO866" s="97" t="str">
        <f t="shared" ref="BO866" si="19125">AD866</f>
        <v/>
      </c>
      <c r="BP866" s="97" t="str">
        <f t="shared" ref="BP866" si="19126">AE866</f>
        <v/>
      </c>
      <c r="BQ866" s="97" t="str">
        <f t="shared" ref="BQ866" si="19127">AF866</f>
        <v/>
      </c>
      <c r="BR866" s="97" t="str">
        <f t="shared" ref="BR866" si="19128">AG866</f>
        <v/>
      </c>
      <c r="BS866" s="97" t="str">
        <f t="shared" ref="BS866" si="19129">AH866</f>
        <v/>
      </c>
      <c r="BT866" s="97" t="str">
        <f t="shared" ref="BT866" si="19130">AI866</f>
        <v/>
      </c>
      <c r="BU866" s="97" t="str">
        <f t="shared" ref="BU866" si="19131">AJ866</f>
        <v/>
      </c>
      <c r="BV866" s="97" t="str">
        <f t="shared" ref="BV866" si="19132">AK866</f>
        <v/>
      </c>
      <c r="BW866" s="97" t="str">
        <f t="shared" ref="BW866" si="19133">AL866</f>
        <v/>
      </c>
      <c r="BX866" s="97" t="str">
        <f t="shared" ref="BX866" si="19134">AM866</f>
        <v/>
      </c>
      <c r="BY866" s="97" t="str">
        <f t="shared" ref="BY866" si="19135">AN866</f>
        <v/>
      </c>
      <c r="BZ866" s="97" t="str">
        <f t="shared" ref="BZ866" si="19136">AO866</f>
        <v/>
      </c>
      <c r="CA866" s="97" t="str">
        <f t="shared" ref="CA866" si="19137">AP866</f>
        <v/>
      </c>
      <c r="CB866" s="97" t="str">
        <f t="shared" ref="CB866" si="19138">AQ866</f>
        <v/>
      </c>
    </row>
    <row r="867" spans="1:80" s="1" customFormat="1" ht="14.25" customHeight="1" x14ac:dyDescent="0.15">
      <c r="A867" s="204"/>
      <c r="B867" s="205"/>
      <c r="C867" s="102"/>
      <c r="D867" s="103"/>
      <c r="E867" s="104"/>
      <c r="F867" s="66" t="str">
        <f>IF(E867="","",C867*E867)</f>
        <v/>
      </c>
      <c r="G867" s="73" t="s">
        <v>66</v>
      </c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  <c r="AA867" s="83"/>
      <c r="AB867" s="83"/>
      <c r="AC867" s="83"/>
      <c r="AD867" s="83"/>
      <c r="AE867" s="83"/>
      <c r="AF867" s="83"/>
      <c r="AG867" s="83"/>
      <c r="AH867" s="83"/>
      <c r="AI867" s="83"/>
      <c r="AJ867" s="83"/>
      <c r="AK867" s="83"/>
      <c r="AL867" s="83"/>
      <c r="AM867" s="83"/>
      <c r="AN867" s="83"/>
      <c r="AO867" s="83"/>
      <c r="AP867" s="83"/>
      <c r="AQ867" s="83"/>
    </row>
    <row r="868" spans="1:80" s="1" customFormat="1" ht="14.25" customHeight="1" x14ac:dyDescent="0.15">
      <c r="A868" s="202"/>
      <c r="B868" s="203"/>
      <c r="C868" s="74"/>
      <c r="D868" s="75"/>
      <c r="E868" s="74"/>
      <c r="F868" s="74"/>
      <c r="G868" s="76" t="s">
        <v>65</v>
      </c>
      <c r="H868" s="47" t="str">
        <f>IF(H867="","",$E867*H867)</f>
        <v/>
      </c>
      <c r="I868" s="47" t="str">
        <f t="shared" ref="I868:AQ868" si="19139">IF(I867="","",$E867*I867)</f>
        <v/>
      </c>
      <c r="J868" s="47" t="str">
        <f t="shared" si="19139"/>
        <v/>
      </c>
      <c r="K868" s="47" t="str">
        <f t="shared" si="19139"/>
        <v/>
      </c>
      <c r="L868" s="47" t="str">
        <f t="shared" si="19139"/>
        <v/>
      </c>
      <c r="M868" s="47" t="str">
        <f t="shared" si="19139"/>
        <v/>
      </c>
      <c r="N868" s="47" t="str">
        <f t="shared" si="19139"/>
        <v/>
      </c>
      <c r="O868" s="47" t="str">
        <f t="shared" si="19139"/>
        <v/>
      </c>
      <c r="P868" s="47" t="str">
        <f t="shared" si="19139"/>
        <v/>
      </c>
      <c r="Q868" s="47" t="str">
        <f t="shared" si="19139"/>
        <v/>
      </c>
      <c r="R868" s="47" t="str">
        <f t="shared" si="19139"/>
        <v/>
      </c>
      <c r="S868" s="47" t="str">
        <f t="shared" si="19139"/>
        <v/>
      </c>
      <c r="T868" s="47" t="str">
        <f t="shared" si="19139"/>
        <v/>
      </c>
      <c r="U868" s="47" t="str">
        <f t="shared" si="19139"/>
        <v/>
      </c>
      <c r="V868" s="47" t="str">
        <f t="shared" si="19139"/>
        <v/>
      </c>
      <c r="W868" s="47" t="str">
        <f t="shared" si="19139"/>
        <v/>
      </c>
      <c r="X868" s="47" t="str">
        <f t="shared" si="19139"/>
        <v/>
      </c>
      <c r="Y868" s="47" t="str">
        <f t="shared" si="19139"/>
        <v/>
      </c>
      <c r="Z868" s="47" t="str">
        <f t="shared" si="19139"/>
        <v/>
      </c>
      <c r="AA868" s="47" t="str">
        <f t="shared" si="19139"/>
        <v/>
      </c>
      <c r="AB868" s="47" t="str">
        <f t="shared" si="19139"/>
        <v/>
      </c>
      <c r="AC868" s="47" t="str">
        <f t="shared" si="19139"/>
        <v/>
      </c>
      <c r="AD868" s="47" t="str">
        <f t="shared" si="19139"/>
        <v/>
      </c>
      <c r="AE868" s="47" t="str">
        <f t="shared" si="19139"/>
        <v/>
      </c>
      <c r="AF868" s="47" t="str">
        <f t="shared" si="19139"/>
        <v/>
      </c>
      <c r="AG868" s="47" t="str">
        <f t="shared" si="19139"/>
        <v/>
      </c>
      <c r="AH868" s="47" t="str">
        <f t="shared" si="19139"/>
        <v/>
      </c>
      <c r="AI868" s="47" t="str">
        <f t="shared" si="19139"/>
        <v/>
      </c>
      <c r="AJ868" s="47" t="str">
        <f t="shared" si="19139"/>
        <v/>
      </c>
      <c r="AK868" s="47" t="str">
        <f t="shared" si="19139"/>
        <v/>
      </c>
      <c r="AL868" s="47" t="str">
        <f t="shared" si="19139"/>
        <v/>
      </c>
      <c r="AM868" s="47" t="str">
        <f t="shared" si="19139"/>
        <v/>
      </c>
      <c r="AN868" s="47" t="str">
        <f t="shared" si="19139"/>
        <v/>
      </c>
      <c r="AO868" s="47" t="str">
        <f t="shared" si="19139"/>
        <v/>
      </c>
      <c r="AP868" s="47" t="str">
        <f t="shared" si="19139"/>
        <v/>
      </c>
      <c r="AQ868" s="47" t="str">
        <f t="shared" si="19139"/>
        <v/>
      </c>
      <c r="AS868" s="97" t="str">
        <f t="shared" ref="AS868" si="19140">H868</f>
        <v/>
      </c>
      <c r="AT868" s="97" t="str">
        <f t="shared" ref="AT868" si="19141">I868</f>
        <v/>
      </c>
      <c r="AU868" s="97" t="str">
        <f t="shared" ref="AU868" si="19142">J868</f>
        <v/>
      </c>
      <c r="AV868" s="97" t="str">
        <f t="shared" ref="AV868" si="19143">K868</f>
        <v/>
      </c>
      <c r="AW868" s="97" t="str">
        <f t="shared" ref="AW868" si="19144">L868</f>
        <v/>
      </c>
      <c r="AX868" s="97" t="str">
        <f t="shared" ref="AX868" si="19145">M868</f>
        <v/>
      </c>
      <c r="AY868" s="97" t="str">
        <f t="shared" ref="AY868" si="19146">N868</f>
        <v/>
      </c>
      <c r="AZ868" s="97" t="str">
        <f t="shared" ref="AZ868" si="19147">O868</f>
        <v/>
      </c>
      <c r="BA868" s="97" t="str">
        <f t="shared" ref="BA868" si="19148">P868</f>
        <v/>
      </c>
      <c r="BB868" s="97" t="str">
        <f t="shared" ref="BB868" si="19149">Q868</f>
        <v/>
      </c>
      <c r="BC868" s="97" t="str">
        <f t="shared" ref="BC868" si="19150">R868</f>
        <v/>
      </c>
      <c r="BD868" s="97" t="str">
        <f t="shared" ref="BD868" si="19151">S868</f>
        <v/>
      </c>
      <c r="BE868" s="97" t="str">
        <f t="shared" ref="BE868" si="19152">T868</f>
        <v/>
      </c>
      <c r="BF868" s="97" t="str">
        <f t="shared" ref="BF868" si="19153">U868</f>
        <v/>
      </c>
      <c r="BG868" s="97" t="str">
        <f t="shared" ref="BG868" si="19154">V868</f>
        <v/>
      </c>
      <c r="BH868" s="97" t="str">
        <f t="shared" ref="BH868" si="19155">W868</f>
        <v/>
      </c>
      <c r="BI868" s="97" t="str">
        <f t="shared" ref="BI868" si="19156">X868</f>
        <v/>
      </c>
      <c r="BJ868" s="97" t="str">
        <f t="shared" ref="BJ868" si="19157">Y868</f>
        <v/>
      </c>
      <c r="BK868" s="97" t="str">
        <f t="shared" ref="BK868" si="19158">Z868</f>
        <v/>
      </c>
      <c r="BL868" s="97" t="str">
        <f t="shared" ref="BL868" si="19159">AA868</f>
        <v/>
      </c>
      <c r="BM868" s="97" t="str">
        <f t="shared" ref="BM868" si="19160">AB868</f>
        <v/>
      </c>
      <c r="BN868" s="97" t="str">
        <f t="shared" ref="BN868" si="19161">AC868</f>
        <v/>
      </c>
      <c r="BO868" s="97" t="str">
        <f t="shared" ref="BO868" si="19162">AD868</f>
        <v/>
      </c>
      <c r="BP868" s="97" t="str">
        <f t="shared" ref="BP868" si="19163">AE868</f>
        <v/>
      </c>
      <c r="BQ868" s="97" t="str">
        <f t="shared" ref="BQ868" si="19164">AF868</f>
        <v/>
      </c>
      <c r="BR868" s="97" t="str">
        <f t="shared" ref="BR868" si="19165">AG868</f>
        <v/>
      </c>
      <c r="BS868" s="97" t="str">
        <f t="shared" ref="BS868" si="19166">AH868</f>
        <v/>
      </c>
      <c r="BT868" s="97" t="str">
        <f t="shared" ref="BT868" si="19167">AI868</f>
        <v/>
      </c>
      <c r="BU868" s="97" t="str">
        <f t="shared" ref="BU868" si="19168">AJ868</f>
        <v/>
      </c>
      <c r="BV868" s="97" t="str">
        <f t="shared" ref="BV868" si="19169">AK868</f>
        <v/>
      </c>
      <c r="BW868" s="97" t="str">
        <f t="shared" ref="BW868" si="19170">AL868</f>
        <v/>
      </c>
      <c r="BX868" s="97" t="str">
        <f t="shared" ref="BX868" si="19171">AM868</f>
        <v/>
      </c>
      <c r="BY868" s="97" t="str">
        <f t="shared" ref="BY868" si="19172">AN868</f>
        <v/>
      </c>
      <c r="BZ868" s="97" t="str">
        <f t="shared" ref="BZ868" si="19173">AO868</f>
        <v/>
      </c>
      <c r="CA868" s="97" t="str">
        <f t="shared" ref="CA868" si="19174">AP868</f>
        <v/>
      </c>
      <c r="CB868" s="97" t="str">
        <f t="shared" ref="CB868" si="19175">AQ868</f>
        <v/>
      </c>
    </row>
    <row r="869" spans="1:80" s="1" customFormat="1" ht="14.25" customHeight="1" x14ac:dyDescent="0.15">
      <c r="A869" s="204"/>
      <c r="B869" s="205"/>
      <c r="C869" s="102"/>
      <c r="D869" s="103"/>
      <c r="E869" s="104"/>
      <c r="F869" s="66" t="str">
        <f>IF(E869="","",C869*E869)</f>
        <v/>
      </c>
      <c r="G869" s="73" t="s">
        <v>66</v>
      </c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  <c r="AA869" s="83"/>
      <c r="AB869" s="83"/>
      <c r="AC869" s="83"/>
      <c r="AD869" s="83"/>
      <c r="AE869" s="83"/>
      <c r="AF869" s="83"/>
      <c r="AG869" s="83"/>
      <c r="AH869" s="83"/>
      <c r="AI869" s="83"/>
      <c r="AJ869" s="83"/>
      <c r="AK869" s="83"/>
      <c r="AL869" s="83"/>
      <c r="AM869" s="83"/>
      <c r="AN869" s="83"/>
      <c r="AO869" s="83"/>
      <c r="AP869" s="83"/>
      <c r="AQ869" s="83"/>
    </row>
    <row r="870" spans="1:80" s="1" customFormat="1" ht="14.25" customHeight="1" x14ac:dyDescent="0.15">
      <c r="A870" s="202"/>
      <c r="B870" s="203"/>
      <c r="C870" s="74"/>
      <c r="D870" s="75"/>
      <c r="E870" s="74"/>
      <c r="F870" s="74"/>
      <c r="G870" s="76" t="s">
        <v>65</v>
      </c>
      <c r="H870" s="47" t="str">
        <f>IF(H869="","",$E869*H869)</f>
        <v/>
      </c>
      <c r="I870" s="47" t="str">
        <f t="shared" ref="I870:AQ870" si="19176">IF(I869="","",$E869*I869)</f>
        <v/>
      </c>
      <c r="J870" s="47" t="str">
        <f t="shared" si="19176"/>
        <v/>
      </c>
      <c r="K870" s="47" t="str">
        <f t="shared" si="19176"/>
        <v/>
      </c>
      <c r="L870" s="47" t="str">
        <f t="shared" si="19176"/>
        <v/>
      </c>
      <c r="M870" s="47" t="str">
        <f t="shared" si="19176"/>
        <v/>
      </c>
      <c r="N870" s="47" t="str">
        <f t="shared" si="19176"/>
        <v/>
      </c>
      <c r="O870" s="47" t="str">
        <f t="shared" si="19176"/>
        <v/>
      </c>
      <c r="P870" s="47" t="str">
        <f t="shared" si="19176"/>
        <v/>
      </c>
      <c r="Q870" s="47" t="str">
        <f t="shared" si="19176"/>
        <v/>
      </c>
      <c r="R870" s="47" t="str">
        <f t="shared" si="19176"/>
        <v/>
      </c>
      <c r="S870" s="47" t="str">
        <f t="shared" si="19176"/>
        <v/>
      </c>
      <c r="T870" s="47" t="str">
        <f t="shared" si="19176"/>
        <v/>
      </c>
      <c r="U870" s="47" t="str">
        <f t="shared" si="19176"/>
        <v/>
      </c>
      <c r="V870" s="47" t="str">
        <f t="shared" si="19176"/>
        <v/>
      </c>
      <c r="W870" s="47" t="str">
        <f t="shared" si="19176"/>
        <v/>
      </c>
      <c r="X870" s="47" t="str">
        <f t="shared" si="19176"/>
        <v/>
      </c>
      <c r="Y870" s="47" t="str">
        <f t="shared" si="19176"/>
        <v/>
      </c>
      <c r="Z870" s="47" t="str">
        <f t="shared" si="19176"/>
        <v/>
      </c>
      <c r="AA870" s="47" t="str">
        <f t="shared" si="19176"/>
        <v/>
      </c>
      <c r="AB870" s="47" t="str">
        <f t="shared" si="19176"/>
        <v/>
      </c>
      <c r="AC870" s="47" t="str">
        <f t="shared" si="19176"/>
        <v/>
      </c>
      <c r="AD870" s="47" t="str">
        <f t="shared" si="19176"/>
        <v/>
      </c>
      <c r="AE870" s="47" t="str">
        <f t="shared" si="19176"/>
        <v/>
      </c>
      <c r="AF870" s="47" t="str">
        <f t="shared" si="19176"/>
        <v/>
      </c>
      <c r="AG870" s="47" t="str">
        <f t="shared" si="19176"/>
        <v/>
      </c>
      <c r="AH870" s="47" t="str">
        <f t="shared" si="19176"/>
        <v/>
      </c>
      <c r="AI870" s="47" t="str">
        <f t="shared" si="19176"/>
        <v/>
      </c>
      <c r="AJ870" s="47" t="str">
        <f t="shared" si="19176"/>
        <v/>
      </c>
      <c r="AK870" s="47" t="str">
        <f t="shared" si="19176"/>
        <v/>
      </c>
      <c r="AL870" s="47" t="str">
        <f t="shared" si="19176"/>
        <v/>
      </c>
      <c r="AM870" s="47" t="str">
        <f t="shared" si="19176"/>
        <v/>
      </c>
      <c r="AN870" s="47" t="str">
        <f t="shared" si="19176"/>
        <v/>
      </c>
      <c r="AO870" s="47" t="str">
        <f t="shared" si="19176"/>
        <v/>
      </c>
      <c r="AP870" s="47" t="str">
        <f t="shared" si="19176"/>
        <v/>
      </c>
      <c r="AQ870" s="47" t="str">
        <f t="shared" si="19176"/>
        <v/>
      </c>
      <c r="AS870" s="97" t="str">
        <f t="shared" ref="AS870" si="19177">H870</f>
        <v/>
      </c>
      <c r="AT870" s="97" t="str">
        <f t="shared" ref="AT870" si="19178">I870</f>
        <v/>
      </c>
      <c r="AU870" s="97" t="str">
        <f t="shared" ref="AU870" si="19179">J870</f>
        <v/>
      </c>
      <c r="AV870" s="97" t="str">
        <f t="shared" ref="AV870" si="19180">K870</f>
        <v/>
      </c>
      <c r="AW870" s="97" t="str">
        <f t="shared" ref="AW870" si="19181">L870</f>
        <v/>
      </c>
      <c r="AX870" s="97" t="str">
        <f t="shared" ref="AX870" si="19182">M870</f>
        <v/>
      </c>
      <c r="AY870" s="97" t="str">
        <f t="shared" ref="AY870" si="19183">N870</f>
        <v/>
      </c>
      <c r="AZ870" s="97" t="str">
        <f t="shared" ref="AZ870" si="19184">O870</f>
        <v/>
      </c>
      <c r="BA870" s="97" t="str">
        <f t="shared" ref="BA870" si="19185">P870</f>
        <v/>
      </c>
      <c r="BB870" s="97" t="str">
        <f t="shared" ref="BB870" si="19186">Q870</f>
        <v/>
      </c>
      <c r="BC870" s="97" t="str">
        <f t="shared" ref="BC870" si="19187">R870</f>
        <v/>
      </c>
      <c r="BD870" s="97" t="str">
        <f t="shared" ref="BD870" si="19188">S870</f>
        <v/>
      </c>
      <c r="BE870" s="97" t="str">
        <f t="shared" ref="BE870" si="19189">T870</f>
        <v/>
      </c>
      <c r="BF870" s="97" t="str">
        <f t="shared" ref="BF870" si="19190">U870</f>
        <v/>
      </c>
      <c r="BG870" s="97" t="str">
        <f t="shared" ref="BG870" si="19191">V870</f>
        <v/>
      </c>
      <c r="BH870" s="97" t="str">
        <f t="shared" ref="BH870" si="19192">W870</f>
        <v/>
      </c>
      <c r="BI870" s="97" t="str">
        <f t="shared" ref="BI870" si="19193">X870</f>
        <v/>
      </c>
      <c r="BJ870" s="97" t="str">
        <f t="shared" ref="BJ870" si="19194">Y870</f>
        <v/>
      </c>
      <c r="BK870" s="97" t="str">
        <f t="shared" ref="BK870" si="19195">Z870</f>
        <v/>
      </c>
      <c r="BL870" s="97" t="str">
        <f t="shared" ref="BL870" si="19196">AA870</f>
        <v/>
      </c>
      <c r="BM870" s="97" t="str">
        <f t="shared" ref="BM870" si="19197">AB870</f>
        <v/>
      </c>
      <c r="BN870" s="97" t="str">
        <f t="shared" ref="BN870" si="19198">AC870</f>
        <v/>
      </c>
      <c r="BO870" s="97" t="str">
        <f t="shared" ref="BO870" si="19199">AD870</f>
        <v/>
      </c>
      <c r="BP870" s="97" t="str">
        <f t="shared" ref="BP870" si="19200">AE870</f>
        <v/>
      </c>
      <c r="BQ870" s="97" t="str">
        <f t="shared" ref="BQ870" si="19201">AF870</f>
        <v/>
      </c>
      <c r="BR870" s="97" t="str">
        <f t="shared" ref="BR870" si="19202">AG870</f>
        <v/>
      </c>
      <c r="BS870" s="97" t="str">
        <f t="shared" ref="BS870" si="19203">AH870</f>
        <v/>
      </c>
      <c r="BT870" s="97" t="str">
        <f t="shared" ref="BT870" si="19204">AI870</f>
        <v/>
      </c>
      <c r="BU870" s="97" t="str">
        <f t="shared" ref="BU870" si="19205">AJ870</f>
        <v/>
      </c>
      <c r="BV870" s="97" t="str">
        <f t="shared" ref="BV870" si="19206">AK870</f>
        <v/>
      </c>
      <c r="BW870" s="97" t="str">
        <f t="shared" ref="BW870" si="19207">AL870</f>
        <v/>
      </c>
      <c r="BX870" s="97" t="str">
        <f t="shared" ref="BX870" si="19208">AM870</f>
        <v/>
      </c>
      <c r="BY870" s="97" t="str">
        <f t="shared" ref="BY870" si="19209">AN870</f>
        <v/>
      </c>
      <c r="BZ870" s="97" t="str">
        <f t="shared" ref="BZ870" si="19210">AO870</f>
        <v/>
      </c>
      <c r="CA870" s="97" t="str">
        <f t="shared" ref="CA870" si="19211">AP870</f>
        <v/>
      </c>
      <c r="CB870" s="97" t="str">
        <f t="shared" ref="CB870" si="19212">AQ870</f>
        <v/>
      </c>
    </row>
    <row r="871" spans="1:80" s="1" customFormat="1" ht="14.25" customHeight="1" x14ac:dyDescent="0.15">
      <c r="A871" s="204"/>
      <c r="B871" s="205"/>
      <c r="C871" s="102"/>
      <c r="D871" s="103"/>
      <c r="E871" s="104"/>
      <c r="F871" s="66" t="str">
        <f>IF(E871="","",C871*E871)</f>
        <v/>
      </c>
      <c r="G871" s="73" t="s">
        <v>66</v>
      </c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  <c r="AA871" s="83"/>
      <c r="AB871" s="83"/>
      <c r="AC871" s="83"/>
      <c r="AD871" s="83"/>
      <c r="AE871" s="83"/>
      <c r="AF871" s="83"/>
      <c r="AG871" s="83"/>
      <c r="AH871" s="83"/>
      <c r="AI871" s="83"/>
      <c r="AJ871" s="83"/>
      <c r="AK871" s="83"/>
      <c r="AL871" s="83"/>
      <c r="AM871" s="83"/>
      <c r="AN871" s="83"/>
      <c r="AO871" s="83"/>
      <c r="AP871" s="83"/>
      <c r="AQ871" s="83"/>
    </row>
    <row r="872" spans="1:80" s="1" customFormat="1" ht="14.25" customHeight="1" x14ac:dyDescent="0.15">
      <c r="A872" s="202"/>
      <c r="B872" s="203"/>
      <c r="C872" s="74"/>
      <c r="D872" s="75"/>
      <c r="E872" s="74"/>
      <c r="F872" s="74"/>
      <c r="G872" s="76" t="s">
        <v>65</v>
      </c>
      <c r="H872" s="47" t="str">
        <f>IF(H871="","",$E871*H871)</f>
        <v/>
      </c>
      <c r="I872" s="47" t="str">
        <f t="shared" ref="I872:AQ872" si="19213">IF(I871="","",$E871*I871)</f>
        <v/>
      </c>
      <c r="J872" s="47" t="str">
        <f t="shared" si="19213"/>
        <v/>
      </c>
      <c r="K872" s="47" t="str">
        <f t="shared" si="19213"/>
        <v/>
      </c>
      <c r="L872" s="47" t="str">
        <f t="shared" si="19213"/>
        <v/>
      </c>
      <c r="M872" s="47" t="str">
        <f t="shared" si="19213"/>
        <v/>
      </c>
      <c r="N872" s="47" t="str">
        <f t="shared" si="19213"/>
        <v/>
      </c>
      <c r="O872" s="47" t="str">
        <f t="shared" si="19213"/>
        <v/>
      </c>
      <c r="P872" s="47" t="str">
        <f t="shared" si="19213"/>
        <v/>
      </c>
      <c r="Q872" s="47" t="str">
        <f t="shared" si="19213"/>
        <v/>
      </c>
      <c r="R872" s="47" t="str">
        <f t="shared" si="19213"/>
        <v/>
      </c>
      <c r="S872" s="47" t="str">
        <f t="shared" si="19213"/>
        <v/>
      </c>
      <c r="T872" s="47" t="str">
        <f t="shared" si="19213"/>
        <v/>
      </c>
      <c r="U872" s="47" t="str">
        <f t="shared" si="19213"/>
        <v/>
      </c>
      <c r="V872" s="47" t="str">
        <f t="shared" si="19213"/>
        <v/>
      </c>
      <c r="W872" s="47" t="str">
        <f t="shared" si="19213"/>
        <v/>
      </c>
      <c r="X872" s="47" t="str">
        <f t="shared" si="19213"/>
        <v/>
      </c>
      <c r="Y872" s="47" t="str">
        <f t="shared" si="19213"/>
        <v/>
      </c>
      <c r="Z872" s="47" t="str">
        <f t="shared" si="19213"/>
        <v/>
      </c>
      <c r="AA872" s="47" t="str">
        <f t="shared" si="19213"/>
        <v/>
      </c>
      <c r="AB872" s="47" t="str">
        <f t="shared" si="19213"/>
        <v/>
      </c>
      <c r="AC872" s="47" t="str">
        <f t="shared" si="19213"/>
        <v/>
      </c>
      <c r="AD872" s="47" t="str">
        <f t="shared" si="19213"/>
        <v/>
      </c>
      <c r="AE872" s="47" t="str">
        <f t="shared" si="19213"/>
        <v/>
      </c>
      <c r="AF872" s="47" t="str">
        <f t="shared" si="19213"/>
        <v/>
      </c>
      <c r="AG872" s="47" t="str">
        <f t="shared" si="19213"/>
        <v/>
      </c>
      <c r="AH872" s="47" t="str">
        <f t="shared" si="19213"/>
        <v/>
      </c>
      <c r="AI872" s="47" t="str">
        <f t="shared" si="19213"/>
        <v/>
      </c>
      <c r="AJ872" s="47" t="str">
        <f t="shared" si="19213"/>
        <v/>
      </c>
      <c r="AK872" s="47" t="str">
        <f t="shared" si="19213"/>
        <v/>
      </c>
      <c r="AL872" s="47" t="str">
        <f t="shared" si="19213"/>
        <v/>
      </c>
      <c r="AM872" s="47" t="str">
        <f t="shared" si="19213"/>
        <v/>
      </c>
      <c r="AN872" s="47" t="str">
        <f t="shared" si="19213"/>
        <v/>
      </c>
      <c r="AO872" s="47" t="str">
        <f t="shared" si="19213"/>
        <v/>
      </c>
      <c r="AP872" s="47" t="str">
        <f t="shared" si="19213"/>
        <v/>
      </c>
      <c r="AQ872" s="47" t="str">
        <f t="shared" si="19213"/>
        <v/>
      </c>
      <c r="AS872" s="97" t="str">
        <f t="shared" ref="AS872" si="19214">H872</f>
        <v/>
      </c>
      <c r="AT872" s="97" t="str">
        <f t="shared" ref="AT872" si="19215">I872</f>
        <v/>
      </c>
      <c r="AU872" s="97" t="str">
        <f t="shared" ref="AU872" si="19216">J872</f>
        <v/>
      </c>
      <c r="AV872" s="97" t="str">
        <f t="shared" ref="AV872" si="19217">K872</f>
        <v/>
      </c>
      <c r="AW872" s="97" t="str">
        <f t="shared" ref="AW872" si="19218">L872</f>
        <v/>
      </c>
      <c r="AX872" s="97" t="str">
        <f t="shared" ref="AX872" si="19219">M872</f>
        <v/>
      </c>
      <c r="AY872" s="97" t="str">
        <f t="shared" ref="AY872" si="19220">N872</f>
        <v/>
      </c>
      <c r="AZ872" s="97" t="str">
        <f t="shared" ref="AZ872" si="19221">O872</f>
        <v/>
      </c>
      <c r="BA872" s="97" t="str">
        <f t="shared" ref="BA872" si="19222">P872</f>
        <v/>
      </c>
      <c r="BB872" s="97" t="str">
        <f t="shared" ref="BB872" si="19223">Q872</f>
        <v/>
      </c>
      <c r="BC872" s="97" t="str">
        <f t="shared" ref="BC872" si="19224">R872</f>
        <v/>
      </c>
      <c r="BD872" s="97" t="str">
        <f t="shared" ref="BD872" si="19225">S872</f>
        <v/>
      </c>
      <c r="BE872" s="97" t="str">
        <f t="shared" ref="BE872" si="19226">T872</f>
        <v/>
      </c>
      <c r="BF872" s="97" t="str">
        <f t="shared" ref="BF872" si="19227">U872</f>
        <v/>
      </c>
      <c r="BG872" s="97" t="str">
        <f t="shared" ref="BG872" si="19228">V872</f>
        <v/>
      </c>
      <c r="BH872" s="97" t="str">
        <f t="shared" ref="BH872" si="19229">W872</f>
        <v/>
      </c>
      <c r="BI872" s="97" t="str">
        <f t="shared" ref="BI872" si="19230">X872</f>
        <v/>
      </c>
      <c r="BJ872" s="97" t="str">
        <f t="shared" ref="BJ872" si="19231">Y872</f>
        <v/>
      </c>
      <c r="BK872" s="97" t="str">
        <f t="shared" ref="BK872" si="19232">Z872</f>
        <v/>
      </c>
      <c r="BL872" s="97" t="str">
        <f t="shared" ref="BL872" si="19233">AA872</f>
        <v/>
      </c>
      <c r="BM872" s="97" t="str">
        <f t="shared" ref="BM872" si="19234">AB872</f>
        <v/>
      </c>
      <c r="BN872" s="97" t="str">
        <f t="shared" ref="BN872" si="19235">AC872</f>
        <v/>
      </c>
      <c r="BO872" s="97" t="str">
        <f t="shared" ref="BO872" si="19236">AD872</f>
        <v/>
      </c>
      <c r="BP872" s="97" t="str">
        <f t="shared" ref="BP872" si="19237">AE872</f>
        <v/>
      </c>
      <c r="BQ872" s="97" t="str">
        <f t="shared" ref="BQ872" si="19238">AF872</f>
        <v/>
      </c>
      <c r="BR872" s="97" t="str">
        <f t="shared" ref="BR872" si="19239">AG872</f>
        <v/>
      </c>
      <c r="BS872" s="97" t="str">
        <f t="shared" ref="BS872" si="19240">AH872</f>
        <v/>
      </c>
      <c r="BT872" s="97" t="str">
        <f t="shared" ref="BT872" si="19241">AI872</f>
        <v/>
      </c>
      <c r="BU872" s="97" t="str">
        <f t="shared" ref="BU872" si="19242">AJ872</f>
        <v/>
      </c>
      <c r="BV872" s="97" t="str">
        <f t="shared" ref="BV872" si="19243">AK872</f>
        <v/>
      </c>
      <c r="BW872" s="97" t="str">
        <f t="shared" ref="BW872" si="19244">AL872</f>
        <v/>
      </c>
      <c r="BX872" s="97" t="str">
        <f t="shared" ref="BX872" si="19245">AM872</f>
        <v/>
      </c>
      <c r="BY872" s="97" t="str">
        <f t="shared" ref="BY872" si="19246">AN872</f>
        <v/>
      </c>
      <c r="BZ872" s="97" t="str">
        <f t="shared" ref="BZ872" si="19247">AO872</f>
        <v/>
      </c>
      <c r="CA872" s="97" t="str">
        <f t="shared" ref="CA872" si="19248">AP872</f>
        <v/>
      </c>
      <c r="CB872" s="97" t="str">
        <f t="shared" ref="CB872" si="19249">AQ872</f>
        <v/>
      </c>
    </row>
    <row r="873" spans="1:80" s="1" customFormat="1" ht="14.25" customHeight="1" x14ac:dyDescent="0.15">
      <c r="A873" s="204"/>
      <c r="B873" s="205"/>
      <c r="C873" s="102"/>
      <c r="D873" s="103"/>
      <c r="E873" s="104"/>
      <c r="F873" s="66" t="str">
        <f>IF(E873="","",C873*E873)</f>
        <v/>
      </c>
      <c r="G873" s="73" t="s">
        <v>66</v>
      </c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  <c r="AA873" s="83"/>
      <c r="AB873" s="83"/>
      <c r="AC873" s="83"/>
      <c r="AD873" s="83"/>
      <c r="AE873" s="83"/>
      <c r="AF873" s="83"/>
      <c r="AG873" s="83"/>
      <c r="AH873" s="83"/>
      <c r="AI873" s="83"/>
      <c r="AJ873" s="83"/>
      <c r="AK873" s="83"/>
      <c r="AL873" s="83"/>
      <c r="AM873" s="83"/>
      <c r="AN873" s="83"/>
      <c r="AO873" s="83"/>
      <c r="AP873" s="83"/>
      <c r="AQ873" s="83"/>
    </row>
    <row r="874" spans="1:80" s="1" customFormat="1" ht="14.25" customHeight="1" x14ac:dyDescent="0.15">
      <c r="A874" s="202"/>
      <c r="B874" s="203"/>
      <c r="C874" s="74"/>
      <c r="D874" s="75"/>
      <c r="E874" s="74"/>
      <c r="F874" s="74"/>
      <c r="G874" s="76" t="s">
        <v>65</v>
      </c>
      <c r="H874" s="47" t="str">
        <f>IF(H873="","",$E873*H873)</f>
        <v/>
      </c>
      <c r="I874" s="47" t="str">
        <f t="shared" ref="I874:AQ874" si="19250">IF(I873="","",$E873*I873)</f>
        <v/>
      </c>
      <c r="J874" s="47" t="str">
        <f t="shared" si="19250"/>
        <v/>
      </c>
      <c r="K874" s="47" t="str">
        <f t="shared" si="19250"/>
        <v/>
      </c>
      <c r="L874" s="47" t="str">
        <f t="shared" si="19250"/>
        <v/>
      </c>
      <c r="M874" s="47" t="str">
        <f t="shared" si="19250"/>
        <v/>
      </c>
      <c r="N874" s="47" t="str">
        <f t="shared" si="19250"/>
        <v/>
      </c>
      <c r="O874" s="47" t="str">
        <f t="shared" si="19250"/>
        <v/>
      </c>
      <c r="P874" s="47" t="str">
        <f t="shared" si="19250"/>
        <v/>
      </c>
      <c r="Q874" s="47" t="str">
        <f t="shared" si="19250"/>
        <v/>
      </c>
      <c r="R874" s="47" t="str">
        <f t="shared" si="19250"/>
        <v/>
      </c>
      <c r="S874" s="47" t="str">
        <f t="shared" si="19250"/>
        <v/>
      </c>
      <c r="T874" s="47" t="str">
        <f t="shared" si="19250"/>
        <v/>
      </c>
      <c r="U874" s="47" t="str">
        <f t="shared" si="19250"/>
        <v/>
      </c>
      <c r="V874" s="47" t="str">
        <f t="shared" si="19250"/>
        <v/>
      </c>
      <c r="W874" s="47" t="str">
        <f t="shared" si="19250"/>
        <v/>
      </c>
      <c r="X874" s="47" t="str">
        <f t="shared" si="19250"/>
        <v/>
      </c>
      <c r="Y874" s="47" t="str">
        <f t="shared" si="19250"/>
        <v/>
      </c>
      <c r="Z874" s="47" t="str">
        <f t="shared" si="19250"/>
        <v/>
      </c>
      <c r="AA874" s="47" t="str">
        <f t="shared" si="19250"/>
        <v/>
      </c>
      <c r="AB874" s="47" t="str">
        <f t="shared" si="19250"/>
        <v/>
      </c>
      <c r="AC874" s="47" t="str">
        <f t="shared" si="19250"/>
        <v/>
      </c>
      <c r="AD874" s="47" t="str">
        <f t="shared" si="19250"/>
        <v/>
      </c>
      <c r="AE874" s="47" t="str">
        <f t="shared" si="19250"/>
        <v/>
      </c>
      <c r="AF874" s="47" t="str">
        <f t="shared" si="19250"/>
        <v/>
      </c>
      <c r="AG874" s="47" t="str">
        <f t="shared" si="19250"/>
        <v/>
      </c>
      <c r="AH874" s="47" t="str">
        <f t="shared" si="19250"/>
        <v/>
      </c>
      <c r="AI874" s="47" t="str">
        <f t="shared" si="19250"/>
        <v/>
      </c>
      <c r="AJ874" s="47" t="str">
        <f t="shared" si="19250"/>
        <v/>
      </c>
      <c r="AK874" s="47" t="str">
        <f t="shared" si="19250"/>
        <v/>
      </c>
      <c r="AL874" s="47" t="str">
        <f t="shared" si="19250"/>
        <v/>
      </c>
      <c r="AM874" s="47" t="str">
        <f t="shared" si="19250"/>
        <v/>
      </c>
      <c r="AN874" s="47" t="str">
        <f t="shared" si="19250"/>
        <v/>
      </c>
      <c r="AO874" s="47" t="str">
        <f t="shared" si="19250"/>
        <v/>
      </c>
      <c r="AP874" s="47" t="str">
        <f t="shared" si="19250"/>
        <v/>
      </c>
      <c r="AQ874" s="47" t="str">
        <f t="shared" si="19250"/>
        <v/>
      </c>
      <c r="AS874" s="97" t="str">
        <f t="shared" ref="AS874" si="19251">H874</f>
        <v/>
      </c>
      <c r="AT874" s="97" t="str">
        <f t="shared" ref="AT874" si="19252">I874</f>
        <v/>
      </c>
      <c r="AU874" s="97" t="str">
        <f t="shared" ref="AU874" si="19253">J874</f>
        <v/>
      </c>
      <c r="AV874" s="97" t="str">
        <f t="shared" ref="AV874" si="19254">K874</f>
        <v/>
      </c>
      <c r="AW874" s="97" t="str">
        <f t="shared" ref="AW874" si="19255">L874</f>
        <v/>
      </c>
      <c r="AX874" s="97" t="str">
        <f t="shared" ref="AX874" si="19256">M874</f>
        <v/>
      </c>
      <c r="AY874" s="97" t="str">
        <f t="shared" ref="AY874" si="19257">N874</f>
        <v/>
      </c>
      <c r="AZ874" s="97" t="str">
        <f t="shared" ref="AZ874" si="19258">O874</f>
        <v/>
      </c>
      <c r="BA874" s="97" t="str">
        <f t="shared" ref="BA874" si="19259">P874</f>
        <v/>
      </c>
      <c r="BB874" s="97" t="str">
        <f t="shared" ref="BB874" si="19260">Q874</f>
        <v/>
      </c>
      <c r="BC874" s="97" t="str">
        <f t="shared" ref="BC874" si="19261">R874</f>
        <v/>
      </c>
      <c r="BD874" s="97" t="str">
        <f t="shared" ref="BD874" si="19262">S874</f>
        <v/>
      </c>
      <c r="BE874" s="97" t="str">
        <f t="shared" ref="BE874" si="19263">T874</f>
        <v/>
      </c>
      <c r="BF874" s="97" t="str">
        <f t="shared" ref="BF874" si="19264">U874</f>
        <v/>
      </c>
      <c r="BG874" s="97" t="str">
        <f t="shared" ref="BG874" si="19265">V874</f>
        <v/>
      </c>
      <c r="BH874" s="97" t="str">
        <f t="shared" ref="BH874" si="19266">W874</f>
        <v/>
      </c>
      <c r="BI874" s="97" t="str">
        <f t="shared" ref="BI874" si="19267">X874</f>
        <v/>
      </c>
      <c r="BJ874" s="97" t="str">
        <f t="shared" ref="BJ874" si="19268">Y874</f>
        <v/>
      </c>
      <c r="BK874" s="97" t="str">
        <f t="shared" ref="BK874" si="19269">Z874</f>
        <v/>
      </c>
      <c r="BL874" s="97" t="str">
        <f t="shared" ref="BL874" si="19270">AA874</f>
        <v/>
      </c>
      <c r="BM874" s="97" t="str">
        <f t="shared" ref="BM874" si="19271">AB874</f>
        <v/>
      </c>
      <c r="BN874" s="97" t="str">
        <f t="shared" ref="BN874" si="19272">AC874</f>
        <v/>
      </c>
      <c r="BO874" s="97" t="str">
        <f t="shared" ref="BO874" si="19273">AD874</f>
        <v/>
      </c>
      <c r="BP874" s="97" t="str">
        <f t="shared" ref="BP874" si="19274">AE874</f>
        <v/>
      </c>
      <c r="BQ874" s="97" t="str">
        <f t="shared" ref="BQ874" si="19275">AF874</f>
        <v/>
      </c>
      <c r="BR874" s="97" t="str">
        <f t="shared" ref="BR874" si="19276">AG874</f>
        <v/>
      </c>
      <c r="BS874" s="97" t="str">
        <f t="shared" ref="BS874" si="19277">AH874</f>
        <v/>
      </c>
      <c r="BT874" s="97" t="str">
        <f t="shared" ref="BT874" si="19278">AI874</f>
        <v/>
      </c>
      <c r="BU874" s="97" t="str">
        <f t="shared" ref="BU874" si="19279">AJ874</f>
        <v/>
      </c>
      <c r="BV874" s="97" t="str">
        <f t="shared" ref="BV874" si="19280">AK874</f>
        <v/>
      </c>
      <c r="BW874" s="97" t="str">
        <f t="shared" ref="BW874" si="19281">AL874</f>
        <v/>
      </c>
      <c r="BX874" s="97" t="str">
        <f t="shared" ref="BX874" si="19282">AM874</f>
        <v/>
      </c>
      <c r="BY874" s="97" t="str">
        <f t="shared" ref="BY874" si="19283">AN874</f>
        <v/>
      </c>
      <c r="BZ874" s="97" t="str">
        <f t="shared" ref="BZ874" si="19284">AO874</f>
        <v/>
      </c>
      <c r="CA874" s="97" t="str">
        <f t="shared" ref="CA874" si="19285">AP874</f>
        <v/>
      </c>
      <c r="CB874" s="97" t="str">
        <f t="shared" ref="CB874" si="19286">AQ874</f>
        <v/>
      </c>
    </row>
    <row r="875" spans="1:80" s="1" customFormat="1" ht="14.25" customHeight="1" x14ac:dyDescent="0.15">
      <c r="A875" s="204"/>
      <c r="B875" s="205"/>
      <c r="C875" s="102"/>
      <c r="D875" s="103"/>
      <c r="E875" s="104"/>
      <c r="F875" s="66" t="str">
        <f>IF(E875="","",C875*E875)</f>
        <v/>
      </c>
      <c r="G875" s="73" t="s">
        <v>66</v>
      </c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  <c r="AA875" s="83"/>
      <c r="AB875" s="83"/>
      <c r="AC875" s="83"/>
      <c r="AD875" s="83"/>
      <c r="AE875" s="83"/>
      <c r="AF875" s="83"/>
      <c r="AG875" s="83"/>
      <c r="AH875" s="83"/>
      <c r="AI875" s="83"/>
      <c r="AJ875" s="83"/>
      <c r="AK875" s="83"/>
      <c r="AL875" s="83"/>
      <c r="AM875" s="83"/>
      <c r="AN875" s="83"/>
      <c r="AO875" s="83"/>
      <c r="AP875" s="83"/>
      <c r="AQ875" s="83"/>
    </row>
    <row r="876" spans="1:80" s="1" customFormat="1" ht="14.25" customHeight="1" x14ac:dyDescent="0.15">
      <c r="A876" s="202"/>
      <c r="B876" s="203"/>
      <c r="C876" s="74"/>
      <c r="D876" s="75"/>
      <c r="E876" s="74"/>
      <c r="F876" s="74"/>
      <c r="G876" s="76" t="s">
        <v>65</v>
      </c>
      <c r="H876" s="47" t="str">
        <f>IF(H875="","",$E875*H875)</f>
        <v/>
      </c>
      <c r="I876" s="47" t="str">
        <f t="shared" ref="I876:AQ876" si="19287">IF(I875="","",$E875*I875)</f>
        <v/>
      </c>
      <c r="J876" s="47" t="str">
        <f t="shared" si="19287"/>
        <v/>
      </c>
      <c r="K876" s="47" t="str">
        <f t="shared" si="19287"/>
        <v/>
      </c>
      <c r="L876" s="47" t="str">
        <f t="shared" si="19287"/>
        <v/>
      </c>
      <c r="M876" s="47" t="str">
        <f t="shared" si="19287"/>
        <v/>
      </c>
      <c r="N876" s="47" t="str">
        <f t="shared" si="19287"/>
        <v/>
      </c>
      <c r="O876" s="47" t="str">
        <f t="shared" si="19287"/>
        <v/>
      </c>
      <c r="P876" s="47" t="str">
        <f t="shared" si="19287"/>
        <v/>
      </c>
      <c r="Q876" s="47" t="str">
        <f t="shared" si="19287"/>
        <v/>
      </c>
      <c r="R876" s="47" t="str">
        <f t="shared" si="19287"/>
        <v/>
      </c>
      <c r="S876" s="47" t="str">
        <f t="shared" si="19287"/>
        <v/>
      </c>
      <c r="T876" s="47" t="str">
        <f t="shared" si="19287"/>
        <v/>
      </c>
      <c r="U876" s="47" t="str">
        <f t="shared" si="19287"/>
        <v/>
      </c>
      <c r="V876" s="47" t="str">
        <f t="shared" si="19287"/>
        <v/>
      </c>
      <c r="W876" s="47" t="str">
        <f t="shared" si="19287"/>
        <v/>
      </c>
      <c r="X876" s="47" t="str">
        <f t="shared" si="19287"/>
        <v/>
      </c>
      <c r="Y876" s="47" t="str">
        <f t="shared" si="19287"/>
        <v/>
      </c>
      <c r="Z876" s="47" t="str">
        <f t="shared" si="19287"/>
        <v/>
      </c>
      <c r="AA876" s="47" t="str">
        <f t="shared" si="19287"/>
        <v/>
      </c>
      <c r="AB876" s="47" t="str">
        <f t="shared" si="19287"/>
        <v/>
      </c>
      <c r="AC876" s="47" t="str">
        <f t="shared" si="19287"/>
        <v/>
      </c>
      <c r="AD876" s="47" t="str">
        <f t="shared" si="19287"/>
        <v/>
      </c>
      <c r="AE876" s="47" t="str">
        <f t="shared" si="19287"/>
        <v/>
      </c>
      <c r="AF876" s="47" t="str">
        <f t="shared" si="19287"/>
        <v/>
      </c>
      <c r="AG876" s="47" t="str">
        <f t="shared" si="19287"/>
        <v/>
      </c>
      <c r="AH876" s="47" t="str">
        <f t="shared" si="19287"/>
        <v/>
      </c>
      <c r="AI876" s="47" t="str">
        <f t="shared" si="19287"/>
        <v/>
      </c>
      <c r="AJ876" s="47" t="str">
        <f t="shared" si="19287"/>
        <v/>
      </c>
      <c r="AK876" s="47" t="str">
        <f t="shared" si="19287"/>
        <v/>
      </c>
      <c r="AL876" s="47" t="str">
        <f t="shared" si="19287"/>
        <v/>
      </c>
      <c r="AM876" s="47" t="str">
        <f t="shared" si="19287"/>
        <v/>
      </c>
      <c r="AN876" s="47" t="str">
        <f t="shared" si="19287"/>
        <v/>
      </c>
      <c r="AO876" s="47" t="str">
        <f t="shared" si="19287"/>
        <v/>
      </c>
      <c r="AP876" s="47" t="str">
        <f t="shared" si="19287"/>
        <v/>
      </c>
      <c r="AQ876" s="47" t="str">
        <f t="shared" si="19287"/>
        <v/>
      </c>
      <c r="AS876" s="97" t="str">
        <f t="shared" ref="AS876" si="19288">H876</f>
        <v/>
      </c>
      <c r="AT876" s="97" t="str">
        <f t="shared" ref="AT876" si="19289">I876</f>
        <v/>
      </c>
      <c r="AU876" s="97" t="str">
        <f t="shared" ref="AU876" si="19290">J876</f>
        <v/>
      </c>
      <c r="AV876" s="97" t="str">
        <f t="shared" ref="AV876" si="19291">K876</f>
        <v/>
      </c>
      <c r="AW876" s="97" t="str">
        <f t="shared" ref="AW876" si="19292">L876</f>
        <v/>
      </c>
      <c r="AX876" s="97" t="str">
        <f t="shared" ref="AX876" si="19293">M876</f>
        <v/>
      </c>
      <c r="AY876" s="97" t="str">
        <f t="shared" ref="AY876" si="19294">N876</f>
        <v/>
      </c>
      <c r="AZ876" s="97" t="str">
        <f t="shared" ref="AZ876" si="19295">O876</f>
        <v/>
      </c>
      <c r="BA876" s="97" t="str">
        <f t="shared" ref="BA876" si="19296">P876</f>
        <v/>
      </c>
      <c r="BB876" s="97" t="str">
        <f t="shared" ref="BB876" si="19297">Q876</f>
        <v/>
      </c>
      <c r="BC876" s="97" t="str">
        <f t="shared" ref="BC876" si="19298">R876</f>
        <v/>
      </c>
      <c r="BD876" s="97" t="str">
        <f t="shared" ref="BD876" si="19299">S876</f>
        <v/>
      </c>
      <c r="BE876" s="97" t="str">
        <f t="shared" ref="BE876" si="19300">T876</f>
        <v/>
      </c>
      <c r="BF876" s="97" t="str">
        <f t="shared" ref="BF876" si="19301">U876</f>
        <v/>
      </c>
      <c r="BG876" s="97" t="str">
        <f t="shared" ref="BG876" si="19302">V876</f>
        <v/>
      </c>
      <c r="BH876" s="97" t="str">
        <f t="shared" ref="BH876" si="19303">W876</f>
        <v/>
      </c>
      <c r="BI876" s="97" t="str">
        <f t="shared" ref="BI876" si="19304">X876</f>
        <v/>
      </c>
      <c r="BJ876" s="97" t="str">
        <f t="shared" ref="BJ876" si="19305">Y876</f>
        <v/>
      </c>
      <c r="BK876" s="97" t="str">
        <f t="shared" ref="BK876" si="19306">Z876</f>
        <v/>
      </c>
      <c r="BL876" s="97" t="str">
        <f t="shared" ref="BL876" si="19307">AA876</f>
        <v/>
      </c>
      <c r="BM876" s="97" t="str">
        <f t="shared" ref="BM876" si="19308">AB876</f>
        <v/>
      </c>
      <c r="BN876" s="97" t="str">
        <f t="shared" ref="BN876" si="19309">AC876</f>
        <v/>
      </c>
      <c r="BO876" s="97" t="str">
        <f t="shared" ref="BO876" si="19310">AD876</f>
        <v/>
      </c>
      <c r="BP876" s="97" t="str">
        <f t="shared" ref="BP876" si="19311">AE876</f>
        <v/>
      </c>
      <c r="BQ876" s="97" t="str">
        <f t="shared" ref="BQ876" si="19312">AF876</f>
        <v/>
      </c>
      <c r="BR876" s="97" t="str">
        <f t="shared" ref="BR876" si="19313">AG876</f>
        <v/>
      </c>
      <c r="BS876" s="97" t="str">
        <f t="shared" ref="BS876" si="19314">AH876</f>
        <v/>
      </c>
      <c r="BT876" s="97" t="str">
        <f t="shared" ref="BT876" si="19315">AI876</f>
        <v/>
      </c>
      <c r="BU876" s="97" t="str">
        <f t="shared" ref="BU876" si="19316">AJ876</f>
        <v/>
      </c>
      <c r="BV876" s="97" t="str">
        <f t="shared" ref="BV876" si="19317">AK876</f>
        <v/>
      </c>
      <c r="BW876" s="97" t="str">
        <f t="shared" ref="BW876" si="19318">AL876</f>
        <v/>
      </c>
      <c r="BX876" s="97" t="str">
        <f t="shared" ref="BX876" si="19319">AM876</f>
        <v/>
      </c>
      <c r="BY876" s="97" t="str">
        <f t="shared" ref="BY876" si="19320">AN876</f>
        <v/>
      </c>
      <c r="BZ876" s="97" t="str">
        <f t="shared" ref="BZ876" si="19321">AO876</f>
        <v/>
      </c>
      <c r="CA876" s="97" t="str">
        <f t="shared" ref="CA876" si="19322">AP876</f>
        <v/>
      </c>
      <c r="CB876" s="97" t="str">
        <f t="shared" ref="CB876" si="19323">AQ876</f>
        <v/>
      </c>
    </row>
    <row r="877" spans="1:80" s="1" customFormat="1" ht="14.25" customHeight="1" x14ac:dyDescent="0.15">
      <c r="A877" s="204"/>
      <c r="B877" s="205"/>
      <c r="C877" s="102"/>
      <c r="D877" s="103"/>
      <c r="E877" s="104"/>
      <c r="F877" s="66" t="str">
        <f>IF(E877="","",C877*E877)</f>
        <v/>
      </c>
      <c r="G877" s="73" t="s">
        <v>66</v>
      </c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  <c r="AA877" s="83"/>
      <c r="AB877" s="83"/>
      <c r="AC877" s="83"/>
      <c r="AD877" s="83"/>
      <c r="AE877" s="83"/>
      <c r="AF877" s="83"/>
      <c r="AG877" s="83"/>
      <c r="AH877" s="83"/>
      <c r="AI877" s="83"/>
      <c r="AJ877" s="83"/>
      <c r="AK877" s="83"/>
      <c r="AL877" s="83"/>
      <c r="AM877" s="83"/>
      <c r="AN877" s="83"/>
      <c r="AO877" s="83"/>
      <c r="AP877" s="83"/>
      <c r="AQ877" s="83"/>
    </row>
    <row r="878" spans="1:80" s="1" customFormat="1" ht="14.25" customHeight="1" x14ac:dyDescent="0.15">
      <c r="A878" s="202"/>
      <c r="B878" s="203"/>
      <c r="C878" s="74"/>
      <c r="D878" s="75"/>
      <c r="E878" s="74"/>
      <c r="F878" s="74"/>
      <c r="G878" s="76" t="s">
        <v>65</v>
      </c>
      <c r="H878" s="47" t="str">
        <f>IF(H877="","",$E877*H877)</f>
        <v/>
      </c>
      <c r="I878" s="47" t="str">
        <f t="shared" ref="I878:AQ878" si="19324">IF(I877="","",$E877*I877)</f>
        <v/>
      </c>
      <c r="J878" s="47" t="str">
        <f t="shared" si="19324"/>
        <v/>
      </c>
      <c r="K878" s="47" t="str">
        <f t="shared" si="19324"/>
        <v/>
      </c>
      <c r="L878" s="47" t="str">
        <f t="shared" si="19324"/>
        <v/>
      </c>
      <c r="M878" s="47" t="str">
        <f t="shared" si="19324"/>
        <v/>
      </c>
      <c r="N878" s="47" t="str">
        <f t="shared" si="19324"/>
        <v/>
      </c>
      <c r="O878" s="47" t="str">
        <f t="shared" si="19324"/>
        <v/>
      </c>
      <c r="P878" s="47" t="str">
        <f t="shared" si="19324"/>
        <v/>
      </c>
      <c r="Q878" s="47" t="str">
        <f t="shared" si="19324"/>
        <v/>
      </c>
      <c r="R878" s="47" t="str">
        <f t="shared" si="19324"/>
        <v/>
      </c>
      <c r="S878" s="47" t="str">
        <f t="shared" si="19324"/>
        <v/>
      </c>
      <c r="T878" s="47" t="str">
        <f t="shared" si="19324"/>
        <v/>
      </c>
      <c r="U878" s="47" t="str">
        <f t="shared" si="19324"/>
        <v/>
      </c>
      <c r="V878" s="47" t="str">
        <f t="shared" si="19324"/>
        <v/>
      </c>
      <c r="W878" s="47" t="str">
        <f t="shared" si="19324"/>
        <v/>
      </c>
      <c r="X878" s="47" t="str">
        <f t="shared" si="19324"/>
        <v/>
      </c>
      <c r="Y878" s="47" t="str">
        <f t="shared" si="19324"/>
        <v/>
      </c>
      <c r="Z878" s="47" t="str">
        <f t="shared" si="19324"/>
        <v/>
      </c>
      <c r="AA878" s="47" t="str">
        <f t="shared" si="19324"/>
        <v/>
      </c>
      <c r="AB878" s="47" t="str">
        <f t="shared" si="19324"/>
        <v/>
      </c>
      <c r="AC878" s="47" t="str">
        <f t="shared" si="19324"/>
        <v/>
      </c>
      <c r="AD878" s="47" t="str">
        <f t="shared" si="19324"/>
        <v/>
      </c>
      <c r="AE878" s="47" t="str">
        <f t="shared" si="19324"/>
        <v/>
      </c>
      <c r="AF878" s="47" t="str">
        <f t="shared" si="19324"/>
        <v/>
      </c>
      <c r="AG878" s="47" t="str">
        <f t="shared" si="19324"/>
        <v/>
      </c>
      <c r="AH878" s="47" t="str">
        <f t="shared" si="19324"/>
        <v/>
      </c>
      <c r="AI878" s="47" t="str">
        <f t="shared" si="19324"/>
        <v/>
      </c>
      <c r="AJ878" s="47" t="str">
        <f t="shared" si="19324"/>
        <v/>
      </c>
      <c r="AK878" s="47" t="str">
        <f t="shared" si="19324"/>
        <v/>
      </c>
      <c r="AL878" s="47" t="str">
        <f t="shared" si="19324"/>
        <v/>
      </c>
      <c r="AM878" s="47" t="str">
        <f t="shared" si="19324"/>
        <v/>
      </c>
      <c r="AN878" s="47" t="str">
        <f t="shared" si="19324"/>
        <v/>
      </c>
      <c r="AO878" s="47" t="str">
        <f t="shared" si="19324"/>
        <v/>
      </c>
      <c r="AP878" s="47" t="str">
        <f t="shared" si="19324"/>
        <v/>
      </c>
      <c r="AQ878" s="47" t="str">
        <f t="shared" si="19324"/>
        <v/>
      </c>
      <c r="AS878" s="97" t="str">
        <f t="shared" ref="AS878" si="19325">H878</f>
        <v/>
      </c>
      <c r="AT878" s="97" t="str">
        <f t="shared" ref="AT878" si="19326">I878</f>
        <v/>
      </c>
      <c r="AU878" s="97" t="str">
        <f t="shared" ref="AU878" si="19327">J878</f>
        <v/>
      </c>
      <c r="AV878" s="97" t="str">
        <f t="shared" ref="AV878" si="19328">K878</f>
        <v/>
      </c>
      <c r="AW878" s="97" t="str">
        <f t="shared" ref="AW878" si="19329">L878</f>
        <v/>
      </c>
      <c r="AX878" s="97" t="str">
        <f t="shared" ref="AX878" si="19330">M878</f>
        <v/>
      </c>
      <c r="AY878" s="97" t="str">
        <f t="shared" ref="AY878" si="19331">N878</f>
        <v/>
      </c>
      <c r="AZ878" s="97" t="str">
        <f t="shared" ref="AZ878" si="19332">O878</f>
        <v/>
      </c>
      <c r="BA878" s="97" t="str">
        <f t="shared" ref="BA878" si="19333">P878</f>
        <v/>
      </c>
      <c r="BB878" s="97" t="str">
        <f t="shared" ref="BB878" si="19334">Q878</f>
        <v/>
      </c>
      <c r="BC878" s="97" t="str">
        <f t="shared" ref="BC878" si="19335">R878</f>
        <v/>
      </c>
      <c r="BD878" s="97" t="str">
        <f t="shared" ref="BD878" si="19336">S878</f>
        <v/>
      </c>
      <c r="BE878" s="97" t="str">
        <f t="shared" ref="BE878" si="19337">T878</f>
        <v/>
      </c>
      <c r="BF878" s="97" t="str">
        <f t="shared" ref="BF878" si="19338">U878</f>
        <v/>
      </c>
      <c r="BG878" s="97" t="str">
        <f t="shared" ref="BG878" si="19339">V878</f>
        <v/>
      </c>
      <c r="BH878" s="97" t="str">
        <f t="shared" ref="BH878" si="19340">W878</f>
        <v/>
      </c>
      <c r="BI878" s="97" t="str">
        <f t="shared" ref="BI878" si="19341">X878</f>
        <v/>
      </c>
      <c r="BJ878" s="97" t="str">
        <f t="shared" ref="BJ878" si="19342">Y878</f>
        <v/>
      </c>
      <c r="BK878" s="97" t="str">
        <f t="shared" ref="BK878" si="19343">Z878</f>
        <v/>
      </c>
      <c r="BL878" s="97" t="str">
        <f t="shared" ref="BL878" si="19344">AA878</f>
        <v/>
      </c>
      <c r="BM878" s="97" t="str">
        <f t="shared" ref="BM878" si="19345">AB878</f>
        <v/>
      </c>
      <c r="BN878" s="97" t="str">
        <f t="shared" ref="BN878" si="19346">AC878</f>
        <v/>
      </c>
      <c r="BO878" s="97" t="str">
        <f t="shared" ref="BO878" si="19347">AD878</f>
        <v/>
      </c>
      <c r="BP878" s="97" t="str">
        <f t="shared" ref="BP878" si="19348">AE878</f>
        <v/>
      </c>
      <c r="BQ878" s="97" t="str">
        <f t="shared" ref="BQ878" si="19349">AF878</f>
        <v/>
      </c>
      <c r="BR878" s="97" t="str">
        <f t="shared" ref="BR878" si="19350">AG878</f>
        <v/>
      </c>
      <c r="BS878" s="97" t="str">
        <f t="shared" ref="BS878" si="19351">AH878</f>
        <v/>
      </c>
      <c r="BT878" s="97" t="str">
        <f t="shared" ref="BT878" si="19352">AI878</f>
        <v/>
      </c>
      <c r="BU878" s="97" t="str">
        <f t="shared" ref="BU878" si="19353">AJ878</f>
        <v/>
      </c>
      <c r="BV878" s="97" t="str">
        <f t="shared" ref="BV878" si="19354">AK878</f>
        <v/>
      </c>
      <c r="BW878" s="97" t="str">
        <f t="shared" ref="BW878" si="19355">AL878</f>
        <v/>
      </c>
      <c r="BX878" s="97" t="str">
        <f t="shared" ref="BX878" si="19356">AM878</f>
        <v/>
      </c>
      <c r="BY878" s="97" t="str">
        <f t="shared" ref="BY878" si="19357">AN878</f>
        <v/>
      </c>
      <c r="BZ878" s="97" t="str">
        <f t="shared" ref="BZ878" si="19358">AO878</f>
        <v/>
      </c>
      <c r="CA878" s="97" t="str">
        <f t="shared" ref="CA878" si="19359">AP878</f>
        <v/>
      </c>
      <c r="CB878" s="97" t="str">
        <f t="shared" ref="CB878" si="19360">AQ878</f>
        <v/>
      </c>
    </row>
    <row r="879" spans="1:80" s="1" customFormat="1" ht="14.25" customHeight="1" x14ac:dyDescent="0.15">
      <c r="A879" s="204"/>
      <c r="B879" s="205"/>
      <c r="C879" s="102"/>
      <c r="D879" s="103"/>
      <c r="E879" s="104"/>
      <c r="F879" s="66" t="str">
        <f>IF(E879="","",C879*E879)</f>
        <v/>
      </c>
      <c r="G879" s="73" t="s">
        <v>66</v>
      </c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  <c r="AA879" s="83"/>
      <c r="AB879" s="83"/>
      <c r="AC879" s="83"/>
      <c r="AD879" s="83"/>
      <c r="AE879" s="83"/>
      <c r="AF879" s="83"/>
      <c r="AG879" s="83"/>
      <c r="AH879" s="83"/>
      <c r="AI879" s="83"/>
      <c r="AJ879" s="83"/>
      <c r="AK879" s="83"/>
      <c r="AL879" s="83"/>
      <c r="AM879" s="83"/>
      <c r="AN879" s="83"/>
      <c r="AO879" s="83"/>
      <c r="AP879" s="83"/>
      <c r="AQ879" s="83"/>
    </row>
    <row r="880" spans="1:80" s="1" customFormat="1" ht="14.25" customHeight="1" x14ac:dyDescent="0.15">
      <c r="A880" s="202"/>
      <c r="B880" s="203"/>
      <c r="C880" s="74"/>
      <c r="D880" s="75"/>
      <c r="E880" s="74"/>
      <c r="F880" s="74"/>
      <c r="G880" s="76" t="s">
        <v>65</v>
      </c>
      <c r="H880" s="47" t="str">
        <f>IF(H879="","",$E879*H879)</f>
        <v/>
      </c>
      <c r="I880" s="47" t="str">
        <f t="shared" ref="I880:AQ880" si="19361">IF(I879="","",$E879*I879)</f>
        <v/>
      </c>
      <c r="J880" s="47" t="str">
        <f t="shared" si="19361"/>
        <v/>
      </c>
      <c r="K880" s="47" t="str">
        <f t="shared" si="19361"/>
        <v/>
      </c>
      <c r="L880" s="47" t="str">
        <f t="shared" si="19361"/>
        <v/>
      </c>
      <c r="M880" s="47" t="str">
        <f t="shared" si="19361"/>
        <v/>
      </c>
      <c r="N880" s="47" t="str">
        <f t="shared" si="19361"/>
        <v/>
      </c>
      <c r="O880" s="47" t="str">
        <f t="shared" si="19361"/>
        <v/>
      </c>
      <c r="P880" s="47" t="str">
        <f t="shared" si="19361"/>
        <v/>
      </c>
      <c r="Q880" s="47" t="str">
        <f t="shared" si="19361"/>
        <v/>
      </c>
      <c r="R880" s="47" t="str">
        <f t="shared" si="19361"/>
        <v/>
      </c>
      <c r="S880" s="47" t="str">
        <f t="shared" si="19361"/>
        <v/>
      </c>
      <c r="T880" s="47" t="str">
        <f t="shared" si="19361"/>
        <v/>
      </c>
      <c r="U880" s="47" t="str">
        <f t="shared" si="19361"/>
        <v/>
      </c>
      <c r="V880" s="47" t="str">
        <f t="shared" si="19361"/>
        <v/>
      </c>
      <c r="W880" s="47" t="str">
        <f t="shared" si="19361"/>
        <v/>
      </c>
      <c r="X880" s="47" t="str">
        <f t="shared" si="19361"/>
        <v/>
      </c>
      <c r="Y880" s="47" t="str">
        <f t="shared" si="19361"/>
        <v/>
      </c>
      <c r="Z880" s="47" t="str">
        <f t="shared" si="19361"/>
        <v/>
      </c>
      <c r="AA880" s="47" t="str">
        <f t="shared" si="19361"/>
        <v/>
      </c>
      <c r="AB880" s="47" t="str">
        <f t="shared" si="19361"/>
        <v/>
      </c>
      <c r="AC880" s="47" t="str">
        <f t="shared" si="19361"/>
        <v/>
      </c>
      <c r="AD880" s="47" t="str">
        <f t="shared" si="19361"/>
        <v/>
      </c>
      <c r="AE880" s="47" t="str">
        <f t="shared" si="19361"/>
        <v/>
      </c>
      <c r="AF880" s="47" t="str">
        <f t="shared" si="19361"/>
        <v/>
      </c>
      <c r="AG880" s="47" t="str">
        <f t="shared" si="19361"/>
        <v/>
      </c>
      <c r="AH880" s="47" t="str">
        <f t="shared" si="19361"/>
        <v/>
      </c>
      <c r="AI880" s="47" t="str">
        <f t="shared" si="19361"/>
        <v/>
      </c>
      <c r="AJ880" s="47" t="str">
        <f t="shared" si="19361"/>
        <v/>
      </c>
      <c r="AK880" s="47" t="str">
        <f t="shared" si="19361"/>
        <v/>
      </c>
      <c r="AL880" s="47" t="str">
        <f t="shared" si="19361"/>
        <v/>
      </c>
      <c r="AM880" s="47" t="str">
        <f t="shared" si="19361"/>
        <v/>
      </c>
      <c r="AN880" s="47" t="str">
        <f t="shared" si="19361"/>
        <v/>
      </c>
      <c r="AO880" s="47" t="str">
        <f t="shared" si="19361"/>
        <v/>
      </c>
      <c r="AP880" s="47" t="str">
        <f t="shared" si="19361"/>
        <v/>
      </c>
      <c r="AQ880" s="47" t="str">
        <f t="shared" si="19361"/>
        <v/>
      </c>
      <c r="AS880" s="97" t="str">
        <f t="shared" ref="AS880" si="19362">H880</f>
        <v/>
      </c>
      <c r="AT880" s="97" t="str">
        <f t="shared" ref="AT880" si="19363">I880</f>
        <v/>
      </c>
      <c r="AU880" s="97" t="str">
        <f t="shared" ref="AU880" si="19364">J880</f>
        <v/>
      </c>
      <c r="AV880" s="97" t="str">
        <f t="shared" ref="AV880" si="19365">K880</f>
        <v/>
      </c>
      <c r="AW880" s="97" t="str">
        <f t="shared" ref="AW880" si="19366">L880</f>
        <v/>
      </c>
      <c r="AX880" s="97" t="str">
        <f t="shared" ref="AX880" si="19367">M880</f>
        <v/>
      </c>
      <c r="AY880" s="97" t="str">
        <f t="shared" ref="AY880" si="19368">N880</f>
        <v/>
      </c>
      <c r="AZ880" s="97" t="str">
        <f t="shared" ref="AZ880" si="19369">O880</f>
        <v/>
      </c>
      <c r="BA880" s="97" t="str">
        <f t="shared" ref="BA880" si="19370">P880</f>
        <v/>
      </c>
      <c r="BB880" s="97" t="str">
        <f t="shared" ref="BB880" si="19371">Q880</f>
        <v/>
      </c>
      <c r="BC880" s="97" t="str">
        <f t="shared" ref="BC880" si="19372">R880</f>
        <v/>
      </c>
      <c r="BD880" s="97" t="str">
        <f t="shared" ref="BD880" si="19373">S880</f>
        <v/>
      </c>
      <c r="BE880" s="97" t="str">
        <f t="shared" ref="BE880" si="19374">T880</f>
        <v/>
      </c>
      <c r="BF880" s="97" t="str">
        <f t="shared" ref="BF880" si="19375">U880</f>
        <v/>
      </c>
      <c r="BG880" s="97" t="str">
        <f t="shared" ref="BG880" si="19376">V880</f>
        <v/>
      </c>
      <c r="BH880" s="97" t="str">
        <f t="shared" ref="BH880" si="19377">W880</f>
        <v/>
      </c>
      <c r="BI880" s="97" t="str">
        <f t="shared" ref="BI880" si="19378">X880</f>
        <v/>
      </c>
      <c r="BJ880" s="97" t="str">
        <f t="shared" ref="BJ880" si="19379">Y880</f>
        <v/>
      </c>
      <c r="BK880" s="97" t="str">
        <f t="shared" ref="BK880" si="19380">Z880</f>
        <v/>
      </c>
      <c r="BL880" s="97" t="str">
        <f t="shared" ref="BL880" si="19381">AA880</f>
        <v/>
      </c>
      <c r="BM880" s="97" t="str">
        <f t="shared" ref="BM880" si="19382">AB880</f>
        <v/>
      </c>
      <c r="BN880" s="97" t="str">
        <f t="shared" ref="BN880" si="19383">AC880</f>
        <v/>
      </c>
      <c r="BO880" s="97" t="str">
        <f t="shared" ref="BO880" si="19384">AD880</f>
        <v/>
      </c>
      <c r="BP880" s="97" t="str">
        <f t="shared" ref="BP880" si="19385">AE880</f>
        <v/>
      </c>
      <c r="BQ880" s="97" t="str">
        <f t="shared" ref="BQ880" si="19386">AF880</f>
        <v/>
      </c>
      <c r="BR880" s="97" t="str">
        <f t="shared" ref="BR880" si="19387">AG880</f>
        <v/>
      </c>
      <c r="BS880" s="97" t="str">
        <f t="shared" ref="BS880" si="19388">AH880</f>
        <v/>
      </c>
      <c r="BT880" s="97" t="str">
        <f t="shared" ref="BT880" si="19389">AI880</f>
        <v/>
      </c>
      <c r="BU880" s="97" t="str">
        <f t="shared" ref="BU880" si="19390">AJ880</f>
        <v/>
      </c>
      <c r="BV880" s="97" t="str">
        <f t="shared" ref="BV880" si="19391">AK880</f>
        <v/>
      </c>
      <c r="BW880" s="97" t="str">
        <f t="shared" ref="BW880" si="19392">AL880</f>
        <v/>
      </c>
      <c r="BX880" s="97" t="str">
        <f t="shared" ref="BX880" si="19393">AM880</f>
        <v/>
      </c>
      <c r="BY880" s="97" t="str">
        <f t="shared" ref="BY880" si="19394">AN880</f>
        <v/>
      </c>
      <c r="BZ880" s="97" t="str">
        <f t="shared" ref="BZ880" si="19395">AO880</f>
        <v/>
      </c>
      <c r="CA880" s="97" t="str">
        <f t="shared" ref="CA880" si="19396">AP880</f>
        <v/>
      </c>
      <c r="CB880" s="97" t="str">
        <f t="shared" ref="CB880" si="19397">AQ880</f>
        <v/>
      </c>
    </row>
    <row r="881" spans="1:80" s="1" customFormat="1" ht="14.25" customHeight="1" x14ac:dyDescent="0.15">
      <c r="A881" s="204"/>
      <c r="B881" s="205"/>
      <c r="C881" s="102"/>
      <c r="D881" s="103"/>
      <c r="E881" s="104"/>
      <c r="F881" s="66" t="str">
        <f>IF(E881="","",C881*E881)</f>
        <v/>
      </c>
      <c r="G881" s="73" t="s">
        <v>66</v>
      </c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  <c r="AA881" s="83"/>
      <c r="AB881" s="83"/>
      <c r="AC881" s="83"/>
      <c r="AD881" s="83"/>
      <c r="AE881" s="83"/>
      <c r="AF881" s="83"/>
      <c r="AG881" s="83"/>
      <c r="AH881" s="83"/>
      <c r="AI881" s="83"/>
      <c r="AJ881" s="83"/>
      <c r="AK881" s="83"/>
      <c r="AL881" s="83"/>
      <c r="AM881" s="83"/>
      <c r="AN881" s="83"/>
      <c r="AO881" s="83"/>
      <c r="AP881" s="83"/>
      <c r="AQ881" s="83"/>
    </row>
    <row r="882" spans="1:80" s="1" customFormat="1" ht="14.25" customHeight="1" x14ac:dyDescent="0.15">
      <c r="A882" s="202"/>
      <c r="B882" s="203"/>
      <c r="C882" s="74"/>
      <c r="D882" s="75"/>
      <c r="E882" s="74"/>
      <c r="F882" s="74"/>
      <c r="G882" s="76" t="s">
        <v>65</v>
      </c>
      <c r="H882" s="47" t="str">
        <f>IF(H881="","",$E881*H881)</f>
        <v/>
      </c>
      <c r="I882" s="47" t="str">
        <f t="shared" ref="I882:AQ882" si="19398">IF(I881="","",$E881*I881)</f>
        <v/>
      </c>
      <c r="J882" s="47" t="str">
        <f t="shared" si="19398"/>
        <v/>
      </c>
      <c r="K882" s="47" t="str">
        <f t="shared" si="19398"/>
        <v/>
      </c>
      <c r="L882" s="47" t="str">
        <f t="shared" si="19398"/>
        <v/>
      </c>
      <c r="M882" s="47" t="str">
        <f t="shared" si="19398"/>
        <v/>
      </c>
      <c r="N882" s="47" t="str">
        <f t="shared" si="19398"/>
        <v/>
      </c>
      <c r="O882" s="47" t="str">
        <f t="shared" si="19398"/>
        <v/>
      </c>
      <c r="P882" s="47" t="str">
        <f t="shared" si="19398"/>
        <v/>
      </c>
      <c r="Q882" s="47" t="str">
        <f t="shared" si="19398"/>
        <v/>
      </c>
      <c r="R882" s="47" t="str">
        <f t="shared" si="19398"/>
        <v/>
      </c>
      <c r="S882" s="47" t="str">
        <f t="shared" si="19398"/>
        <v/>
      </c>
      <c r="T882" s="47" t="str">
        <f t="shared" si="19398"/>
        <v/>
      </c>
      <c r="U882" s="47" t="str">
        <f t="shared" si="19398"/>
        <v/>
      </c>
      <c r="V882" s="47" t="str">
        <f t="shared" si="19398"/>
        <v/>
      </c>
      <c r="W882" s="47" t="str">
        <f t="shared" si="19398"/>
        <v/>
      </c>
      <c r="X882" s="47" t="str">
        <f t="shared" si="19398"/>
        <v/>
      </c>
      <c r="Y882" s="47" t="str">
        <f t="shared" si="19398"/>
        <v/>
      </c>
      <c r="Z882" s="47" t="str">
        <f t="shared" si="19398"/>
        <v/>
      </c>
      <c r="AA882" s="47" t="str">
        <f t="shared" si="19398"/>
        <v/>
      </c>
      <c r="AB882" s="47" t="str">
        <f t="shared" si="19398"/>
        <v/>
      </c>
      <c r="AC882" s="47" t="str">
        <f t="shared" si="19398"/>
        <v/>
      </c>
      <c r="AD882" s="47" t="str">
        <f t="shared" si="19398"/>
        <v/>
      </c>
      <c r="AE882" s="47" t="str">
        <f t="shared" si="19398"/>
        <v/>
      </c>
      <c r="AF882" s="47" t="str">
        <f t="shared" si="19398"/>
        <v/>
      </c>
      <c r="AG882" s="47" t="str">
        <f t="shared" si="19398"/>
        <v/>
      </c>
      <c r="AH882" s="47" t="str">
        <f t="shared" si="19398"/>
        <v/>
      </c>
      <c r="AI882" s="47" t="str">
        <f t="shared" si="19398"/>
        <v/>
      </c>
      <c r="AJ882" s="47" t="str">
        <f t="shared" si="19398"/>
        <v/>
      </c>
      <c r="AK882" s="47" t="str">
        <f t="shared" si="19398"/>
        <v/>
      </c>
      <c r="AL882" s="47" t="str">
        <f t="shared" si="19398"/>
        <v/>
      </c>
      <c r="AM882" s="47" t="str">
        <f t="shared" si="19398"/>
        <v/>
      </c>
      <c r="AN882" s="47" t="str">
        <f t="shared" si="19398"/>
        <v/>
      </c>
      <c r="AO882" s="47" t="str">
        <f t="shared" si="19398"/>
        <v/>
      </c>
      <c r="AP882" s="47" t="str">
        <f t="shared" si="19398"/>
        <v/>
      </c>
      <c r="AQ882" s="47" t="str">
        <f t="shared" si="19398"/>
        <v/>
      </c>
      <c r="AS882" s="97" t="str">
        <f t="shared" ref="AS882" si="19399">H882</f>
        <v/>
      </c>
      <c r="AT882" s="97" t="str">
        <f t="shared" ref="AT882" si="19400">I882</f>
        <v/>
      </c>
      <c r="AU882" s="97" t="str">
        <f t="shared" ref="AU882" si="19401">J882</f>
        <v/>
      </c>
      <c r="AV882" s="97" t="str">
        <f t="shared" ref="AV882" si="19402">K882</f>
        <v/>
      </c>
      <c r="AW882" s="97" t="str">
        <f t="shared" ref="AW882" si="19403">L882</f>
        <v/>
      </c>
      <c r="AX882" s="97" t="str">
        <f t="shared" ref="AX882" si="19404">M882</f>
        <v/>
      </c>
      <c r="AY882" s="97" t="str">
        <f t="shared" ref="AY882" si="19405">N882</f>
        <v/>
      </c>
      <c r="AZ882" s="97" t="str">
        <f t="shared" ref="AZ882" si="19406">O882</f>
        <v/>
      </c>
      <c r="BA882" s="97" t="str">
        <f t="shared" ref="BA882" si="19407">P882</f>
        <v/>
      </c>
      <c r="BB882" s="97" t="str">
        <f t="shared" ref="BB882" si="19408">Q882</f>
        <v/>
      </c>
      <c r="BC882" s="97" t="str">
        <f t="shared" ref="BC882" si="19409">R882</f>
        <v/>
      </c>
      <c r="BD882" s="97" t="str">
        <f t="shared" ref="BD882" si="19410">S882</f>
        <v/>
      </c>
      <c r="BE882" s="97" t="str">
        <f t="shared" ref="BE882" si="19411">T882</f>
        <v/>
      </c>
      <c r="BF882" s="97" t="str">
        <f t="shared" ref="BF882" si="19412">U882</f>
        <v/>
      </c>
      <c r="BG882" s="97" t="str">
        <f t="shared" ref="BG882" si="19413">V882</f>
        <v/>
      </c>
      <c r="BH882" s="97" t="str">
        <f t="shared" ref="BH882" si="19414">W882</f>
        <v/>
      </c>
      <c r="BI882" s="97" t="str">
        <f t="shared" ref="BI882" si="19415">X882</f>
        <v/>
      </c>
      <c r="BJ882" s="97" t="str">
        <f t="shared" ref="BJ882" si="19416">Y882</f>
        <v/>
      </c>
      <c r="BK882" s="97" t="str">
        <f t="shared" ref="BK882" si="19417">Z882</f>
        <v/>
      </c>
      <c r="BL882" s="97" t="str">
        <f t="shared" ref="BL882" si="19418">AA882</f>
        <v/>
      </c>
      <c r="BM882" s="97" t="str">
        <f t="shared" ref="BM882" si="19419">AB882</f>
        <v/>
      </c>
      <c r="BN882" s="97" t="str">
        <f t="shared" ref="BN882" si="19420">AC882</f>
        <v/>
      </c>
      <c r="BO882" s="97" t="str">
        <f t="shared" ref="BO882" si="19421">AD882</f>
        <v/>
      </c>
      <c r="BP882" s="97" t="str">
        <f t="shared" ref="BP882" si="19422">AE882</f>
        <v/>
      </c>
      <c r="BQ882" s="97" t="str">
        <f t="shared" ref="BQ882" si="19423">AF882</f>
        <v/>
      </c>
      <c r="BR882" s="97" t="str">
        <f t="shared" ref="BR882" si="19424">AG882</f>
        <v/>
      </c>
      <c r="BS882" s="97" t="str">
        <f t="shared" ref="BS882" si="19425">AH882</f>
        <v/>
      </c>
      <c r="BT882" s="97" t="str">
        <f t="shared" ref="BT882" si="19426">AI882</f>
        <v/>
      </c>
      <c r="BU882" s="97" t="str">
        <f t="shared" ref="BU882" si="19427">AJ882</f>
        <v/>
      </c>
      <c r="BV882" s="97" t="str">
        <f t="shared" ref="BV882" si="19428">AK882</f>
        <v/>
      </c>
      <c r="BW882" s="97" t="str">
        <f t="shared" ref="BW882" si="19429">AL882</f>
        <v/>
      </c>
      <c r="BX882" s="97" t="str">
        <f t="shared" ref="BX882" si="19430">AM882</f>
        <v/>
      </c>
      <c r="BY882" s="97" t="str">
        <f t="shared" ref="BY882" si="19431">AN882</f>
        <v/>
      </c>
      <c r="BZ882" s="97" t="str">
        <f t="shared" ref="BZ882" si="19432">AO882</f>
        <v/>
      </c>
      <c r="CA882" s="97" t="str">
        <f t="shared" ref="CA882" si="19433">AP882</f>
        <v/>
      </c>
      <c r="CB882" s="97" t="str">
        <f t="shared" ref="CB882" si="19434">AQ882</f>
        <v/>
      </c>
    </row>
    <row r="883" spans="1:80" s="1" customFormat="1" ht="14.25" customHeight="1" x14ac:dyDescent="0.15">
      <c r="A883" s="204"/>
      <c r="B883" s="205"/>
      <c r="C883" s="102"/>
      <c r="D883" s="103"/>
      <c r="E883" s="104"/>
      <c r="F883" s="66" t="str">
        <f>IF(E883="","",C883*E883)</f>
        <v/>
      </c>
      <c r="G883" s="73" t="s">
        <v>66</v>
      </c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  <c r="AA883" s="83"/>
      <c r="AB883" s="83"/>
      <c r="AC883" s="83"/>
      <c r="AD883" s="83"/>
      <c r="AE883" s="83"/>
      <c r="AF883" s="83"/>
      <c r="AG883" s="83"/>
      <c r="AH883" s="83"/>
      <c r="AI883" s="83"/>
      <c r="AJ883" s="83"/>
      <c r="AK883" s="83"/>
      <c r="AL883" s="83"/>
      <c r="AM883" s="83"/>
      <c r="AN883" s="83"/>
      <c r="AO883" s="83"/>
      <c r="AP883" s="83"/>
      <c r="AQ883" s="83"/>
    </row>
    <row r="884" spans="1:80" s="1" customFormat="1" ht="14.25" customHeight="1" x14ac:dyDescent="0.15">
      <c r="A884" s="202"/>
      <c r="B884" s="203"/>
      <c r="C884" s="74"/>
      <c r="D884" s="75"/>
      <c r="E884" s="74"/>
      <c r="F884" s="74"/>
      <c r="G884" s="76" t="s">
        <v>65</v>
      </c>
      <c r="H884" s="47" t="str">
        <f>IF(H883="","",$E883*H883)</f>
        <v/>
      </c>
      <c r="I884" s="47" t="str">
        <f t="shared" ref="I884:AQ884" si="19435">IF(I883="","",$E883*I883)</f>
        <v/>
      </c>
      <c r="J884" s="47" t="str">
        <f t="shared" si="19435"/>
        <v/>
      </c>
      <c r="K884" s="47" t="str">
        <f t="shared" si="19435"/>
        <v/>
      </c>
      <c r="L884" s="47" t="str">
        <f t="shared" si="19435"/>
        <v/>
      </c>
      <c r="M884" s="47" t="str">
        <f t="shared" si="19435"/>
        <v/>
      </c>
      <c r="N884" s="47" t="str">
        <f t="shared" si="19435"/>
        <v/>
      </c>
      <c r="O884" s="47" t="str">
        <f t="shared" si="19435"/>
        <v/>
      </c>
      <c r="P884" s="47" t="str">
        <f t="shared" si="19435"/>
        <v/>
      </c>
      <c r="Q884" s="47" t="str">
        <f t="shared" si="19435"/>
        <v/>
      </c>
      <c r="R884" s="47" t="str">
        <f t="shared" si="19435"/>
        <v/>
      </c>
      <c r="S884" s="47" t="str">
        <f t="shared" si="19435"/>
        <v/>
      </c>
      <c r="T884" s="47" t="str">
        <f t="shared" si="19435"/>
        <v/>
      </c>
      <c r="U884" s="47" t="str">
        <f t="shared" si="19435"/>
        <v/>
      </c>
      <c r="V884" s="47" t="str">
        <f t="shared" si="19435"/>
        <v/>
      </c>
      <c r="W884" s="47" t="str">
        <f t="shared" si="19435"/>
        <v/>
      </c>
      <c r="X884" s="47" t="str">
        <f t="shared" si="19435"/>
        <v/>
      </c>
      <c r="Y884" s="47" t="str">
        <f t="shared" si="19435"/>
        <v/>
      </c>
      <c r="Z884" s="47" t="str">
        <f t="shared" si="19435"/>
        <v/>
      </c>
      <c r="AA884" s="47" t="str">
        <f t="shared" si="19435"/>
        <v/>
      </c>
      <c r="AB884" s="47" t="str">
        <f t="shared" si="19435"/>
        <v/>
      </c>
      <c r="AC884" s="47" t="str">
        <f t="shared" si="19435"/>
        <v/>
      </c>
      <c r="AD884" s="47" t="str">
        <f t="shared" si="19435"/>
        <v/>
      </c>
      <c r="AE884" s="47" t="str">
        <f t="shared" si="19435"/>
        <v/>
      </c>
      <c r="AF884" s="47" t="str">
        <f t="shared" si="19435"/>
        <v/>
      </c>
      <c r="AG884" s="47" t="str">
        <f t="shared" si="19435"/>
        <v/>
      </c>
      <c r="AH884" s="47" t="str">
        <f t="shared" si="19435"/>
        <v/>
      </c>
      <c r="AI884" s="47" t="str">
        <f t="shared" si="19435"/>
        <v/>
      </c>
      <c r="AJ884" s="47" t="str">
        <f t="shared" si="19435"/>
        <v/>
      </c>
      <c r="AK884" s="47" t="str">
        <f t="shared" si="19435"/>
        <v/>
      </c>
      <c r="AL884" s="47" t="str">
        <f t="shared" si="19435"/>
        <v/>
      </c>
      <c r="AM884" s="47" t="str">
        <f t="shared" si="19435"/>
        <v/>
      </c>
      <c r="AN884" s="47" t="str">
        <f t="shared" si="19435"/>
        <v/>
      </c>
      <c r="AO884" s="47" t="str">
        <f t="shared" si="19435"/>
        <v/>
      </c>
      <c r="AP884" s="47" t="str">
        <f t="shared" si="19435"/>
        <v/>
      </c>
      <c r="AQ884" s="47" t="str">
        <f t="shared" si="19435"/>
        <v/>
      </c>
      <c r="AS884" s="97" t="str">
        <f t="shared" ref="AS884" si="19436">H884</f>
        <v/>
      </c>
      <c r="AT884" s="97" t="str">
        <f t="shared" ref="AT884" si="19437">I884</f>
        <v/>
      </c>
      <c r="AU884" s="97" t="str">
        <f t="shared" ref="AU884" si="19438">J884</f>
        <v/>
      </c>
      <c r="AV884" s="97" t="str">
        <f t="shared" ref="AV884" si="19439">K884</f>
        <v/>
      </c>
      <c r="AW884" s="97" t="str">
        <f t="shared" ref="AW884" si="19440">L884</f>
        <v/>
      </c>
      <c r="AX884" s="97" t="str">
        <f t="shared" ref="AX884" si="19441">M884</f>
        <v/>
      </c>
      <c r="AY884" s="97" t="str">
        <f t="shared" ref="AY884" si="19442">N884</f>
        <v/>
      </c>
      <c r="AZ884" s="97" t="str">
        <f t="shared" ref="AZ884" si="19443">O884</f>
        <v/>
      </c>
      <c r="BA884" s="97" t="str">
        <f t="shared" ref="BA884" si="19444">P884</f>
        <v/>
      </c>
      <c r="BB884" s="97" t="str">
        <f t="shared" ref="BB884" si="19445">Q884</f>
        <v/>
      </c>
      <c r="BC884" s="97" t="str">
        <f t="shared" ref="BC884" si="19446">R884</f>
        <v/>
      </c>
      <c r="BD884" s="97" t="str">
        <f t="shared" ref="BD884" si="19447">S884</f>
        <v/>
      </c>
      <c r="BE884" s="97" t="str">
        <f t="shared" ref="BE884" si="19448">T884</f>
        <v/>
      </c>
      <c r="BF884" s="97" t="str">
        <f t="shared" ref="BF884" si="19449">U884</f>
        <v/>
      </c>
      <c r="BG884" s="97" t="str">
        <f t="shared" ref="BG884" si="19450">V884</f>
        <v/>
      </c>
      <c r="BH884" s="97" t="str">
        <f t="shared" ref="BH884" si="19451">W884</f>
        <v/>
      </c>
      <c r="BI884" s="97" t="str">
        <f t="shared" ref="BI884" si="19452">X884</f>
        <v/>
      </c>
      <c r="BJ884" s="97" t="str">
        <f t="shared" ref="BJ884" si="19453">Y884</f>
        <v/>
      </c>
      <c r="BK884" s="97" t="str">
        <f t="shared" ref="BK884" si="19454">Z884</f>
        <v/>
      </c>
      <c r="BL884" s="97" t="str">
        <f t="shared" ref="BL884" si="19455">AA884</f>
        <v/>
      </c>
      <c r="BM884" s="97" t="str">
        <f t="shared" ref="BM884" si="19456">AB884</f>
        <v/>
      </c>
      <c r="BN884" s="97" t="str">
        <f t="shared" ref="BN884" si="19457">AC884</f>
        <v/>
      </c>
      <c r="BO884" s="97" t="str">
        <f t="shared" ref="BO884" si="19458">AD884</f>
        <v/>
      </c>
      <c r="BP884" s="97" t="str">
        <f t="shared" ref="BP884" si="19459">AE884</f>
        <v/>
      </c>
      <c r="BQ884" s="97" t="str">
        <f t="shared" ref="BQ884" si="19460">AF884</f>
        <v/>
      </c>
      <c r="BR884" s="97" t="str">
        <f t="shared" ref="BR884" si="19461">AG884</f>
        <v/>
      </c>
      <c r="BS884" s="97" t="str">
        <f t="shared" ref="BS884" si="19462">AH884</f>
        <v/>
      </c>
      <c r="BT884" s="97" t="str">
        <f t="shared" ref="BT884" si="19463">AI884</f>
        <v/>
      </c>
      <c r="BU884" s="97" t="str">
        <f t="shared" ref="BU884" si="19464">AJ884</f>
        <v/>
      </c>
      <c r="BV884" s="97" t="str">
        <f t="shared" ref="BV884" si="19465">AK884</f>
        <v/>
      </c>
      <c r="BW884" s="97" t="str">
        <f t="shared" ref="BW884" si="19466">AL884</f>
        <v/>
      </c>
      <c r="BX884" s="97" t="str">
        <f t="shared" ref="BX884" si="19467">AM884</f>
        <v/>
      </c>
      <c r="BY884" s="97" t="str">
        <f t="shared" ref="BY884" si="19468">AN884</f>
        <v/>
      </c>
      <c r="BZ884" s="97" t="str">
        <f t="shared" ref="BZ884" si="19469">AO884</f>
        <v/>
      </c>
      <c r="CA884" s="97" t="str">
        <f t="shared" ref="CA884" si="19470">AP884</f>
        <v/>
      </c>
      <c r="CB884" s="97" t="str">
        <f t="shared" ref="CB884" si="19471">AQ884</f>
        <v/>
      </c>
    </row>
    <row r="885" spans="1:80" s="1" customFormat="1" ht="14.25" customHeight="1" x14ac:dyDescent="0.15">
      <c r="A885" s="204"/>
      <c r="B885" s="205"/>
      <c r="C885" s="102"/>
      <c r="D885" s="103"/>
      <c r="E885" s="104"/>
      <c r="F885" s="66" t="str">
        <f>IF(E885="","",C885*E885)</f>
        <v/>
      </c>
      <c r="G885" s="73" t="s">
        <v>66</v>
      </c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  <c r="AA885" s="83"/>
      <c r="AB885" s="83"/>
      <c r="AC885" s="83"/>
      <c r="AD885" s="83"/>
      <c r="AE885" s="83"/>
      <c r="AF885" s="83"/>
      <c r="AG885" s="83"/>
      <c r="AH885" s="83"/>
      <c r="AI885" s="83"/>
      <c r="AJ885" s="83"/>
      <c r="AK885" s="83"/>
      <c r="AL885" s="83"/>
      <c r="AM885" s="83"/>
      <c r="AN885" s="83"/>
      <c r="AO885" s="83"/>
      <c r="AP885" s="83"/>
      <c r="AQ885" s="83"/>
    </row>
    <row r="886" spans="1:80" s="1" customFormat="1" ht="14.25" customHeight="1" x14ac:dyDescent="0.15">
      <c r="A886" s="202"/>
      <c r="B886" s="203"/>
      <c r="C886" s="74"/>
      <c r="D886" s="75"/>
      <c r="E886" s="74"/>
      <c r="F886" s="74"/>
      <c r="G886" s="76" t="s">
        <v>65</v>
      </c>
      <c r="H886" s="47" t="str">
        <f>IF(H885="","",$E885*H885)</f>
        <v/>
      </c>
      <c r="I886" s="47" t="str">
        <f t="shared" ref="I886:AQ886" si="19472">IF(I885="","",$E885*I885)</f>
        <v/>
      </c>
      <c r="J886" s="47" t="str">
        <f t="shared" si="19472"/>
        <v/>
      </c>
      <c r="K886" s="47" t="str">
        <f t="shared" si="19472"/>
        <v/>
      </c>
      <c r="L886" s="47" t="str">
        <f t="shared" si="19472"/>
        <v/>
      </c>
      <c r="M886" s="47" t="str">
        <f t="shared" si="19472"/>
        <v/>
      </c>
      <c r="N886" s="47" t="str">
        <f t="shared" si="19472"/>
        <v/>
      </c>
      <c r="O886" s="47" t="str">
        <f t="shared" si="19472"/>
        <v/>
      </c>
      <c r="P886" s="47" t="str">
        <f t="shared" si="19472"/>
        <v/>
      </c>
      <c r="Q886" s="47" t="str">
        <f t="shared" si="19472"/>
        <v/>
      </c>
      <c r="R886" s="47" t="str">
        <f t="shared" si="19472"/>
        <v/>
      </c>
      <c r="S886" s="47" t="str">
        <f t="shared" si="19472"/>
        <v/>
      </c>
      <c r="T886" s="47" t="str">
        <f t="shared" si="19472"/>
        <v/>
      </c>
      <c r="U886" s="47" t="str">
        <f t="shared" si="19472"/>
        <v/>
      </c>
      <c r="V886" s="47" t="str">
        <f t="shared" si="19472"/>
        <v/>
      </c>
      <c r="W886" s="47" t="str">
        <f t="shared" si="19472"/>
        <v/>
      </c>
      <c r="X886" s="47" t="str">
        <f t="shared" si="19472"/>
        <v/>
      </c>
      <c r="Y886" s="47" t="str">
        <f t="shared" si="19472"/>
        <v/>
      </c>
      <c r="Z886" s="47" t="str">
        <f t="shared" si="19472"/>
        <v/>
      </c>
      <c r="AA886" s="47" t="str">
        <f t="shared" si="19472"/>
        <v/>
      </c>
      <c r="AB886" s="47" t="str">
        <f t="shared" si="19472"/>
        <v/>
      </c>
      <c r="AC886" s="47" t="str">
        <f t="shared" si="19472"/>
        <v/>
      </c>
      <c r="AD886" s="47" t="str">
        <f t="shared" si="19472"/>
        <v/>
      </c>
      <c r="AE886" s="47" t="str">
        <f t="shared" si="19472"/>
        <v/>
      </c>
      <c r="AF886" s="47" t="str">
        <f t="shared" si="19472"/>
        <v/>
      </c>
      <c r="AG886" s="47" t="str">
        <f t="shared" si="19472"/>
        <v/>
      </c>
      <c r="AH886" s="47" t="str">
        <f t="shared" si="19472"/>
        <v/>
      </c>
      <c r="AI886" s="47" t="str">
        <f t="shared" si="19472"/>
        <v/>
      </c>
      <c r="AJ886" s="47" t="str">
        <f t="shared" si="19472"/>
        <v/>
      </c>
      <c r="AK886" s="47" t="str">
        <f t="shared" si="19472"/>
        <v/>
      </c>
      <c r="AL886" s="47" t="str">
        <f t="shared" si="19472"/>
        <v/>
      </c>
      <c r="AM886" s="47" t="str">
        <f t="shared" si="19472"/>
        <v/>
      </c>
      <c r="AN886" s="47" t="str">
        <f t="shared" si="19472"/>
        <v/>
      </c>
      <c r="AO886" s="47" t="str">
        <f t="shared" si="19472"/>
        <v/>
      </c>
      <c r="AP886" s="47" t="str">
        <f t="shared" si="19472"/>
        <v/>
      </c>
      <c r="AQ886" s="47" t="str">
        <f t="shared" si="19472"/>
        <v/>
      </c>
      <c r="AS886" s="97" t="str">
        <f t="shared" ref="AS886" si="19473">H886</f>
        <v/>
      </c>
      <c r="AT886" s="97" t="str">
        <f t="shared" ref="AT886" si="19474">I886</f>
        <v/>
      </c>
      <c r="AU886" s="97" t="str">
        <f t="shared" ref="AU886" si="19475">J886</f>
        <v/>
      </c>
      <c r="AV886" s="97" t="str">
        <f t="shared" ref="AV886" si="19476">K886</f>
        <v/>
      </c>
      <c r="AW886" s="97" t="str">
        <f t="shared" ref="AW886" si="19477">L886</f>
        <v/>
      </c>
      <c r="AX886" s="97" t="str">
        <f t="shared" ref="AX886" si="19478">M886</f>
        <v/>
      </c>
      <c r="AY886" s="97" t="str">
        <f t="shared" ref="AY886" si="19479">N886</f>
        <v/>
      </c>
      <c r="AZ886" s="97" t="str">
        <f t="shared" ref="AZ886" si="19480">O886</f>
        <v/>
      </c>
      <c r="BA886" s="97" t="str">
        <f t="shared" ref="BA886" si="19481">P886</f>
        <v/>
      </c>
      <c r="BB886" s="97" t="str">
        <f t="shared" ref="BB886" si="19482">Q886</f>
        <v/>
      </c>
      <c r="BC886" s="97" t="str">
        <f t="shared" ref="BC886" si="19483">R886</f>
        <v/>
      </c>
      <c r="BD886" s="97" t="str">
        <f t="shared" ref="BD886" si="19484">S886</f>
        <v/>
      </c>
      <c r="BE886" s="97" t="str">
        <f t="shared" ref="BE886" si="19485">T886</f>
        <v/>
      </c>
      <c r="BF886" s="97" t="str">
        <f t="shared" ref="BF886" si="19486">U886</f>
        <v/>
      </c>
      <c r="BG886" s="97" t="str">
        <f t="shared" ref="BG886" si="19487">V886</f>
        <v/>
      </c>
      <c r="BH886" s="97" t="str">
        <f t="shared" ref="BH886" si="19488">W886</f>
        <v/>
      </c>
      <c r="BI886" s="97" t="str">
        <f t="shared" ref="BI886" si="19489">X886</f>
        <v/>
      </c>
      <c r="BJ886" s="97" t="str">
        <f t="shared" ref="BJ886" si="19490">Y886</f>
        <v/>
      </c>
      <c r="BK886" s="97" t="str">
        <f t="shared" ref="BK886" si="19491">Z886</f>
        <v/>
      </c>
      <c r="BL886" s="97" t="str">
        <f t="shared" ref="BL886" si="19492">AA886</f>
        <v/>
      </c>
      <c r="BM886" s="97" t="str">
        <f t="shared" ref="BM886" si="19493">AB886</f>
        <v/>
      </c>
      <c r="BN886" s="97" t="str">
        <f t="shared" ref="BN886" si="19494">AC886</f>
        <v/>
      </c>
      <c r="BO886" s="97" t="str">
        <f t="shared" ref="BO886" si="19495">AD886</f>
        <v/>
      </c>
      <c r="BP886" s="97" t="str">
        <f t="shared" ref="BP886" si="19496">AE886</f>
        <v/>
      </c>
      <c r="BQ886" s="97" t="str">
        <f t="shared" ref="BQ886" si="19497">AF886</f>
        <v/>
      </c>
      <c r="BR886" s="97" t="str">
        <f t="shared" ref="BR886" si="19498">AG886</f>
        <v/>
      </c>
      <c r="BS886" s="97" t="str">
        <f t="shared" ref="BS886" si="19499">AH886</f>
        <v/>
      </c>
      <c r="BT886" s="97" t="str">
        <f t="shared" ref="BT886" si="19500">AI886</f>
        <v/>
      </c>
      <c r="BU886" s="97" t="str">
        <f t="shared" ref="BU886" si="19501">AJ886</f>
        <v/>
      </c>
      <c r="BV886" s="97" t="str">
        <f t="shared" ref="BV886" si="19502">AK886</f>
        <v/>
      </c>
      <c r="BW886" s="97" t="str">
        <f t="shared" ref="BW886" si="19503">AL886</f>
        <v/>
      </c>
      <c r="BX886" s="97" t="str">
        <f t="shared" ref="BX886" si="19504">AM886</f>
        <v/>
      </c>
      <c r="BY886" s="97" t="str">
        <f t="shared" ref="BY886" si="19505">AN886</f>
        <v/>
      </c>
      <c r="BZ886" s="97" t="str">
        <f t="shared" ref="BZ886" si="19506">AO886</f>
        <v/>
      </c>
      <c r="CA886" s="97" t="str">
        <f t="shared" ref="CA886" si="19507">AP886</f>
        <v/>
      </c>
      <c r="CB886" s="97" t="str">
        <f t="shared" ref="CB886" si="19508">AQ886</f>
        <v/>
      </c>
    </row>
    <row r="887" spans="1:80" s="1" customFormat="1" ht="14.25" customHeight="1" x14ac:dyDescent="0.15">
      <c r="A887" s="204"/>
      <c r="B887" s="205"/>
      <c r="C887" s="102"/>
      <c r="D887" s="103"/>
      <c r="E887" s="104"/>
      <c r="F887" s="66" t="str">
        <f>IF(E887="","",C887*E887)</f>
        <v/>
      </c>
      <c r="G887" s="73" t="s">
        <v>66</v>
      </c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  <c r="AA887" s="83"/>
      <c r="AB887" s="83"/>
      <c r="AC887" s="83"/>
      <c r="AD887" s="83"/>
      <c r="AE887" s="83"/>
      <c r="AF887" s="83"/>
      <c r="AG887" s="83"/>
      <c r="AH887" s="83"/>
      <c r="AI887" s="83"/>
      <c r="AJ887" s="83"/>
      <c r="AK887" s="83"/>
      <c r="AL887" s="83"/>
      <c r="AM887" s="83"/>
      <c r="AN887" s="83"/>
      <c r="AO887" s="83"/>
      <c r="AP887" s="83"/>
      <c r="AQ887" s="83"/>
    </row>
    <row r="888" spans="1:80" s="1" customFormat="1" ht="14.25" customHeight="1" x14ac:dyDescent="0.15">
      <c r="A888" s="202"/>
      <c r="B888" s="203"/>
      <c r="C888" s="74"/>
      <c r="D888" s="75"/>
      <c r="E888" s="74"/>
      <c r="F888" s="74"/>
      <c r="G888" s="76" t="s">
        <v>65</v>
      </c>
      <c r="H888" s="47" t="str">
        <f>IF(H887="","",$E887*H887)</f>
        <v/>
      </c>
      <c r="I888" s="47" t="str">
        <f t="shared" ref="I888:AQ888" si="19509">IF(I887="","",$E887*I887)</f>
        <v/>
      </c>
      <c r="J888" s="47" t="str">
        <f t="shared" si="19509"/>
        <v/>
      </c>
      <c r="K888" s="47" t="str">
        <f t="shared" si="19509"/>
        <v/>
      </c>
      <c r="L888" s="47" t="str">
        <f t="shared" si="19509"/>
        <v/>
      </c>
      <c r="M888" s="47" t="str">
        <f t="shared" si="19509"/>
        <v/>
      </c>
      <c r="N888" s="47" t="str">
        <f t="shared" si="19509"/>
        <v/>
      </c>
      <c r="O888" s="47" t="str">
        <f t="shared" si="19509"/>
        <v/>
      </c>
      <c r="P888" s="47" t="str">
        <f t="shared" si="19509"/>
        <v/>
      </c>
      <c r="Q888" s="47" t="str">
        <f t="shared" si="19509"/>
        <v/>
      </c>
      <c r="R888" s="47" t="str">
        <f t="shared" si="19509"/>
        <v/>
      </c>
      <c r="S888" s="47" t="str">
        <f t="shared" si="19509"/>
        <v/>
      </c>
      <c r="T888" s="47" t="str">
        <f t="shared" si="19509"/>
        <v/>
      </c>
      <c r="U888" s="47" t="str">
        <f t="shared" si="19509"/>
        <v/>
      </c>
      <c r="V888" s="47" t="str">
        <f t="shared" si="19509"/>
        <v/>
      </c>
      <c r="W888" s="47" t="str">
        <f t="shared" si="19509"/>
        <v/>
      </c>
      <c r="X888" s="47" t="str">
        <f t="shared" si="19509"/>
        <v/>
      </c>
      <c r="Y888" s="47" t="str">
        <f t="shared" si="19509"/>
        <v/>
      </c>
      <c r="Z888" s="47" t="str">
        <f t="shared" si="19509"/>
        <v/>
      </c>
      <c r="AA888" s="47" t="str">
        <f t="shared" si="19509"/>
        <v/>
      </c>
      <c r="AB888" s="47" t="str">
        <f t="shared" si="19509"/>
        <v/>
      </c>
      <c r="AC888" s="47" t="str">
        <f t="shared" si="19509"/>
        <v/>
      </c>
      <c r="AD888" s="47" t="str">
        <f t="shared" si="19509"/>
        <v/>
      </c>
      <c r="AE888" s="47" t="str">
        <f t="shared" si="19509"/>
        <v/>
      </c>
      <c r="AF888" s="47" t="str">
        <f t="shared" si="19509"/>
        <v/>
      </c>
      <c r="AG888" s="47" t="str">
        <f t="shared" si="19509"/>
        <v/>
      </c>
      <c r="AH888" s="47" t="str">
        <f t="shared" si="19509"/>
        <v/>
      </c>
      <c r="AI888" s="47" t="str">
        <f t="shared" si="19509"/>
        <v/>
      </c>
      <c r="AJ888" s="47" t="str">
        <f t="shared" si="19509"/>
        <v/>
      </c>
      <c r="AK888" s="47" t="str">
        <f t="shared" si="19509"/>
        <v/>
      </c>
      <c r="AL888" s="47" t="str">
        <f t="shared" si="19509"/>
        <v/>
      </c>
      <c r="AM888" s="47" t="str">
        <f t="shared" si="19509"/>
        <v/>
      </c>
      <c r="AN888" s="47" t="str">
        <f t="shared" si="19509"/>
        <v/>
      </c>
      <c r="AO888" s="47" t="str">
        <f t="shared" si="19509"/>
        <v/>
      </c>
      <c r="AP888" s="47" t="str">
        <f t="shared" si="19509"/>
        <v/>
      </c>
      <c r="AQ888" s="47" t="str">
        <f t="shared" si="19509"/>
        <v/>
      </c>
      <c r="AS888" s="97" t="str">
        <f t="shared" ref="AS888" si="19510">H888</f>
        <v/>
      </c>
      <c r="AT888" s="97" t="str">
        <f t="shared" ref="AT888" si="19511">I888</f>
        <v/>
      </c>
      <c r="AU888" s="97" t="str">
        <f t="shared" ref="AU888" si="19512">J888</f>
        <v/>
      </c>
      <c r="AV888" s="97" t="str">
        <f t="shared" ref="AV888" si="19513">K888</f>
        <v/>
      </c>
      <c r="AW888" s="97" t="str">
        <f t="shared" ref="AW888" si="19514">L888</f>
        <v/>
      </c>
      <c r="AX888" s="97" t="str">
        <f t="shared" ref="AX888" si="19515">M888</f>
        <v/>
      </c>
      <c r="AY888" s="97" t="str">
        <f t="shared" ref="AY888" si="19516">N888</f>
        <v/>
      </c>
      <c r="AZ888" s="97" t="str">
        <f t="shared" ref="AZ888" si="19517">O888</f>
        <v/>
      </c>
      <c r="BA888" s="97" t="str">
        <f t="shared" ref="BA888" si="19518">P888</f>
        <v/>
      </c>
      <c r="BB888" s="97" t="str">
        <f t="shared" ref="BB888" si="19519">Q888</f>
        <v/>
      </c>
      <c r="BC888" s="97" t="str">
        <f t="shared" ref="BC888" si="19520">R888</f>
        <v/>
      </c>
      <c r="BD888" s="97" t="str">
        <f t="shared" ref="BD888" si="19521">S888</f>
        <v/>
      </c>
      <c r="BE888" s="97" t="str">
        <f t="shared" ref="BE888" si="19522">T888</f>
        <v/>
      </c>
      <c r="BF888" s="97" t="str">
        <f t="shared" ref="BF888" si="19523">U888</f>
        <v/>
      </c>
      <c r="BG888" s="97" t="str">
        <f t="shared" ref="BG888" si="19524">V888</f>
        <v/>
      </c>
      <c r="BH888" s="97" t="str">
        <f t="shared" ref="BH888" si="19525">W888</f>
        <v/>
      </c>
      <c r="BI888" s="97" t="str">
        <f t="shared" ref="BI888" si="19526">X888</f>
        <v/>
      </c>
      <c r="BJ888" s="97" t="str">
        <f t="shared" ref="BJ888" si="19527">Y888</f>
        <v/>
      </c>
      <c r="BK888" s="97" t="str">
        <f t="shared" ref="BK888" si="19528">Z888</f>
        <v/>
      </c>
      <c r="BL888" s="97" t="str">
        <f t="shared" ref="BL888" si="19529">AA888</f>
        <v/>
      </c>
      <c r="BM888" s="97" t="str">
        <f t="shared" ref="BM888" si="19530">AB888</f>
        <v/>
      </c>
      <c r="BN888" s="97" t="str">
        <f t="shared" ref="BN888" si="19531">AC888</f>
        <v/>
      </c>
      <c r="BO888" s="97" t="str">
        <f t="shared" ref="BO888" si="19532">AD888</f>
        <v/>
      </c>
      <c r="BP888" s="97" t="str">
        <f t="shared" ref="BP888" si="19533">AE888</f>
        <v/>
      </c>
      <c r="BQ888" s="97" t="str">
        <f t="shared" ref="BQ888" si="19534">AF888</f>
        <v/>
      </c>
      <c r="BR888" s="97" t="str">
        <f t="shared" ref="BR888" si="19535">AG888</f>
        <v/>
      </c>
      <c r="BS888" s="97" t="str">
        <f t="shared" ref="BS888" si="19536">AH888</f>
        <v/>
      </c>
      <c r="BT888" s="97" t="str">
        <f t="shared" ref="BT888" si="19537">AI888</f>
        <v/>
      </c>
      <c r="BU888" s="97" t="str">
        <f t="shared" ref="BU888" si="19538">AJ888</f>
        <v/>
      </c>
      <c r="BV888" s="97" t="str">
        <f t="shared" ref="BV888" si="19539">AK888</f>
        <v/>
      </c>
      <c r="BW888" s="97" t="str">
        <f t="shared" ref="BW888" si="19540">AL888</f>
        <v/>
      </c>
      <c r="BX888" s="97" t="str">
        <f t="shared" ref="BX888" si="19541">AM888</f>
        <v/>
      </c>
      <c r="BY888" s="97" t="str">
        <f t="shared" ref="BY888" si="19542">AN888</f>
        <v/>
      </c>
      <c r="BZ888" s="97" t="str">
        <f t="shared" ref="BZ888" si="19543">AO888</f>
        <v/>
      </c>
      <c r="CA888" s="97" t="str">
        <f t="shared" ref="CA888" si="19544">AP888</f>
        <v/>
      </c>
      <c r="CB888" s="97" t="str">
        <f t="shared" ref="CB888" si="19545">AQ888</f>
        <v/>
      </c>
    </row>
    <row r="889" spans="1:80" s="1" customFormat="1" ht="14.25" customHeight="1" x14ac:dyDescent="0.15">
      <c r="A889" s="204"/>
      <c r="B889" s="205"/>
      <c r="C889" s="102"/>
      <c r="D889" s="103"/>
      <c r="E889" s="104"/>
      <c r="F889" s="66" t="str">
        <f>IF(E889="","",C889*E889)</f>
        <v/>
      </c>
      <c r="G889" s="73" t="s">
        <v>66</v>
      </c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  <c r="AA889" s="83"/>
      <c r="AB889" s="83"/>
      <c r="AC889" s="83"/>
      <c r="AD889" s="83"/>
      <c r="AE889" s="83"/>
      <c r="AF889" s="83"/>
      <c r="AG889" s="83"/>
      <c r="AH889" s="83"/>
      <c r="AI889" s="83"/>
      <c r="AJ889" s="83"/>
      <c r="AK889" s="83"/>
      <c r="AL889" s="83"/>
      <c r="AM889" s="83"/>
      <c r="AN889" s="83"/>
      <c r="AO889" s="83"/>
      <c r="AP889" s="83"/>
      <c r="AQ889" s="83"/>
    </row>
    <row r="890" spans="1:80" s="1" customFormat="1" ht="14.25" customHeight="1" x14ac:dyDescent="0.15">
      <c r="A890" s="202"/>
      <c r="B890" s="203"/>
      <c r="C890" s="74"/>
      <c r="D890" s="75"/>
      <c r="E890" s="74"/>
      <c r="F890" s="74"/>
      <c r="G890" s="76" t="s">
        <v>65</v>
      </c>
      <c r="H890" s="47" t="str">
        <f>IF(H889="","",$E889*H889)</f>
        <v/>
      </c>
      <c r="I890" s="47" t="str">
        <f t="shared" ref="I890:AQ890" si="19546">IF(I889="","",$E889*I889)</f>
        <v/>
      </c>
      <c r="J890" s="47" t="str">
        <f t="shared" si="19546"/>
        <v/>
      </c>
      <c r="K890" s="47" t="str">
        <f t="shared" si="19546"/>
        <v/>
      </c>
      <c r="L890" s="47" t="str">
        <f t="shared" si="19546"/>
        <v/>
      </c>
      <c r="M890" s="47" t="str">
        <f t="shared" si="19546"/>
        <v/>
      </c>
      <c r="N890" s="47" t="str">
        <f t="shared" si="19546"/>
        <v/>
      </c>
      <c r="O890" s="47" t="str">
        <f t="shared" si="19546"/>
        <v/>
      </c>
      <c r="P890" s="47" t="str">
        <f t="shared" si="19546"/>
        <v/>
      </c>
      <c r="Q890" s="47" t="str">
        <f t="shared" si="19546"/>
        <v/>
      </c>
      <c r="R890" s="47" t="str">
        <f t="shared" si="19546"/>
        <v/>
      </c>
      <c r="S890" s="47" t="str">
        <f t="shared" si="19546"/>
        <v/>
      </c>
      <c r="T890" s="47" t="str">
        <f t="shared" si="19546"/>
        <v/>
      </c>
      <c r="U890" s="47" t="str">
        <f t="shared" si="19546"/>
        <v/>
      </c>
      <c r="V890" s="47" t="str">
        <f t="shared" si="19546"/>
        <v/>
      </c>
      <c r="W890" s="47" t="str">
        <f t="shared" si="19546"/>
        <v/>
      </c>
      <c r="X890" s="47" t="str">
        <f t="shared" si="19546"/>
        <v/>
      </c>
      <c r="Y890" s="47" t="str">
        <f t="shared" si="19546"/>
        <v/>
      </c>
      <c r="Z890" s="47" t="str">
        <f t="shared" si="19546"/>
        <v/>
      </c>
      <c r="AA890" s="47" t="str">
        <f t="shared" si="19546"/>
        <v/>
      </c>
      <c r="AB890" s="47" t="str">
        <f t="shared" si="19546"/>
        <v/>
      </c>
      <c r="AC890" s="47" t="str">
        <f t="shared" si="19546"/>
        <v/>
      </c>
      <c r="AD890" s="47" t="str">
        <f t="shared" si="19546"/>
        <v/>
      </c>
      <c r="AE890" s="47" t="str">
        <f t="shared" si="19546"/>
        <v/>
      </c>
      <c r="AF890" s="47" t="str">
        <f t="shared" si="19546"/>
        <v/>
      </c>
      <c r="AG890" s="47" t="str">
        <f t="shared" si="19546"/>
        <v/>
      </c>
      <c r="AH890" s="47" t="str">
        <f t="shared" si="19546"/>
        <v/>
      </c>
      <c r="AI890" s="47" t="str">
        <f t="shared" si="19546"/>
        <v/>
      </c>
      <c r="AJ890" s="47" t="str">
        <f t="shared" si="19546"/>
        <v/>
      </c>
      <c r="AK890" s="47" t="str">
        <f t="shared" si="19546"/>
        <v/>
      </c>
      <c r="AL890" s="47" t="str">
        <f t="shared" si="19546"/>
        <v/>
      </c>
      <c r="AM890" s="47" t="str">
        <f t="shared" si="19546"/>
        <v/>
      </c>
      <c r="AN890" s="47" t="str">
        <f t="shared" si="19546"/>
        <v/>
      </c>
      <c r="AO890" s="47" t="str">
        <f t="shared" si="19546"/>
        <v/>
      </c>
      <c r="AP890" s="47" t="str">
        <f t="shared" si="19546"/>
        <v/>
      </c>
      <c r="AQ890" s="47" t="str">
        <f t="shared" si="19546"/>
        <v/>
      </c>
      <c r="AS890" s="97" t="str">
        <f t="shared" ref="AS890" si="19547">H890</f>
        <v/>
      </c>
      <c r="AT890" s="97" t="str">
        <f t="shared" ref="AT890" si="19548">I890</f>
        <v/>
      </c>
      <c r="AU890" s="97" t="str">
        <f t="shared" ref="AU890" si="19549">J890</f>
        <v/>
      </c>
      <c r="AV890" s="97" t="str">
        <f t="shared" ref="AV890" si="19550">K890</f>
        <v/>
      </c>
      <c r="AW890" s="97" t="str">
        <f t="shared" ref="AW890" si="19551">L890</f>
        <v/>
      </c>
      <c r="AX890" s="97" t="str">
        <f t="shared" ref="AX890" si="19552">M890</f>
        <v/>
      </c>
      <c r="AY890" s="97" t="str">
        <f t="shared" ref="AY890" si="19553">N890</f>
        <v/>
      </c>
      <c r="AZ890" s="97" t="str">
        <f t="shared" ref="AZ890" si="19554">O890</f>
        <v/>
      </c>
      <c r="BA890" s="97" t="str">
        <f t="shared" ref="BA890" si="19555">P890</f>
        <v/>
      </c>
      <c r="BB890" s="97" t="str">
        <f t="shared" ref="BB890" si="19556">Q890</f>
        <v/>
      </c>
      <c r="BC890" s="97" t="str">
        <f t="shared" ref="BC890" si="19557">R890</f>
        <v/>
      </c>
      <c r="BD890" s="97" t="str">
        <f t="shared" ref="BD890" si="19558">S890</f>
        <v/>
      </c>
      <c r="BE890" s="97" t="str">
        <f t="shared" ref="BE890" si="19559">T890</f>
        <v/>
      </c>
      <c r="BF890" s="97" t="str">
        <f t="shared" ref="BF890" si="19560">U890</f>
        <v/>
      </c>
      <c r="BG890" s="97" t="str">
        <f t="shared" ref="BG890" si="19561">V890</f>
        <v/>
      </c>
      <c r="BH890" s="97" t="str">
        <f t="shared" ref="BH890" si="19562">W890</f>
        <v/>
      </c>
      <c r="BI890" s="97" t="str">
        <f t="shared" ref="BI890" si="19563">X890</f>
        <v/>
      </c>
      <c r="BJ890" s="97" t="str">
        <f t="shared" ref="BJ890" si="19564">Y890</f>
        <v/>
      </c>
      <c r="BK890" s="97" t="str">
        <f t="shared" ref="BK890" si="19565">Z890</f>
        <v/>
      </c>
      <c r="BL890" s="97" t="str">
        <f t="shared" ref="BL890" si="19566">AA890</f>
        <v/>
      </c>
      <c r="BM890" s="97" t="str">
        <f t="shared" ref="BM890" si="19567">AB890</f>
        <v/>
      </c>
      <c r="BN890" s="97" t="str">
        <f t="shared" ref="BN890" si="19568">AC890</f>
        <v/>
      </c>
      <c r="BO890" s="97" t="str">
        <f t="shared" ref="BO890" si="19569">AD890</f>
        <v/>
      </c>
      <c r="BP890" s="97" t="str">
        <f t="shared" ref="BP890" si="19570">AE890</f>
        <v/>
      </c>
      <c r="BQ890" s="97" t="str">
        <f t="shared" ref="BQ890" si="19571">AF890</f>
        <v/>
      </c>
      <c r="BR890" s="97" t="str">
        <f t="shared" ref="BR890" si="19572">AG890</f>
        <v/>
      </c>
      <c r="BS890" s="97" t="str">
        <f t="shared" ref="BS890" si="19573">AH890</f>
        <v/>
      </c>
      <c r="BT890" s="97" t="str">
        <f t="shared" ref="BT890" si="19574">AI890</f>
        <v/>
      </c>
      <c r="BU890" s="97" t="str">
        <f t="shared" ref="BU890" si="19575">AJ890</f>
        <v/>
      </c>
      <c r="BV890" s="97" t="str">
        <f t="shared" ref="BV890" si="19576">AK890</f>
        <v/>
      </c>
      <c r="BW890" s="97" t="str">
        <f t="shared" ref="BW890" si="19577">AL890</f>
        <v/>
      </c>
      <c r="BX890" s="97" t="str">
        <f t="shared" ref="BX890" si="19578">AM890</f>
        <v/>
      </c>
      <c r="BY890" s="97" t="str">
        <f t="shared" ref="BY890" si="19579">AN890</f>
        <v/>
      </c>
      <c r="BZ890" s="97" t="str">
        <f t="shared" ref="BZ890" si="19580">AO890</f>
        <v/>
      </c>
      <c r="CA890" s="97" t="str">
        <f t="shared" ref="CA890" si="19581">AP890</f>
        <v/>
      </c>
      <c r="CB890" s="97" t="str">
        <f t="shared" ref="CB890" si="19582">AQ890</f>
        <v/>
      </c>
    </row>
    <row r="891" spans="1:80" s="1" customFormat="1" ht="14.25" customHeight="1" x14ac:dyDescent="0.15">
      <c r="A891" s="204"/>
      <c r="B891" s="205"/>
      <c r="C891" s="102"/>
      <c r="D891" s="103"/>
      <c r="E891" s="104"/>
      <c r="F891" s="66" t="str">
        <f>IF(E891="","",C891*E891)</f>
        <v/>
      </c>
      <c r="G891" s="107" t="s">
        <v>66</v>
      </c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  <c r="AA891" s="83"/>
      <c r="AB891" s="83"/>
      <c r="AC891" s="83"/>
      <c r="AD891" s="83"/>
      <c r="AE891" s="83"/>
      <c r="AF891" s="83"/>
      <c r="AG891" s="83"/>
      <c r="AH891" s="83"/>
      <c r="AI891" s="83"/>
      <c r="AJ891" s="83"/>
      <c r="AK891" s="83"/>
      <c r="AL891" s="83"/>
      <c r="AM891" s="83"/>
      <c r="AN891" s="83"/>
      <c r="AO891" s="83"/>
      <c r="AP891" s="83"/>
      <c r="AQ891" s="83"/>
    </row>
    <row r="892" spans="1:80" s="1" customFormat="1" ht="14.25" customHeight="1" x14ac:dyDescent="0.15">
      <c r="A892" s="202"/>
      <c r="B892" s="203"/>
      <c r="C892" s="74"/>
      <c r="D892" s="75"/>
      <c r="E892" s="74"/>
      <c r="F892" s="74"/>
      <c r="G892" s="108" t="s">
        <v>65</v>
      </c>
      <c r="H892" s="47" t="str">
        <f>IF(H891="","",$E891*H891)</f>
        <v/>
      </c>
      <c r="I892" s="47" t="str">
        <f t="shared" ref="I892:AQ892" si="19583">IF(I891="","",$E891*I891)</f>
        <v/>
      </c>
      <c r="J892" s="47" t="str">
        <f t="shared" si="19583"/>
        <v/>
      </c>
      <c r="K892" s="47" t="str">
        <f t="shared" si="19583"/>
        <v/>
      </c>
      <c r="L892" s="47" t="str">
        <f t="shared" si="19583"/>
        <v/>
      </c>
      <c r="M892" s="47" t="str">
        <f t="shared" si="19583"/>
        <v/>
      </c>
      <c r="N892" s="47" t="str">
        <f t="shared" si="19583"/>
        <v/>
      </c>
      <c r="O892" s="47" t="str">
        <f t="shared" si="19583"/>
        <v/>
      </c>
      <c r="P892" s="47" t="str">
        <f t="shared" si="19583"/>
        <v/>
      </c>
      <c r="Q892" s="47" t="str">
        <f t="shared" si="19583"/>
        <v/>
      </c>
      <c r="R892" s="47" t="str">
        <f t="shared" si="19583"/>
        <v/>
      </c>
      <c r="S892" s="47" t="str">
        <f t="shared" si="19583"/>
        <v/>
      </c>
      <c r="T892" s="47" t="str">
        <f t="shared" si="19583"/>
        <v/>
      </c>
      <c r="U892" s="47" t="str">
        <f t="shared" si="19583"/>
        <v/>
      </c>
      <c r="V892" s="47" t="str">
        <f t="shared" si="19583"/>
        <v/>
      </c>
      <c r="W892" s="47" t="str">
        <f t="shared" si="19583"/>
        <v/>
      </c>
      <c r="X892" s="47" t="str">
        <f t="shared" si="19583"/>
        <v/>
      </c>
      <c r="Y892" s="47" t="str">
        <f t="shared" si="19583"/>
        <v/>
      </c>
      <c r="Z892" s="47" t="str">
        <f t="shared" si="19583"/>
        <v/>
      </c>
      <c r="AA892" s="47" t="str">
        <f t="shared" si="19583"/>
        <v/>
      </c>
      <c r="AB892" s="47" t="str">
        <f t="shared" si="19583"/>
        <v/>
      </c>
      <c r="AC892" s="47" t="str">
        <f t="shared" si="19583"/>
        <v/>
      </c>
      <c r="AD892" s="47" t="str">
        <f t="shared" si="19583"/>
        <v/>
      </c>
      <c r="AE892" s="47" t="str">
        <f t="shared" si="19583"/>
        <v/>
      </c>
      <c r="AF892" s="47" t="str">
        <f t="shared" si="19583"/>
        <v/>
      </c>
      <c r="AG892" s="47" t="str">
        <f t="shared" si="19583"/>
        <v/>
      </c>
      <c r="AH892" s="47" t="str">
        <f t="shared" si="19583"/>
        <v/>
      </c>
      <c r="AI892" s="47" t="str">
        <f t="shared" si="19583"/>
        <v/>
      </c>
      <c r="AJ892" s="47" t="str">
        <f t="shared" si="19583"/>
        <v/>
      </c>
      <c r="AK892" s="47" t="str">
        <f t="shared" si="19583"/>
        <v/>
      </c>
      <c r="AL892" s="47" t="str">
        <f t="shared" si="19583"/>
        <v/>
      </c>
      <c r="AM892" s="47" t="str">
        <f t="shared" si="19583"/>
        <v/>
      </c>
      <c r="AN892" s="47" t="str">
        <f t="shared" si="19583"/>
        <v/>
      </c>
      <c r="AO892" s="47" t="str">
        <f t="shared" si="19583"/>
        <v/>
      </c>
      <c r="AP892" s="47" t="str">
        <f t="shared" si="19583"/>
        <v/>
      </c>
      <c r="AQ892" s="47" t="str">
        <f t="shared" si="19583"/>
        <v/>
      </c>
      <c r="AS892" s="97" t="str">
        <f t="shared" ref="AS892" si="19584">H892</f>
        <v/>
      </c>
      <c r="AT892" s="97" t="str">
        <f t="shared" ref="AT892" si="19585">I892</f>
        <v/>
      </c>
      <c r="AU892" s="97" t="str">
        <f t="shared" ref="AU892" si="19586">J892</f>
        <v/>
      </c>
      <c r="AV892" s="97" t="str">
        <f t="shared" ref="AV892" si="19587">K892</f>
        <v/>
      </c>
      <c r="AW892" s="97" t="str">
        <f t="shared" ref="AW892" si="19588">L892</f>
        <v/>
      </c>
      <c r="AX892" s="97" t="str">
        <f t="shared" ref="AX892" si="19589">M892</f>
        <v/>
      </c>
      <c r="AY892" s="97" t="str">
        <f t="shared" ref="AY892" si="19590">N892</f>
        <v/>
      </c>
      <c r="AZ892" s="97" t="str">
        <f t="shared" ref="AZ892" si="19591">O892</f>
        <v/>
      </c>
      <c r="BA892" s="97" t="str">
        <f t="shared" ref="BA892" si="19592">P892</f>
        <v/>
      </c>
      <c r="BB892" s="97" t="str">
        <f t="shared" ref="BB892" si="19593">Q892</f>
        <v/>
      </c>
      <c r="BC892" s="97" t="str">
        <f t="shared" ref="BC892" si="19594">R892</f>
        <v/>
      </c>
      <c r="BD892" s="97" t="str">
        <f t="shared" ref="BD892" si="19595">S892</f>
        <v/>
      </c>
      <c r="BE892" s="97" t="str">
        <f t="shared" ref="BE892" si="19596">T892</f>
        <v/>
      </c>
      <c r="BF892" s="97" t="str">
        <f t="shared" ref="BF892" si="19597">U892</f>
        <v/>
      </c>
      <c r="BG892" s="97" t="str">
        <f t="shared" ref="BG892" si="19598">V892</f>
        <v/>
      </c>
      <c r="BH892" s="97" t="str">
        <f t="shared" ref="BH892" si="19599">W892</f>
        <v/>
      </c>
      <c r="BI892" s="97" t="str">
        <f t="shared" ref="BI892" si="19600">X892</f>
        <v/>
      </c>
      <c r="BJ892" s="97" t="str">
        <f t="shared" ref="BJ892" si="19601">Y892</f>
        <v/>
      </c>
      <c r="BK892" s="97" t="str">
        <f t="shared" ref="BK892" si="19602">Z892</f>
        <v/>
      </c>
      <c r="BL892" s="97" t="str">
        <f t="shared" ref="BL892" si="19603">AA892</f>
        <v/>
      </c>
      <c r="BM892" s="97" t="str">
        <f t="shared" ref="BM892" si="19604">AB892</f>
        <v/>
      </c>
      <c r="BN892" s="97" t="str">
        <f t="shared" ref="BN892" si="19605">AC892</f>
        <v/>
      </c>
      <c r="BO892" s="97" t="str">
        <f t="shared" ref="BO892" si="19606">AD892</f>
        <v/>
      </c>
      <c r="BP892" s="97" t="str">
        <f t="shared" ref="BP892" si="19607">AE892</f>
        <v/>
      </c>
      <c r="BQ892" s="97" t="str">
        <f t="shared" ref="BQ892" si="19608">AF892</f>
        <v/>
      </c>
      <c r="BR892" s="97" t="str">
        <f t="shared" ref="BR892" si="19609">AG892</f>
        <v/>
      </c>
      <c r="BS892" s="97" t="str">
        <f t="shared" ref="BS892" si="19610">AH892</f>
        <v/>
      </c>
      <c r="BT892" s="97" t="str">
        <f t="shared" ref="BT892" si="19611">AI892</f>
        <v/>
      </c>
      <c r="BU892" s="97" t="str">
        <f t="shared" ref="BU892" si="19612">AJ892</f>
        <v/>
      </c>
      <c r="BV892" s="97" t="str">
        <f t="shared" ref="BV892" si="19613">AK892</f>
        <v/>
      </c>
      <c r="BW892" s="97" t="str">
        <f t="shared" ref="BW892" si="19614">AL892</f>
        <v/>
      </c>
      <c r="BX892" s="97" t="str">
        <f t="shared" ref="BX892" si="19615">AM892</f>
        <v/>
      </c>
      <c r="BY892" s="97" t="str">
        <f t="shared" ref="BY892" si="19616">AN892</f>
        <v/>
      </c>
      <c r="BZ892" s="97" t="str">
        <f t="shared" ref="BZ892" si="19617">AO892</f>
        <v/>
      </c>
      <c r="CA892" s="97" t="str">
        <f t="shared" ref="CA892" si="19618">AP892</f>
        <v/>
      </c>
      <c r="CB892" s="97" t="str">
        <f t="shared" ref="CB892" si="19619">AQ892</f>
        <v/>
      </c>
    </row>
    <row r="893" spans="1:80" s="1" customFormat="1" ht="14.25" customHeight="1" x14ac:dyDescent="0.15">
      <c r="A893" s="204"/>
      <c r="B893" s="205"/>
      <c r="C893" s="102"/>
      <c r="D893" s="103"/>
      <c r="E893" s="104"/>
      <c r="F893" s="66" t="str">
        <f>IF(E893="","",C893*E893)</f>
        <v/>
      </c>
      <c r="G893" s="73" t="s">
        <v>66</v>
      </c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  <c r="AA893" s="83"/>
      <c r="AB893" s="83"/>
      <c r="AC893" s="83"/>
      <c r="AD893" s="83"/>
      <c r="AE893" s="83"/>
      <c r="AF893" s="83"/>
      <c r="AG893" s="83"/>
      <c r="AH893" s="83"/>
      <c r="AI893" s="83"/>
      <c r="AJ893" s="83"/>
      <c r="AK893" s="83"/>
      <c r="AL893" s="83"/>
      <c r="AM893" s="83"/>
      <c r="AN893" s="83"/>
      <c r="AO893" s="83"/>
      <c r="AP893" s="83"/>
      <c r="AQ893" s="83"/>
    </row>
    <row r="894" spans="1:80" s="1" customFormat="1" ht="14.25" customHeight="1" x14ac:dyDescent="0.15">
      <c r="A894" s="202"/>
      <c r="B894" s="203"/>
      <c r="C894" s="74"/>
      <c r="D894" s="75"/>
      <c r="E894" s="74"/>
      <c r="F894" s="74"/>
      <c r="G894" s="76" t="s">
        <v>65</v>
      </c>
      <c r="H894" s="47" t="str">
        <f>IF(H893="","",$E893*H893)</f>
        <v/>
      </c>
      <c r="I894" s="47" t="str">
        <f t="shared" ref="I894:AQ894" si="19620">IF(I893="","",$E893*I893)</f>
        <v/>
      </c>
      <c r="J894" s="47" t="str">
        <f t="shared" si="19620"/>
        <v/>
      </c>
      <c r="K894" s="47" t="str">
        <f t="shared" si="19620"/>
        <v/>
      </c>
      <c r="L894" s="47" t="str">
        <f t="shared" si="19620"/>
        <v/>
      </c>
      <c r="M894" s="47" t="str">
        <f t="shared" si="19620"/>
        <v/>
      </c>
      <c r="N894" s="47" t="str">
        <f t="shared" si="19620"/>
        <v/>
      </c>
      <c r="O894" s="47" t="str">
        <f t="shared" si="19620"/>
        <v/>
      </c>
      <c r="P894" s="47" t="str">
        <f t="shared" si="19620"/>
        <v/>
      </c>
      <c r="Q894" s="47" t="str">
        <f t="shared" si="19620"/>
        <v/>
      </c>
      <c r="R894" s="47" t="str">
        <f t="shared" si="19620"/>
        <v/>
      </c>
      <c r="S894" s="47" t="str">
        <f t="shared" si="19620"/>
        <v/>
      </c>
      <c r="T894" s="47" t="str">
        <f t="shared" si="19620"/>
        <v/>
      </c>
      <c r="U894" s="47" t="str">
        <f t="shared" si="19620"/>
        <v/>
      </c>
      <c r="V894" s="47" t="str">
        <f t="shared" si="19620"/>
        <v/>
      </c>
      <c r="W894" s="47" t="str">
        <f t="shared" si="19620"/>
        <v/>
      </c>
      <c r="X894" s="47" t="str">
        <f t="shared" si="19620"/>
        <v/>
      </c>
      <c r="Y894" s="47" t="str">
        <f t="shared" si="19620"/>
        <v/>
      </c>
      <c r="Z894" s="47" t="str">
        <f t="shared" si="19620"/>
        <v/>
      </c>
      <c r="AA894" s="47" t="str">
        <f t="shared" si="19620"/>
        <v/>
      </c>
      <c r="AB894" s="47" t="str">
        <f t="shared" si="19620"/>
        <v/>
      </c>
      <c r="AC894" s="47" t="str">
        <f t="shared" si="19620"/>
        <v/>
      </c>
      <c r="AD894" s="47" t="str">
        <f t="shared" si="19620"/>
        <v/>
      </c>
      <c r="AE894" s="47" t="str">
        <f t="shared" si="19620"/>
        <v/>
      </c>
      <c r="AF894" s="47" t="str">
        <f t="shared" si="19620"/>
        <v/>
      </c>
      <c r="AG894" s="47" t="str">
        <f t="shared" si="19620"/>
        <v/>
      </c>
      <c r="AH894" s="47" t="str">
        <f t="shared" si="19620"/>
        <v/>
      </c>
      <c r="AI894" s="47" t="str">
        <f t="shared" si="19620"/>
        <v/>
      </c>
      <c r="AJ894" s="47" t="str">
        <f t="shared" si="19620"/>
        <v/>
      </c>
      <c r="AK894" s="47" t="str">
        <f t="shared" si="19620"/>
        <v/>
      </c>
      <c r="AL894" s="47" t="str">
        <f t="shared" si="19620"/>
        <v/>
      </c>
      <c r="AM894" s="47" t="str">
        <f t="shared" si="19620"/>
        <v/>
      </c>
      <c r="AN894" s="47" t="str">
        <f t="shared" si="19620"/>
        <v/>
      </c>
      <c r="AO894" s="47" t="str">
        <f t="shared" si="19620"/>
        <v/>
      </c>
      <c r="AP894" s="47" t="str">
        <f t="shared" si="19620"/>
        <v/>
      </c>
      <c r="AQ894" s="47" t="str">
        <f t="shared" si="19620"/>
        <v/>
      </c>
      <c r="AS894" s="97" t="str">
        <f t="shared" ref="AS894" si="19621">H894</f>
        <v/>
      </c>
      <c r="AT894" s="97" t="str">
        <f t="shared" ref="AT894" si="19622">I894</f>
        <v/>
      </c>
      <c r="AU894" s="97" t="str">
        <f t="shared" ref="AU894" si="19623">J894</f>
        <v/>
      </c>
      <c r="AV894" s="97" t="str">
        <f t="shared" ref="AV894" si="19624">K894</f>
        <v/>
      </c>
      <c r="AW894" s="97" t="str">
        <f t="shared" ref="AW894" si="19625">L894</f>
        <v/>
      </c>
      <c r="AX894" s="97" t="str">
        <f t="shared" ref="AX894" si="19626">M894</f>
        <v/>
      </c>
      <c r="AY894" s="97" t="str">
        <f t="shared" ref="AY894" si="19627">N894</f>
        <v/>
      </c>
      <c r="AZ894" s="97" t="str">
        <f t="shared" ref="AZ894" si="19628">O894</f>
        <v/>
      </c>
      <c r="BA894" s="97" t="str">
        <f t="shared" ref="BA894" si="19629">P894</f>
        <v/>
      </c>
      <c r="BB894" s="97" t="str">
        <f t="shared" ref="BB894" si="19630">Q894</f>
        <v/>
      </c>
      <c r="BC894" s="97" t="str">
        <f t="shared" ref="BC894" si="19631">R894</f>
        <v/>
      </c>
      <c r="BD894" s="97" t="str">
        <f t="shared" ref="BD894" si="19632">S894</f>
        <v/>
      </c>
      <c r="BE894" s="97" t="str">
        <f t="shared" ref="BE894" si="19633">T894</f>
        <v/>
      </c>
      <c r="BF894" s="97" t="str">
        <f t="shared" ref="BF894" si="19634">U894</f>
        <v/>
      </c>
      <c r="BG894" s="97" t="str">
        <f t="shared" ref="BG894" si="19635">V894</f>
        <v/>
      </c>
      <c r="BH894" s="97" t="str">
        <f t="shared" ref="BH894" si="19636">W894</f>
        <v/>
      </c>
      <c r="BI894" s="97" t="str">
        <f t="shared" ref="BI894" si="19637">X894</f>
        <v/>
      </c>
      <c r="BJ894" s="97" t="str">
        <f t="shared" ref="BJ894" si="19638">Y894</f>
        <v/>
      </c>
      <c r="BK894" s="97" t="str">
        <f t="shared" ref="BK894" si="19639">Z894</f>
        <v/>
      </c>
      <c r="BL894" s="97" t="str">
        <f t="shared" ref="BL894" si="19640">AA894</f>
        <v/>
      </c>
      <c r="BM894" s="97" t="str">
        <f t="shared" ref="BM894" si="19641">AB894</f>
        <v/>
      </c>
      <c r="BN894" s="97" t="str">
        <f t="shared" ref="BN894" si="19642">AC894</f>
        <v/>
      </c>
      <c r="BO894" s="97" t="str">
        <f t="shared" ref="BO894" si="19643">AD894</f>
        <v/>
      </c>
      <c r="BP894" s="97" t="str">
        <f t="shared" ref="BP894" si="19644">AE894</f>
        <v/>
      </c>
      <c r="BQ894" s="97" t="str">
        <f t="shared" ref="BQ894" si="19645">AF894</f>
        <v/>
      </c>
      <c r="BR894" s="97" t="str">
        <f t="shared" ref="BR894" si="19646">AG894</f>
        <v/>
      </c>
      <c r="BS894" s="97" t="str">
        <f t="shared" ref="BS894" si="19647">AH894</f>
        <v/>
      </c>
      <c r="BT894" s="97" t="str">
        <f t="shared" ref="BT894" si="19648">AI894</f>
        <v/>
      </c>
      <c r="BU894" s="97" t="str">
        <f t="shared" ref="BU894" si="19649">AJ894</f>
        <v/>
      </c>
      <c r="BV894" s="97" t="str">
        <f t="shared" ref="BV894" si="19650">AK894</f>
        <v/>
      </c>
      <c r="BW894" s="97" t="str">
        <f t="shared" ref="BW894" si="19651">AL894</f>
        <v/>
      </c>
      <c r="BX894" s="97" t="str">
        <f t="shared" ref="BX894" si="19652">AM894</f>
        <v/>
      </c>
      <c r="BY894" s="97" t="str">
        <f t="shared" ref="BY894" si="19653">AN894</f>
        <v/>
      </c>
      <c r="BZ894" s="97" t="str">
        <f t="shared" ref="BZ894" si="19654">AO894</f>
        <v/>
      </c>
      <c r="CA894" s="97" t="str">
        <f t="shared" ref="CA894" si="19655">AP894</f>
        <v/>
      </c>
      <c r="CB894" s="97" t="str">
        <f t="shared" ref="CB894" si="19656">AQ894</f>
        <v/>
      </c>
    </row>
    <row r="895" spans="1:80" s="1" customFormat="1" ht="14.25" customHeight="1" x14ac:dyDescent="0.15">
      <c r="A895" s="204"/>
      <c r="B895" s="205"/>
      <c r="C895" s="102"/>
      <c r="D895" s="103"/>
      <c r="E895" s="104"/>
      <c r="F895" s="66" t="str">
        <f>IF(E895="","",C895*E895)</f>
        <v/>
      </c>
      <c r="G895" s="73" t="s">
        <v>66</v>
      </c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  <c r="AA895" s="83"/>
      <c r="AB895" s="83"/>
      <c r="AC895" s="83"/>
      <c r="AD895" s="83"/>
      <c r="AE895" s="83"/>
      <c r="AF895" s="83"/>
      <c r="AG895" s="83"/>
      <c r="AH895" s="83"/>
      <c r="AI895" s="83"/>
      <c r="AJ895" s="83"/>
      <c r="AK895" s="83"/>
      <c r="AL895" s="83"/>
      <c r="AM895" s="83"/>
      <c r="AN895" s="83"/>
      <c r="AO895" s="83"/>
      <c r="AP895" s="83"/>
      <c r="AQ895" s="83"/>
    </row>
    <row r="896" spans="1:80" s="1" customFormat="1" ht="14.25" customHeight="1" x14ac:dyDescent="0.15">
      <c r="A896" s="202"/>
      <c r="B896" s="203"/>
      <c r="C896" s="74"/>
      <c r="D896" s="75"/>
      <c r="E896" s="74"/>
      <c r="F896" s="74"/>
      <c r="G896" s="76" t="s">
        <v>65</v>
      </c>
      <c r="H896" s="47" t="str">
        <f>IF(H895="","",$E895*H895)</f>
        <v/>
      </c>
      <c r="I896" s="47" t="str">
        <f t="shared" ref="I896:AQ896" si="19657">IF(I895="","",$E895*I895)</f>
        <v/>
      </c>
      <c r="J896" s="47" t="str">
        <f t="shared" si="19657"/>
        <v/>
      </c>
      <c r="K896" s="47" t="str">
        <f t="shared" si="19657"/>
        <v/>
      </c>
      <c r="L896" s="47" t="str">
        <f t="shared" si="19657"/>
        <v/>
      </c>
      <c r="M896" s="47" t="str">
        <f t="shared" si="19657"/>
        <v/>
      </c>
      <c r="N896" s="47" t="str">
        <f t="shared" si="19657"/>
        <v/>
      </c>
      <c r="O896" s="47" t="str">
        <f t="shared" si="19657"/>
        <v/>
      </c>
      <c r="P896" s="47" t="str">
        <f t="shared" si="19657"/>
        <v/>
      </c>
      <c r="Q896" s="47" t="str">
        <f t="shared" si="19657"/>
        <v/>
      </c>
      <c r="R896" s="47" t="str">
        <f t="shared" si="19657"/>
        <v/>
      </c>
      <c r="S896" s="47" t="str">
        <f t="shared" si="19657"/>
        <v/>
      </c>
      <c r="T896" s="47" t="str">
        <f t="shared" si="19657"/>
        <v/>
      </c>
      <c r="U896" s="47" t="str">
        <f t="shared" si="19657"/>
        <v/>
      </c>
      <c r="V896" s="47" t="str">
        <f t="shared" si="19657"/>
        <v/>
      </c>
      <c r="W896" s="47" t="str">
        <f t="shared" si="19657"/>
        <v/>
      </c>
      <c r="X896" s="47" t="str">
        <f t="shared" si="19657"/>
        <v/>
      </c>
      <c r="Y896" s="47" t="str">
        <f t="shared" si="19657"/>
        <v/>
      </c>
      <c r="Z896" s="47" t="str">
        <f t="shared" si="19657"/>
        <v/>
      </c>
      <c r="AA896" s="47" t="str">
        <f t="shared" si="19657"/>
        <v/>
      </c>
      <c r="AB896" s="47" t="str">
        <f t="shared" si="19657"/>
        <v/>
      </c>
      <c r="AC896" s="47" t="str">
        <f t="shared" si="19657"/>
        <v/>
      </c>
      <c r="AD896" s="47" t="str">
        <f t="shared" si="19657"/>
        <v/>
      </c>
      <c r="AE896" s="47" t="str">
        <f t="shared" si="19657"/>
        <v/>
      </c>
      <c r="AF896" s="47" t="str">
        <f t="shared" si="19657"/>
        <v/>
      </c>
      <c r="AG896" s="47" t="str">
        <f t="shared" si="19657"/>
        <v/>
      </c>
      <c r="AH896" s="47" t="str">
        <f t="shared" si="19657"/>
        <v/>
      </c>
      <c r="AI896" s="47" t="str">
        <f t="shared" si="19657"/>
        <v/>
      </c>
      <c r="AJ896" s="47" t="str">
        <f t="shared" si="19657"/>
        <v/>
      </c>
      <c r="AK896" s="47" t="str">
        <f t="shared" si="19657"/>
        <v/>
      </c>
      <c r="AL896" s="47" t="str">
        <f t="shared" si="19657"/>
        <v/>
      </c>
      <c r="AM896" s="47" t="str">
        <f t="shared" si="19657"/>
        <v/>
      </c>
      <c r="AN896" s="47" t="str">
        <f t="shared" si="19657"/>
        <v/>
      </c>
      <c r="AO896" s="47" t="str">
        <f t="shared" si="19657"/>
        <v/>
      </c>
      <c r="AP896" s="47" t="str">
        <f t="shared" si="19657"/>
        <v/>
      </c>
      <c r="AQ896" s="47" t="str">
        <f t="shared" si="19657"/>
        <v/>
      </c>
      <c r="AS896" s="97" t="str">
        <f t="shared" ref="AS896" si="19658">H896</f>
        <v/>
      </c>
      <c r="AT896" s="97" t="str">
        <f t="shared" ref="AT896" si="19659">I896</f>
        <v/>
      </c>
      <c r="AU896" s="97" t="str">
        <f t="shared" ref="AU896" si="19660">J896</f>
        <v/>
      </c>
      <c r="AV896" s="97" t="str">
        <f t="shared" ref="AV896" si="19661">K896</f>
        <v/>
      </c>
      <c r="AW896" s="97" t="str">
        <f t="shared" ref="AW896" si="19662">L896</f>
        <v/>
      </c>
      <c r="AX896" s="97" t="str">
        <f t="shared" ref="AX896" si="19663">M896</f>
        <v/>
      </c>
      <c r="AY896" s="97" t="str">
        <f t="shared" ref="AY896" si="19664">N896</f>
        <v/>
      </c>
      <c r="AZ896" s="97" t="str">
        <f t="shared" ref="AZ896" si="19665">O896</f>
        <v/>
      </c>
      <c r="BA896" s="97" t="str">
        <f t="shared" ref="BA896" si="19666">P896</f>
        <v/>
      </c>
      <c r="BB896" s="97" t="str">
        <f t="shared" ref="BB896" si="19667">Q896</f>
        <v/>
      </c>
      <c r="BC896" s="97" t="str">
        <f t="shared" ref="BC896" si="19668">R896</f>
        <v/>
      </c>
      <c r="BD896" s="97" t="str">
        <f t="shared" ref="BD896" si="19669">S896</f>
        <v/>
      </c>
      <c r="BE896" s="97" t="str">
        <f t="shared" ref="BE896" si="19670">T896</f>
        <v/>
      </c>
      <c r="BF896" s="97" t="str">
        <f t="shared" ref="BF896" si="19671">U896</f>
        <v/>
      </c>
      <c r="BG896" s="97" t="str">
        <f t="shared" ref="BG896" si="19672">V896</f>
        <v/>
      </c>
      <c r="BH896" s="97" t="str">
        <f t="shared" ref="BH896" si="19673">W896</f>
        <v/>
      </c>
      <c r="BI896" s="97" t="str">
        <f t="shared" ref="BI896" si="19674">X896</f>
        <v/>
      </c>
      <c r="BJ896" s="97" t="str">
        <f t="shared" ref="BJ896" si="19675">Y896</f>
        <v/>
      </c>
      <c r="BK896" s="97" t="str">
        <f t="shared" ref="BK896" si="19676">Z896</f>
        <v/>
      </c>
      <c r="BL896" s="97" t="str">
        <f t="shared" ref="BL896" si="19677">AA896</f>
        <v/>
      </c>
      <c r="BM896" s="97" t="str">
        <f t="shared" ref="BM896" si="19678">AB896</f>
        <v/>
      </c>
      <c r="BN896" s="97" t="str">
        <f t="shared" ref="BN896" si="19679">AC896</f>
        <v/>
      </c>
      <c r="BO896" s="97" t="str">
        <f t="shared" ref="BO896" si="19680">AD896</f>
        <v/>
      </c>
      <c r="BP896" s="97" t="str">
        <f t="shared" ref="BP896" si="19681">AE896</f>
        <v/>
      </c>
      <c r="BQ896" s="97" t="str">
        <f t="shared" ref="BQ896" si="19682">AF896</f>
        <v/>
      </c>
      <c r="BR896" s="97" t="str">
        <f t="shared" ref="BR896" si="19683">AG896</f>
        <v/>
      </c>
      <c r="BS896" s="97" t="str">
        <f t="shared" ref="BS896" si="19684">AH896</f>
        <v/>
      </c>
      <c r="BT896" s="97" t="str">
        <f t="shared" ref="BT896" si="19685">AI896</f>
        <v/>
      </c>
      <c r="BU896" s="97" t="str">
        <f t="shared" ref="BU896" si="19686">AJ896</f>
        <v/>
      </c>
      <c r="BV896" s="97" t="str">
        <f t="shared" ref="BV896" si="19687">AK896</f>
        <v/>
      </c>
      <c r="BW896" s="97" t="str">
        <f t="shared" ref="BW896" si="19688">AL896</f>
        <v/>
      </c>
      <c r="BX896" s="97" t="str">
        <f t="shared" ref="BX896" si="19689">AM896</f>
        <v/>
      </c>
      <c r="BY896" s="97" t="str">
        <f t="shared" ref="BY896" si="19690">AN896</f>
        <v/>
      </c>
      <c r="BZ896" s="97" t="str">
        <f t="shared" ref="BZ896" si="19691">AO896</f>
        <v/>
      </c>
      <c r="CA896" s="97" t="str">
        <f t="shared" ref="CA896" si="19692">AP896</f>
        <v/>
      </c>
      <c r="CB896" s="97" t="str">
        <f t="shared" ref="CB896" si="19693">AQ896</f>
        <v/>
      </c>
    </row>
    <row r="897" spans="1:80" s="1" customFormat="1" ht="14.25" customHeight="1" x14ac:dyDescent="0.15">
      <c r="A897" s="204"/>
      <c r="B897" s="205"/>
      <c r="C897" s="102"/>
      <c r="D897" s="103"/>
      <c r="E897" s="104"/>
      <c r="F897" s="66" t="str">
        <f>IF(E897="","",C897*E897)</f>
        <v/>
      </c>
      <c r="G897" s="73" t="s">
        <v>66</v>
      </c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  <c r="AA897" s="83"/>
      <c r="AB897" s="83"/>
      <c r="AC897" s="83"/>
      <c r="AD897" s="83"/>
      <c r="AE897" s="83"/>
      <c r="AF897" s="83"/>
      <c r="AG897" s="83"/>
      <c r="AH897" s="83"/>
      <c r="AI897" s="83"/>
      <c r="AJ897" s="83"/>
      <c r="AK897" s="83"/>
      <c r="AL897" s="83"/>
      <c r="AM897" s="83"/>
      <c r="AN897" s="83"/>
      <c r="AO897" s="83"/>
      <c r="AP897" s="83"/>
      <c r="AQ897" s="83"/>
    </row>
    <row r="898" spans="1:80" s="1" customFormat="1" ht="14.25" customHeight="1" x14ac:dyDescent="0.15">
      <c r="A898" s="202"/>
      <c r="B898" s="203"/>
      <c r="C898" s="74"/>
      <c r="D898" s="75"/>
      <c r="E898" s="74"/>
      <c r="F898" s="74"/>
      <c r="G898" s="76" t="s">
        <v>65</v>
      </c>
      <c r="H898" s="47" t="str">
        <f>IF(H897="","",$E897*H897)</f>
        <v/>
      </c>
      <c r="I898" s="47" t="str">
        <f t="shared" ref="I898:AQ898" si="19694">IF(I897="","",$E897*I897)</f>
        <v/>
      </c>
      <c r="J898" s="47" t="str">
        <f t="shared" si="19694"/>
        <v/>
      </c>
      <c r="K898" s="47" t="str">
        <f t="shared" si="19694"/>
        <v/>
      </c>
      <c r="L898" s="47" t="str">
        <f t="shared" si="19694"/>
        <v/>
      </c>
      <c r="M898" s="47" t="str">
        <f t="shared" si="19694"/>
        <v/>
      </c>
      <c r="N898" s="47" t="str">
        <f t="shared" si="19694"/>
        <v/>
      </c>
      <c r="O898" s="47" t="str">
        <f t="shared" si="19694"/>
        <v/>
      </c>
      <c r="P898" s="47" t="str">
        <f t="shared" si="19694"/>
        <v/>
      </c>
      <c r="Q898" s="47" t="str">
        <f t="shared" si="19694"/>
        <v/>
      </c>
      <c r="R898" s="47" t="str">
        <f t="shared" si="19694"/>
        <v/>
      </c>
      <c r="S898" s="47" t="str">
        <f t="shared" si="19694"/>
        <v/>
      </c>
      <c r="T898" s="47" t="str">
        <f t="shared" si="19694"/>
        <v/>
      </c>
      <c r="U898" s="47" t="str">
        <f t="shared" si="19694"/>
        <v/>
      </c>
      <c r="V898" s="47" t="str">
        <f t="shared" si="19694"/>
        <v/>
      </c>
      <c r="W898" s="47" t="str">
        <f t="shared" si="19694"/>
        <v/>
      </c>
      <c r="X898" s="47" t="str">
        <f t="shared" si="19694"/>
        <v/>
      </c>
      <c r="Y898" s="47" t="str">
        <f t="shared" si="19694"/>
        <v/>
      </c>
      <c r="Z898" s="47" t="str">
        <f t="shared" si="19694"/>
        <v/>
      </c>
      <c r="AA898" s="47" t="str">
        <f t="shared" si="19694"/>
        <v/>
      </c>
      <c r="AB898" s="47" t="str">
        <f t="shared" si="19694"/>
        <v/>
      </c>
      <c r="AC898" s="47" t="str">
        <f t="shared" si="19694"/>
        <v/>
      </c>
      <c r="AD898" s="47" t="str">
        <f t="shared" si="19694"/>
        <v/>
      </c>
      <c r="AE898" s="47" t="str">
        <f t="shared" si="19694"/>
        <v/>
      </c>
      <c r="AF898" s="47" t="str">
        <f t="shared" si="19694"/>
        <v/>
      </c>
      <c r="AG898" s="47" t="str">
        <f t="shared" si="19694"/>
        <v/>
      </c>
      <c r="AH898" s="47" t="str">
        <f t="shared" si="19694"/>
        <v/>
      </c>
      <c r="AI898" s="47" t="str">
        <f t="shared" si="19694"/>
        <v/>
      </c>
      <c r="AJ898" s="47" t="str">
        <f t="shared" si="19694"/>
        <v/>
      </c>
      <c r="AK898" s="47" t="str">
        <f t="shared" si="19694"/>
        <v/>
      </c>
      <c r="AL898" s="47" t="str">
        <f t="shared" si="19694"/>
        <v/>
      </c>
      <c r="AM898" s="47" t="str">
        <f t="shared" si="19694"/>
        <v/>
      </c>
      <c r="AN898" s="47" t="str">
        <f t="shared" si="19694"/>
        <v/>
      </c>
      <c r="AO898" s="47" t="str">
        <f t="shared" si="19694"/>
        <v/>
      </c>
      <c r="AP898" s="47" t="str">
        <f t="shared" si="19694"/>
        <v/>
      </c>
      <c r="AQ898" s="47" t="str">
        <f t="shared" si="19694"/>
        <v/>
      </c>
      <c r="AS898" s="97" t="str">
        <f t="shared" ref="AS898" si="19695">H898</f>
        <v/>
      </c>
      <c r="AT898" s="97" t="str">
        <f t="shared" ref="AT898" si="19696">I898</f>
        <v/>
      </c>
      <c r="AU898" s="97" t="str">
        <f t="shared" ref="AU898" si="19697">J898</f>
        <v/>
      </c>
      <c r="AV898" s="97" t="str">
        <f t="shared" ref="AV898" si="19698">K898</f>
        <v/>
      </c>
      <c r="AW898" s="97" t="str">
        <f t="shared" ref="AW898" si="19699">L898</f>
        <v/>
      </c>
      <c r="AX898" s="97" t="str">
        <f t="shared" ref="AX898" si="19700">M898</f>
        <v/>
      </c>
      <c r="AY898" s="97" t="str">
        <f t="shared" ref="AY898" si="19701">N898</f>
        <v/>
      </c>
      <c r="AZ898" s="97" t="str">
        <f t="shared" ref="AZ898" si="19702">O898</f>
        <v/>
      </c>
      <c r="BA898" s="97" t="str">
        <f t="shared" ref="BA898" si="19703">P898</f>
        <v/>
      </c>
      <c r="BB898" s="97" t="str">
        <f t="shared" ref="BB898" si="19704">Q898</f>
        <v/>
      </c>
      <c r="BC898" s="97" t="str">
        <f t="shared" ref="BC898" si="19705">R898</f>
        <v/>
      </c>
      <c r="BD898" s="97" t="str">
        <f t="shared" ref="BD898" si="19706">S898</f>
        <v/>
      </c>
      <c r="BE898" s="97" t="str">
        <f t="shared" ref="BE898" si="19707">T898</f>
        <v/>
      </c>
      <c r="BF898" s="97" t="str">
        <f t="shared" ref="BF898" si="19708">U898</f>
        <v/>
      </c>
      <c r="BG898" s="97" t="str">
        <f t="shared" ref="BG898" si="19709">V898</f>
        <v/>
      </c>
      <c r="BH898" s="97" t="str">
        <f t="shared" ref="BH898" si="19710">W898</f>
        <v/>
      </c>
      <c r="BI898" s="97" t="str">
        <f t="shared" ref="BI898" si="19711">X898</f>
        <v/>
      </c>
      <c r="BJ898" s="97" t="str">
        <f t="shared" ref="BJ898" si="19712">Y898</f>
        <v/>
      </c>
      <c r="BK898" s="97" t="str">
        <f t="shared" ref="BK898" si="19713">Z898</f>
        <v/>
      </c>
      <c r="BL898" s="97" t="str">
        <f t="shared" ref="BL898" si="19714">AA898</f>
        <v/>
      </c>
      <c r="BM898" s="97" t="str">
        <f t="shared" ref="BM898" si="19715">AB898</f>
        <v/>
      </c>
      <c r="BN898" s="97" t="str">
        <f t="shared" ref="BN898" si="19716">AC898</f>
        <v/>
      </c>
      <c r="BO898" s="97" t="str">
        <f t="shared" ref="BO898" si="19717">AD898</f>
        <v/>
      </c>
      <c r="BP898" s="97" t="str">
        <f t="shared" ref="BP898" si="19718">AE898</f>
        <v/>
      </c>
      <c r="BQ898" s="97" t="str">
        <f t="shared" ref="BQ898" si="19719">AF898</f>
        <v/>
      </c>
      <c r="BR898" s="97" t="str">
        <f t="shared" ref="BR898" si="19720">AG898</f>
        <v/>
      </c>
      <c r="BS898" s="97" t="str">
        <f t="shared" ref="BS898" si="19721">AH898</f>
        <v/>
      </c>
      <c r="BT898" s="97" t="str">
        <f t="shared" ref="BT898" si="19722">AI898</f>
        <v/>
      </c>
      <c r="BU898" s="97" t="str">
        <f t="shared" ref="BU898" si="19723">AJ898</f>
        <v/>
      </c>
      <c r="BV898" s="97" t="str">
        <f t="shared" ref="BV898" si="19724">AK898</f>
        <v/>
      </c>
      <c r="BW898" s="97" t="str">
        <f t="shared" ref="BW898" si="19725">AL898</f>
        <v/>
      </c>
      <c r="BX898" s="97" t="str">
        <f t="shared" ref="BX898" si="19726">AM898</f>
        <v/>
      </c>
      <c r="BY898" s="97" t="str">
        <f t="shared" ref="BY898" si="19727">AN898</f>
        <v/>
      </c>
      <c r="BZ898" s="97" t="str">
        <f t="shared" ref="BZ898" si="19728">AO898</f>
        <v/>
      </c>
      <c r="CA898" s="97" t="str">
        <f t="shared" ref="CA898" si="19729">AP898</f>
        <v/>
      </c>
      <c r="CB898" s="97" t="str">
        <f t="shared" ref="CB898" si="19730">AQ898</f>
        <v/>
      </c>
    </row>
    <row r="899" spans="1:80" s="1" customFormat="1" ht="14.25" customHeight="1" x14ac:dyDescent="0.15">
      <c r="A899" s="204"/>
      <c r="B899" s="205"/>
      <c r="C899" s="102"/>
      <c r="D899" s="103"/>
      <c r="E899" s="104"/>
      <c r="F899" s="66" t="str">
        <f>IF(E899="","",C899*E899)</f>
        <v/>
      </c>
      <c r="G899" s="73" t="s">
        <v>66</v>
      </c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  <c r="AA899" s="83"/>
      <c r="AB899" s="83"/>
      <c r="AC899" s="83"/>
      <c r="AD899" s="83"/>
      <c r="AE899" s="83"/>
      <c r="AF899" s="83"/>
      <c r="AG899" s="83"/>
      <c r="AH899" s="83"/>
      <c r="AI899" s="83"/>
      <c r="AJ899" s="83"/>
      <c r="AK899" s="83"/>
      <c r="AL899" s="83"/>
      <c r="AM899" s="83"/>
      <c r="AN899" s="83"/>
      <c r="AO899" s="83"/>
      <c r="AP899" s="83"/>
      <c r="AQ899" s="83"/>
    </row>
    <row r="900" spans="1:80" s="1" customFormat="1" ht="14.25" customHeight="1" x14ac:dyDescent="0.15">
      <c r="A900" s="202"/>
      <c r="B900" s="203"/>
      <c r="C900" s="74"/>
      <c r="D900" s="75"/>
      <c r="E900" s="74"/>
      <c r="F900" s="74"/>
      <c r="G900" s="76" t="s">
        <v>65</v>
      </c>
      <c r="H900" s="47" t="str">
        <f>IF(H899="","",$E899*H899)</f>
        <v/>
      </c>
      <c r="I900" s="47" t="str">
        <f t="shared" ref="I900:AQ900" si="19731">IF(I899="","",$E899*I899)</f>
        <v/>
      </c>
      <c r="J900" s="47" t="str">
        <f t="shared" si="19731"/>
        <v/>
      </c>
      <c r="K900" s="47" t="str">
        <f t="shared" si="19731"/>
        <v/>
      </c>
      <c r="L900" s="47" t="str">
        <f t="shared" si="19731"/>
        <v/>
      </c>
      <c r="M900" s="47" t="str">
        <f t="shared" si="19731"/>
        <v/>
      </c>
      <c r="N900" s="47" t="str">
        <f t="shared" si="19731"/>
        <v/>
      </c>
      <c r="O900" s="47" t="str">
        <f t="shared" si="19731"/>
        <v/>
      </c>
      <c r="P900" s="47" t="str">
        <f t="shared" si="19731"/>
        <v/>
      </c>
      <c r="Q900" s="47" t="str">
        <f t="shared" si="19731"/>
        <v/>
      </c>
      <c r="R900" s="47" t="str">
        <f t="shared" si="19731"/>
        <v/>
      </c>
      <c r="S900" s="47" t="str">
        <f t="shared" si="19731"/>
        <v/>
      </c>
      <c r="T900" s="47" t="str">
        <f t="shared" si="19731"/>
        <v/>
      </c>
      <c r="U900" s="47" t="str">
        <f t="shared" si="19731"/>
        <v/>
      </c>
      <c r="V900" s="47" t="str">
        <f t="shared" si="19731"/>
        <v/>
      </c>
      <c r="W900" s="47" t="str">
        <f t="shared" si="19731"/>
        <v/>
      </c>
      <c r="X900" s="47" t="str">
        <f t="shared" si="19731"/>
        <v/>
      </c>
      <c r="Y900" s="47" t="str">
        <f t="shared" si="19731"/>
        <v/>
      </c>
      <c r="Z900" s="47" t="str">
        <f t="shared" si="19731"/>
        <v/>
      </c>
      <c r="AA900" s="47" t="str">
        <f t="shared" si="19731"/>
        <v/>
      </c>
      <c r="AB900" s="47" t="str">
        <f t="shared" si="19731"/>
        <v/>
      </c>
      <c r="AC900" s="47" t="str">
        <f t="shared" si="19731"/>
        <v/>
      </c>
      <c r="AD900" s="47" t="str">
        <f t="shared" si="19731"/>
        <v/>
      </c>
      <c r="AE900" s="47" t="str">
        <f t="shared" si="19731"/>
        <v/>
      </c>
      <c r="AF900" s="47" t="str">
        <f t="shared" si="19731"/>
        <v/>
      </c>
      <c r="AG900" s="47" t="str">
        <f t="shared" si="19731"/>
        <v/>
      </c>
      <c r="AH900" s="47" t="str">
        <f t="shared" si="19731"/>
        <v/>
      </c>
      <c r="AI900" s="47" t="str">
        <f t="shared" si="19731"/>
        <v/>
      </c>
      <c r="AJ900" s="47" t="str">
        <f t="shared" si="19731"/>
        <v/>
      </c>
      <c r="AK900" s="47" t="str">
        <f t="shared" si="19731"/>
        <v/>
      </c>
      <c r="AL900" s="47" t="str">
        <f t="shared" si="19731"/>
        <v/>
      </c>
      <c r="AM900" s="47" t="str">
        <f t="shared" si="19731"/>
        <v/>
      </c>
      <c r="AN900" s="47" t="str">
        <f t="shared" si="19731"/>
        <v/>
      </c>
      <c r="AO900" s="47" t="str">
        <f t="shared" si="19731"/>
        <v/>
      </c>
      <c r="AP900" s="47" t="str">
        <f t="shared" si="19731"/>
        <v/>
      </c>
      <c r="AQ900" s="47" t="str">
        <f t="shared" si="19731"/>
        <v/>
      </c>
      <c r="AS900" s="97" t="str">
        <f t="shared" ref="AS900" si="19732">H900</f>
        <v/>
      </c>
      <c r="AT900" s="97" t="str">
        <f t="shared" ref="AT900" si="19733">I900</f>
        <v/>
      </c>
      <c r="AU900" s="97" t="str">
        <f t="shared" ref="AU900" si="19734">J900</f>
        <v/>
      </c>
      <c r="AV900" s="97" t="str">
        <f t="shared" ref="AV900" si="19735">K900</f>
        <v/>
      </c>
      <c r="AW900" s="97" t="str">
        <f t="shared" ref="AW900" si="19736">L900</f>
        <v/>
      </c>
      <c r="AX900" s="97" t="str">
        <f t="shared" ref="AX900" si="19737">M900</f>
        <v/>
      </c>
      <c r="AY900" s="97" t="str">
        <f t="shared" ref="AY900" si="19738">N900</f>
        <v/>
      </c>
      <c r="AZ900" s="97" t="str">
        <f t="shared" ref="AZ900" si="19739">O900</f>
        <v/>
      </c>
      <c r="BA900" s="97" t="str">
        <f t="shared" ref="BA900" si="19740">P900</f>
        <v/>
      </c>
      <c r="BB900" s="97" t="str">
        <f t="shared" ref="BB900" si="19741">Q900</f>
        <v/>
      </c>
      <c r="BC900" s="97" t="str">
        <f t="shared" ref="BC900" si="19742">R900</f>
        <v/>
      </c>
      <c r="BD900" s="97" t="str">
        <f t="shared" ref="BD900" si="19743">S900</f>
        <v/>
      </c>
      <c r="BE900" s="97" t="str">
        <f t="shared" ref="BE900" si="19744">T900</f>
        <v/>
      </c>
      <c r="BF900" s="97" t="str">
        <f t="shared" ref="BF900" si="19745">U900</f>
        <v/>
      </c>
      <c r="BG900" s="97" t="str">
        <f t="shared" ref="BG900" si="19746">V900</f>
        <v/>
      </c>
      <c r="BH900" s="97" t="str">
        <f t="shared" ref="BH900" si="19747">W900</f>
        <v/>
      </c>
      <c r="BI900" s="97" t="str">
        <f t="shared" ref="BI900" si="19748">X900</f>
        <v/>
      </c>
      <c r="BJ900" s="97" t="str">
        <f t="shared" ref="BJ900" si="19749">Y900</f>
        <v/>
      </c>
      <c r="BK900" s="97" t="str">
        <f t="shared" ref="BK900" si="19750">Z900</f>
        <v/>
      </c>
      <c r="BL900" s="97" t="str">
        <f t="shared" ref="BL900" si="19751">AA900</f>
        <v/>
      </c>
      <c r="BM900" s="97" t="str">
        <f t="shared" ref="BM900" si="19752">AB900</f>
        <v/>
      </c>
      <c r="BN900" s="97" t="str">
        <f t="shared" ref="BN900" si="19753">AC900</f>
        <v/>
      </c>
      <c r="BO900" s="97" t="str">
        <f t="shared" ref="BO900" si="19754">AD900</f>
        <v/>
      </c>
      <c r="BP900" s="97" t="str">
        <f t="shared" ref="BP900" si="19755">AE900</f>
        <v/>
      </c>
      <c r="BQ900" s="97" t="str">
        <f t="shared" ref="BQ900" si="19756">AF900</f>
        <v/>
      </c>
      <c r="BR900" s="97" t="str">
        <f t="shared" ref="BR900" si="19757">AG900</f>
        <v/>
      </c>
      <c r="BS900" s="97" t="str">
        <f t="shared" ref="BS900" si="19758">AH900</f>
        <v/>
      </c>
      <c r="BT900" s="97" t="str">
        <f t="shared" ref="BT900" si="19759">AI900</f>
        <v/>
      </c>
      <c r="BU900" s="97" t="str">
        <f t="shared" ref="BU900" si="19760">AJ900</f>
        <v/>
      </c>
      <c r="BV900" s="97" t="str">
        <f t="shared" ref="BV900" si="19761">AK900</f>
        <v/>
      </c>
      <c r="BW900" s="97" t="str">
        <f t="shared" ref="BW900" si="19762">AL900</f>
        <v/>
      </c>
      <c r="BX900" s="97" t="str">
        <f t="shared" ref="BX900" si="19763">AM900</f>
        <v/>
      </c>
      <c r="BY900" s="97" t="str">
        <f t="shared" ref="BY900" si="19764">AN900</f>
        <v/>
      </c>
      <c r="BZ900" s="97" t="str">
        <f t="shared" ref="BZ900" si="19765">AO900</f>
        <v/>
      </c>
      <c r="CA900" s="97" t="str">
        <f t="shared" ref="CA900" si="19766">AP900</f>
        <v/>
      </c>
      <c r="CB900" s="97" t="str">
        <f t="shared" ref="CB900" si="19767">AQ900</f>
        <v/>
      </c>
    </row>
    <row r="901" spans="1:80" s="1" customFormat="1" ht="14.25" customHeight="1" x14ac:dyDescent="0.15">
      <c r="A901" s="204"/>
      <c r="B901" s="205"/>
      <c r="C901" s="102"/>
      <c r="D901" s="103"/>
      <c r="E901" s="104"/>
      <c r="F901" s="66" t="str">
        <f>IF(E901="","",C901*E901)</f>
        <v/>
      </c>
      <c r="G901" s="73" t="s">
        <v>66</v>
      </c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  <c r="AA901" s="83"/>
      <c r="AB901" s="83"/>
      <c r="AC901" s="83"/>
      <c r="AD901" s="83"/>
      <c r="AE901" s="83"/>
      <c r="AF901" s="83"/>
      <c r="AG901" s="83"/>
      <c r="AH901" s="83"/>
      <c r="AI901" s="83"/>
      <c r="AJ901" s="83"/>
      <c r="AK901" s="83"/>
      <c r="AL901" s="83"/>
      <c r="AM901" s="83"/>
      <c r="AN901" s="83"/>
      <c r="AO901" s="83"/>
      <c r="AP901" s="83"/>
      <c r="AQ901" s="83"/>
    </row>
    <row r="902" spans="1:80" s="1" customFormat="1" ht="14.25" customHeight="1" x14ac:dyDescent="0.15">
      <c r="A902" s="202"/>
      <c r="B902" s="203"/>
      <c r="C902" s="74"/>
      <c r="D902" s="75"/>
      <c r="E902" s="74"/>
      <c r="F902" s="74"/>
      <c r="G902" s="76" t="s">
        <v>65</v>
      </c>
      <c r="H902" s="47" t="str">
        <f>IF(H901="","",$E901*H901)</f>
        <v/>
      </c>
      <c r="I902" s="47" t="str">
        <f t="shared" ref="I902:AQ902" si="19768">IF(I901="","",$E901*I901)</f>
        <v/>
      </c>
      <c r="J902" s="47" t="str">
        <f t="shared" si="19768"/>
        <v/>
      </c>
      <c r="K902" s="47" t="str">
        <f t="shared" si="19768"/>
        <v/>
      </c>
      <c r="L902" s="47" t="str">
        <f t="shared" si="19768"/>
        <v/>
      </c>
      <c r="M902" s="47" t="str">
        <f t="shared" si="19768"/>
        <v/>
      </c>
      <c r="N902" s="47" t="str">
        <f t="shared" si="19768"/>
        <v/>
      </c>
      <c r="O902" s="47" t="str">
        <f t="shared" si="19768"/>
        <v/>
      </c>
      <c r="P902" s="47" t="str">
        <f t="shared" si="19768"/>
        <v/>
      </c>
      <c r="Q902" s="47" t="str">
        <f t="shared" si="19768"/>
        <v/>
      </c>
      <c r="R902" s="47" t="str">
        <f t="shared" si="19768"/>
        <v/>
      </c>
      <c r="S902" s="47" t="str">
        <f t="shared" si="19768"/>
        <v/>
      </c>
      <c r="T902" s="47" t="str">
        <f t="shared" si="19768"/>
        <v/>
      </c>
      <c r="U902" s="47" t="str">
        <f t="shared" si="19768"/>
        <v/>
      </c>
      <c r="V902" s="47" t="str">
        <f t="shared" si="19768"/>
        <v/>
      </c>
      <c r="W902" s="47" t="str">
        <f t="shared" si="19768"/>
        <v/>
      </c>
      <c r="X902" s="47" t="str">
        <f t="shared" si="19768"/>
        <v/>
      </c>
      <c r="Y902" s="47" t="str">
        <f t="shared" si="19768"/>
        <v/>
      </c>
      <c r="Z902" s="47" t="str">
        <f t="shared" si="19768"/>
        <v/>
      </c>
      <c r="AA902" s="47" t="str">
        <f t="shared" si="19768"/>
        <v/>
      </c>
      <c r="AB902" s="47" t="str">
        <f t="shared" si="19768"/>
        <v/>
      </c>
      <c r="AC902" s="47" t="str">
        <f t="shared" si="19768"/>
        <v/>
      </c>
      <c r="AD902" s="47" t="str">
        <f t="shared" si="19768"/>
        <v/>
      </c>
      <c r="AE902" s="47" t="str">
        <f t="shared" si="19768"/>
        <v/>
      </c>
      <c r="AF902" s="47" t="str">
        <f t="shared" si="19768"/>
        <v/>
      </c>
      <c r="AG902" s="47" t="str">
        <f t="shared" si="19768"/>
        <v/>
      </c>
      <c r="AH902" s="47" t="str">
        <f t="shared" si="19768"/>
        <v/>
      </c>
      <c r="AI902" s="47" t="str">
        <f t="shared" si="19768"/>
        <v/>
      </c>
      <c r="AJ902" s="47" t="str">
        <f t="shared" si="19768"/>
        <v/>
      </c>
      <c r="AK902" s="47" t="str">
        <f t="shared" si="19768"/>
        <v/>
      </c>
      <c r="AL902" s="47" t="str">
        <f t="shared" si="19768"/>
        <v/>
      </c>
      <c r="AM902" s="47" t="str">
        <f t="shared" si="19768"/>
        <v/>
      </c>
      <c r="AN902" s="47" t="str">
        <f t="shared" si="19768"/>
        <v/>
      </c>
      <c r="AO902" s="47" t="str">
        <f t="shared" si="19768"/>
        <v/>
      </c>
      <c r="AP902" s="47" t="str">
        <f t="shared" si="19768"/>
        <v/>
      </c>
      <c r="AQ902" s="47" t="str">
        <f t="shared" si="19768"/>
        <v/>
      </c>
      <c r="AS902" s="97" t="str">
        <f t="shared" ref="AS902" si="19769">H902</f>
        <v/>
      </c>
      <c r="AT902" s="97" t="str">
        <f t="shared" ref="AT902" si="19770">I902</f>
        <v/>
      </c>
      <c r="AU902" s="97" t="str">
        <f t="shared" ref="AU902" si="19771">J902</f>
        <v/>
      </c>
      <c r="AV902" s="97" t="str">
        <f t="shared" ref="AV902" si="19772">K902</f>
        <v/>
      </c>
      <c r="AW902" s="97" t="str">
        <f t="shared" ref="AW902" si="19773">L902</f>
        <v/>
      </c>
      <c r="AX902" s="97" t="str">
        <f t="shared" ref="AX902" si="19774">M902</f>
        <v/>
      </c>
      <c r="AY902" s="97" t="str">
        <f t="shared" ref="AY902" si="19775">N902</f>
        <v/>
      </c>
      <c r="AZ902" s="97" t="str">
        <f t="shared" ref="AZ902" si="19776">O902</f>
        <v/>
      </c>
      <c r="BA902" s="97" t="str">
        <f t="shared" ref="BA902" si="19777">P902</f>
        <v/>
      </c>
      <c r="BB902" s="97" t="str">
        <f t="shared" ref="BB902" si="19778">Q902</f>
        <v/>
      </c>
      <c r="BC902" s="97" t="str">
        <f t="shared" ref="BC902" si="19779">R902</f>
        <v/>
      </c>
      <c r="BD902" s="97" t="str">
        <f t="shared" ref="BD902" si="19780">S902</f>
        <v/>
      </c>
      <c r="BE902" s="97" t="str">
        <f t="shared" ref="BE902" si="19781">T902</f>
        <v/>
      </c>
      <c r="BF902" s="97" t="str">
        <f t="shared" ref="BF902" si="19782">U902</f>
        <v/>
      </c>
      <c r="BG902" s="97" t="str">
        <f t="shared" ref="BG902" si="19783">V902</f>
        <v/>
      </c>
      <c r="BH902" s="97" t="str">
        <f t="shared" ref="BH902" si="19784">W902</f>
        <v/>
      </c>
      <c r="BI902" s="97" t="str">
        <f t="shared" ref="BI902" si="19785">X902</f>
        <v/>
      </c>
      <c r="BJ902" s="97" t="str">
        <f t="shared" ref="BJ902" si="19786">Y902</f>
        <v/>
      </c>
      <c r="BK902" s="97" t="str">
        <f t="shared" ref="BK902" si="19787">Z902</f>
        <v/>
      </c>
      <c r="BL902" s="97" t="str">
        <f t="shared" ref="BL902" si="19788">AA902</f>
        <v/>
      </c>
      <c r="BM902" s="97" t="str">
        <f t="shared" ref="BM902" si="19789">AB902</f>
        <v/>
      </c>
      <c r="BN902" s="97" t="str">
        <f t="shared" ref="BN902" si="19790">AC902</f>
        <v/>
      </c>
      <c r="BO902" s="97" t="str">
        <f t="shared" ref="BO902" si="19791">AD902</f>
        <v/>
      </c>
      <c r="BP902" s="97" t="str">
        <f t="shared" ref="BP902" si="19792">AE902</f>
        <v/>
      </c>
      <c r="BQ902" s="97" t="str">
        <f t="shared" ref="BQ902" si="19793">AF902</f>
        <v/>
      </c>
      <c r="BR902" s="97" t="str">
        <f t="shared" ref="BR902" si="19794">AG902</f>
        <v/>
      </c>
      <c r="BS902" s="97" t="str">
        <f t="shared" ref="BS902" si="19795">AH902</f>
        <v/>
      </c>
      <c r="BT902" s="97" t="str">
        <f t="shared" ref="BT902" si="19796">AI902</f>
        <v/>
      </c>
      <c r="BU902" s="97" t="str">
        <f t="shared" ref="BU902" si="19797">AJ902</f>
        <v/>
      </c>
      <c r="BV902" s="97" t="str">
        <f t="shared" ref="BV902" si="19798">AK902</f>
        <v/>
      </c>
      <c r="BW902" s="97" t="str">
        <f t="shared" ref="BW902" si="19799">AL902</f>
        <v/>
      </c>
      <c r="BX902" s="97" t="str">
        <f t="shared" ref="BX902" si="19800">AM902</f>
        <v/>
      </c>
      <c r="BY902" s="97" t="str">
        <f t="shared" ref="BY902" si="19801">AN902</f>
        <v/>
      </c>
      <c r="BZ902" s="97" t="str">
        <f t="shared" ref="BZ902" si="19802">AO902</f>
        <v/>
      </c>
      <c r="CA902" s="97" t="str">
        <f t="shared" ref="CA902" si="19803">AP902</f>
        <v/>
      </c>
      <c r="CB902" s="97" t="str">
        <f t="shared" ref="CB902" si="19804">AQ902</f>
        <v/>
      </c>
    </row>
    <row r="903" spans="1:80" s="1" customFormat="1" ht="14.25" customHeight="1" x14ac:dyDescent="0.15">
      <c r="A903" s="204"/>
      <c r="B903" s="205"/>
      <c r="C903" s="102"/>
      <c r="D903" s="103"/>
      <c r="E903" s="104"/>
      <c r="F903" s="66" t="str">
        <f>IF(E903="","",C903*E903)</f>
        <v/>
      </c>
      <c r="G903" s="73" t="s">
        <v>66</v>
      </c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  <c r="AA903" s="83"/>
      <c r="AB903" s="83"/>
      <c r="AC903" s="83"/>
      <c r="AD903" s="83"/>
      <c r="AE903" s="83"/>
      <c r="AF903" s="83"/>
      <c r="AG903" s="83"/>
      <c r="AH903" s="83"/>
      <c r="AI903" s="83"/>
      <c r="AJ903" s="83"/>
      <c r="AK903" s="83"/>
      <c r="AL903" s="83"/>
      <c r="AM903" s="83"/>
      <c r="AN903" s="83"/>
      <c r="AO903" s="83"/>
      <c r="AP903" s="83"/>
      <c r="AQ903" s="83"/>
    </row>
    <row r="904" spans="1:80" s="1" customFormat="1" ht="14.25" customHeight="1" x14ac:dyDescent="0.15">
      <c r="A904" s="202"/>
      <c r="B904" s="203"/>
      <c r="C904" s="74"/>
      <c r="D904" s="75"/>
      <c r="E904" s="74"/>
      <c r="F904" s="74"/>
      <c r="G904" s="76" t="s">
        <v>65</v>
      </c>
      <c r="H904" s="47" t="str">
        <f>IF(H903="","",$E903*H903)</f>
        <v/>
      </c>
      <c r="I904" s="47" t="str">
        <f t="shared" ref="I904:AQ904" si="19805">IF(I903="","",$E903*I903)</f>
        <v/>
      </c>
      <c r="J904" s="47" t="str">
        <f t="shared" si="19805"/>
        <v/>
      </c>
      <c r="K904" s="47" t="str">
        <f t="shared" si="19805"/>
        <v/>
      </c>
      <c r="L904" s="47" t="str">
        <f t="shared" si="19805"/>
        <v/>
      </c>
      <c r="M904" s="47" t="str">
        <f t="shared" si="19805"/>
        <v/>
      </c>
      <c r="N904" s="47" t="str">
        <f t="shared" si="19805"/>
        <v/>
      </c>
      <c r="O904" s="47" t="str">
        <f t="shared" si="19805"/>
        <v/>
      </c>
      <c r="P904" s="47" t="str">
        <f t="shared" si="19805"/>
        <v/>
      </c>
      <c r="Q904" s="47" t="str">
        <f t="shared" si="19805"/>
        <v/>
      </c>
      <c r="R904" s="47" t="str">
        <f t="shared" si="19805"/>
        <v/>
      </c>
      <c r="S904" s="47" t="str">
        <f t="shared" si="19805"/>
        <v/>
      </c>
      <c r="T904" s="47" t="str">
        <f t="shared" si="19805"/>
        <v/>
      </c>
      <c r="U904" s="47" t="str">
        <f t="shared" si="19805"/>
        <v/>
      </c>
      <c r="V904" s="47" t="str">
        <f t="shared" si="19805"/>
        <v/>
      </c>
      <c r="W904" s="47" t="str">
        <f t="shared" si="19805"/>
        <v/>
      </c>
      <c r="X904" s="47" t="str">
        <f t="shared" si="19805"/>
        <v/>
      </c>
      <c r="Y904" s="47" t="str">
        <f t="shared" si="19805"/>
        <v/>
      </c>
      <c r="Z904" s="47" t="str">
        <f t="shared" si="19805"/>
        <v/>
      </c>
      <c r="AA904" s="47" t="str">
        <f t="shared" si="19805"/>
        <v/>
      </c>
      <c r="AB904" s="47" t="str">
        <f t="shared" si="19805"/>
        <v/>
      </c>
      <c r="AC904" s="47" t="str">
        <f t="shared" si="19805"/>
        <v/>
      </c>
      <c r="AD904" s="47" t="str">
        <f t="shared" si="19805"/>
        <v/>
      </c>
      <c r="AE904" s="47" t="str">
        <f t="shared" si="19805"/>
        <v/>
      </c>
      <c r="AF904" s="47" t="str">
        <f t="shared" si="19805"/>
        <v/>
      </c>
      <c r="AG904" s="47" t="str">
        <f t="shared" si="19805"/>
        <v/>
      </c>
      <c r="AH904" s="47" t="str">
        <f t="shared" si="19805"/>
        <v/>
      </c>
      <c r="AI904" s="47" t="str">
        <f t="shared" si="19805"/>
        <v/>
      </c>
      <c r="AJ904" s="47" t="str">
        <f t="shared" si="19805"/>
        <v/>
      </c>
      <c r="AK904" s="47" t="str">
        <f t="shared" si="19805"/>
        <v/>
      </c>
      <c r="AL904" s="47" t="str">
        <f t="shared" si="19805"/>
        <v/>
      </c>
      <c r="AM904" s="47" t="str">
        <f t="shared" si="19805"/>
        <v/>
      </c>
      <c r="AN904" s="47" t="str">
        <f t="shared" si="19805"/>
        <v/>
      </c>
      <c r="AO904" s="47" t="str">
        <f t="shared" si="19805"/>
        <v/>
      </c>
      <c r="AP904" s="47" t="str">
        <f t="shared" si="19805"/>
        <v/>
      </c>
      <c r="AQ904" s="47" t="str">
        <f t="shared" si="19805"/>
        <v/>
      </c>
      <c r="AS904" s="97" t="str">
        <f t="shared" ref="AS904" si="19806">H904</f>
        <v/>
      </c>
      <c r="AT904" s="97" t="str">
        <f t="shared" ref="AT904" si="19807">I904</f>
        <v/>
      </c>
      <c r="AU904" s="97" t="str">
        <f t="shared" ref="AU904" si="19808">J904</f>
        <v/>
      </c>
      <c r="AV904" s="97" t="str">
        <f t="shared" ref="AV904" si="19809">K904</f>
        <v/>
      </c>
      <c r="AW904" s="97" t="str">
        <f t="shared" ref="AW904" si="19810">L904</f>
        <v/>
      </c>
      <c r="AX904" s="97" t="str">
        <f t="shared" ref="AX904" si="19811">M904</f>
        <v/>
      </c>
      <c r="AY904" s="97" t="str">
        <f t="shared" ref="AY904" si="19812">N904</f>
        <v/>
      </c>
      <c r="AZ904" s="97" t="str">
        <f t="shared" ref="AZ904" si="19813">O904</f>
        <v/>
      </c>
      <c r="BA904" s="97" t="str">
        <f t="shared" ref="BA904" si="19814">P904</f>
        <v/>
      </c>
      <c r="BB904" s="97" t="str">
        <f t="shared" ref="BB904" si="19815">Q904</f>
        <v/>
      </c>
      <c r="BC904" s="97" t="str">
        <f t="shared" ref="BC904" si="19816">R904</f>
        <v/>
      </c>
      <c r="BD904" s="97" t="str">
        <f t="shared" ref="BD904" si="19817">S904</f>
        <v/>
      </c>
      <c r="BE904" s="97" t="str">
        <f t="shared" ref="BE904" si="19818">T904</f>
        <v/>
      </c>
      <c r="BF904" s="97" t="str">
        <f t="shared" ref="BF904" si="19819">U904</f>
        <v/>
      </c>
      <c r="BG904" s="97" t="str">
        <f t="shared" ref="BG904" si="19820">V904</f>
        <v/>
      </c>
      <c r="BH904" s="97" t="str">
        <f t="shared" ref="BH904" si="19821">W904</f>
        <v/>
      </c>
      <c r="BI904" s="97" t="str">
        <f t="shared" ref="BI904" si="19822">X904</f>
        <v/>
      </c>
      <c r="BJ904" s="97" t="str">
        <f t="shared" ref="BJ904" si="19823">Y904</f>
        <v/>
      </c>
      <c r="BK904" s="97" t="str">
        <f t="shared" ref="BK904" si="19824">Z904</f>
        <v/>
      </c>
      <c r="BL904" s="97" t="str">
        <f t="shared" ref="BL904" si="19825">AA904</f>
        <v/>
      </c>
      <c r="BM904" s="97" t="str">
        <f t="shared" ref="BM904" si="19826">AB904</f>
        <v/>
      </c>
      <c r="BN904" s="97" t="str">
        <f t="shared" ref="BN904" si="19827">AC904</f>
        <v/>
      </c>
      <c r="BO904" s="97" t="str">
        <f t="shared" ref="BO904" si="19828">AD904</f>
        <v/>
      </c>
      <c r="BP904" s="97" t="str">
        <f t="shared" ref="BP904" si="19829">AE904</f>
        <v/>
      </c>
      <c r="BQ904" s="97" t="str">
        <f t="shared" ref="BQ904" si="19830">AF904</f>
        <v/>
      </c>
      <c r="BR904" s="97" t="str">
        <f t="shared" ref="BR904" si="19831">AG904</f>
        <v/>
      </c>
      <c r="BS904" s="97" t="str">
        <f t="shared" ref="BS904" si="19832">AH904</f>
        <v/>
      </c>
      <c r="BT904" s="97" t="str">
        <f t="shared" ref="BT904" si="19833">AI904</f>
        <v/>
      </c>
      <c r="BU904" s="97" t="str">
        <f t="shared" ref="BU904" si="19834">AJ904</f>
        <v/>
      </c>
      <c r="BV904" s="97" t="str">
        <f t="shared" ref="BV904" si="19835">AK904</f>
        <v/>
      </c>
      <c r="BW904" s="97" t="str">
        <f t="shared" ref="BW904" si="19836">AL904</f>
        <v/>
      </c>
      <c r="BX904" s="97" t="str">
        <f t="shared" ref="BX904" si="19837">AM904</f>
        <v/>
      </c>
      <c r="BY904" s="97" t="str">
        <f t="shared" ref="BY904" si="19838">AN904</f>
        <v/>
      </c>
      <c r="BZ904" s="97" t="str">
        <f t="shared" ref="BZ904" si="19839">AO904</f>
        <v/>
      </c>
      <c r="CA904" s="97" t="str">
        <f t="shared" ref="CA904" si="19840">AP904</f>
        <v/>
      </c>
      <c r="CB904" s="97" t="str">
        <f t="shared" ref="CB904" si="19841">AQ904</f>
        <v/>
      </c>
    </row>
    <row r="905" spans="1:80" s="1" customFormat="1" ht="14.25" customHeight="1" x14ac:dyDescent="0.15">
      <c r="A905" s="204"/>
      <c r="B905" s="205"/>
      <c r="C905" s="102"/>
      <c r="D905" s="103"/>
      <c r="E905" s="104"/>
      <c r="F905" s="66" t="str">
        <f>IF(E905="","",C905*E905)</f>
        <v/>
      </c>
      <c r="G905" s="73" t="s">
        <v>66</v>
      </c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  <c r="AA905" s="83"/>
      <c r="AB905" s="83"/>
      <c r="AC905" s="83"/>
      <c r="AD905" s="83"/>
      <c r="AE905" s="83"/>
      <c r="AF905" s="83"/>
      <c r="AG905" s="83"/>
      <c r="AH905" s="83"/>
      <c r="AI905" s="83"/>
      <c r="AJ905" s="83"/>
      <c r="AK905" s="83"/>
      <c r="AL905" s="83"/>
      <c r="AM905" s="83"/>
      <c r="AN905" s="83"/>
      <c r="AO905" s="83"/>
      <c r="AP905" s="83"/>
      <c r="AQ905" s="83"/>
    </row>
    <row r="906" spans="1:80" s="1" customFormat="1" ht="14.25" customHeight="1" x14ac:dyDescent="0.15">
      <c r="A906" s="202"/>
      <c r="B906" s="203"/>
      <c r="C906" s="74"/>
      <c r="D906" s="75"/>
      <c r="E906" s="74"/>
      <c r="F906" s="74"/>
      <c r="G906" s="76" t="s">
        <v>65</v>
      </c>
      <c r="H906" s="47" t="str">
        <f>IF(H905="","",$E905*H905)</f>
        <v/>
      </c>
      <c r="I906" s="47" t="str">
        <f t="shared" ref="I906:AQ906" si="19842">IF(I905="","",$E905*I905)</f>
        <v/>
      </c>
      <c r="J906" s="47" t="str">
        <f t="shared" si="19842"/>
        <v/>
      </c>
      <c r="K906" s="47" t="str">
        <f t="shared" si="19842"/>
        <v/>
      </c>
      <c r="L906" s="47" t="str">
        <f t="shared" si="19842"/>
        <v/>
      </c>
      <c r="M906" s="47" t="str">
        <f t="shared" si="19842"/>
        <v/>
      </c>
      <c r="N906" s="47" t="str">
        <f t="shared" si="19842"/>
        <v/>
      </c>
      <c r="O906" s="47" t="str">
        <f t="shared" si="19842"/>
        <v/>
      </c>
      <c r="P906" s="47" t="str">
        <f t="shared" si="19842"/>
        <v/>
      </c>
      <c r="Q906" s="47" t="str">
        <f t="shared" si="19842"/>
        <v/>
      </c>
      <c r="R906" s="47" t="str">
        <f t="shared" si="19842"/>
        <v/>
      </c>
      <c r="S906" s="47" t="str">
        <f t="shared" si="19842"/>
        <v/>
      </c>
      <c r="T906" s="47" t="str">
        <f t="shared" si="19842"/>
        <v/>
      </c>
      <c r="U906" s="47" t="str">
        <f t="shared" si="19842"/>
        <v/>
      </c>
      <c r="V906" s="47" t="str">
        <f t="shared" si="19842"/>
        <v/>
      </c>
      <c r="W906" s="47" t="str">
        <f t="shared" si="19842"/>
        <v/>
      </c>
      <c r="X906" s="47" t="str">
        <f t="shared" si="19842"/>
        <v/>
      </c>
      <c r="Y906" s="47" t="str">
        <f t="shared" si="19842"/>
        <v/>
      </c>
      <c r="Z906" s="47" t="str">
        <f t="shared" si="19842"/>
        <v/>
      </c>
      <c r="AA906" s="47" t="str">
        <f t="shared" si="19842"/>
        <v/>
      </c>
      <c r="AB906" s="47" t="str">
        <f t="shared" si="19842"/>
        <v/>
      </c>
      <c r="AC906" s="47" t="str">
        <f t="shared" si="19842"/>
        <v/>
      </c>
      <c r="AD906" s="47" t="str">
        <f t="shared" si="19842"/>
        <v/>
      </c>
      <c r="AE906" s="47" t="str">
        <f t="shared" si="19842"/>
        <v/>
      </c>
      <c r="AF906" s="47" t="str">
        <f t="shared" si="19842"/>
        <v/>
      </c>
      <c r="AG906" s="47" t="str">
        <f t="shared" si="19842"/>
        <v/>
      </c>
      <c r="AH906" s="47" t="str">
        <f t="shared" si="19842"/>
        <v/>
      </c>
      <c r="AI906" s="47" t="str">
        <f t="shared" si="19842"/>
        <v/>
      </c>
      <c r="AJ906" s="47" t="str">
        <f t="shared" si="19842"/>
        <v/>
      </c>
      <c r="AK906" s="47" t="str">
        <f t="shared" si="19842"/>
        <v/>
      </c>
      <c r="AL906" s="47" t="str">
        <f t="shared" si="19842"/>
        <v/>
      </c>
      <c r="AM906" s="47" t="str">
        <f t="shared" si="19842"/>
        <v/>
      </c>
      <c r="AN906" s="47" t="str">
        <f t="shared" si="19842"/>
        <v/>
      </c>
      <c r="AO906" s="47" t="str">
        <f t="shared" si="19842"/>
        <v/>
      </c>
      <c r="AP906" s="47" t="str">
        <f t="shared" si="19842"/>
        <v/>
      </c>
      <c r="AQ906" s="47" t="str">
        <f t="shared" si="19842"/>
        <v/>
      </c>
      <c r="AS906" s="97" t="str">
        <f t="shared" ref="AS906" si="19843">H906</f>
        <v/>
      </c>
      <c r="AT906" s="97" t="str">
        <f t="shared" ref="AT906" si="19844">I906</f>
        <v/>
      </c>
      <c r="AU906" s="97" t="str">
        <f t="shared" ref="AU906" si="19845">J906</f>
        <v/>
      </c>
      <c r="AV906" s="97" t="str">
        <f t="shared" ref="AV906" si="19846">K906</f>
        <v/>
      </c>
      <c r="AW906" s="97" t="str">
        <f t="shared" ref="AW906" si="19847">L906</f>
        <v/>
      </c>
      <c r="AX906" s="97" t="str">
        <f t="shared" ref="AX906" si="19848">M906</f>
        <v/>
      </c>
      <c r="AY906" s="97" t="str">
        <f t="shared" ref="AY906" si="19849">N906</f>
        <v/>
      </c>
      <c r="AZ906" s="97" t="str">
        <f t="shared" ref="AZ906" si="19850">O906</f>
        <v/>
      </c>
      <c r="BA906" s="97" t="str">
        <f t="shared" ref="BA906" si="19851">P906</f>
        <v/>
      </c>
      <c r="BB906" s="97" t="str">
        <f t="shared" ref="BB906" si="19852">Q906</f>
        <v/>
      </c>
      <c r="BC906" s="97" t="str">
        <f t="shared" ref="BC906" si="19853">R906</f>
        <v/>
      </c>
      <c r="BD906" s="97" t="str">
        <f t="shared" ref="BD906" si="19854">S906</f>
        <v/>
      </c>
      <c r="BE906" s="97" t="str">
        <f t="shared" ref="BE906" si="19855">T906</f>
        <v/>
      </c>
      <c r="BF906" s="97" t="str">
        <f t="shared" ref="BF906" si="19856">U906</f>
        <v/>
      </c>
      <c r="BG906" s="97" t="str">
        <f t="shared" ref="BG906" si="19857">V906</f>
        <v/>
      </c>
      <c r="BH906" s="97" t="str">
        <f t="shared" ref="BH906" si="19858">W906</f>
        <v/>
      </c>
      <c r="BI906" s="97" t="str">
        <f t="shared" ref="BI906" si="19859">X906</f>
        <v/>
      </c>
      <c r="BJ906" s="97" t="str">
        <f t="shared" ref="BJ906" si="19860">Y906</f>
        <v/>
      </c>
      <c r="BK906" s="97" t="str">
        <f t="shared" ref="BK906" si="19861">Z906</f>
        <v/>
      </c>
      <c r="BL906" s="97" t="str">
        <f t="shared" ref="BL906" si="19862">AA906</f>
        <v/>
      </c>
      <c r="BM906" s="97" t="str">
        <f t="shared" ref="BM906" si="19863">AB906</f>
        <v/>
      </c>
      <c r="BN906" s="97" t="str">
        <f t="shared" ref="BN906" si="19864">AC906</f>
        <v/>
      </c>
      <c r="BO906" s="97" t="str">
        <f t="shared" ref="BO906" si="19865">AD906</f>
        <v/>
      </c>
      <c r="BP906" s="97" t="str">
        <f t="shared" ref="BP906" si="19866">AE906</f>
        <v/>
      </c>
      <c r="BQ906" s="97" t="str">
        <f t="shared" ref="BQ906" si="19867">AF906</f>
        <v/>
      </c>
      <c r="BR906" s="97" t="str">
        <f t="shared" ref="BR906" si="19868">AG906</f>
        <v/>
      </c>
      <c r="BS906" s="97" t="str">
        <f t="shared" ref="BS906" si="19869">AH906</f>
        <v/>
      </c>
      <c r="BT906" s="97" t="str">
        <f t="shared" ref="BT906" si="19870">AI906</f>
        <v/>
      </c>
      <c r="BU906" s="97" t="str">
        <f t="shared" ref="BU906" si="19871">AJ906</f>
        <v/>
      </c>
      <c r="BV906" s="97" t="str">
        <f t="shared" ref="BV906" si="19872">AK906</f>
        <v/>
      </c>
      <c r="BW906" s="97" t="str">
        <f t="shared" ref="BW906" si="19873">AL906</f>
        <v/>
      </c>
      <c r="BX906" s="97" t="str">
        <f t="shared" ref="BX906" si="19874">AM906</f>
        <v/>
      </c>
      <c r="BY906" s="97" t="str">
        <f t="shared" ref="BY906" si="19875">AN906</f>
        <v/>
      </c>
      <c r="BZ906" s="97" t="str">
        <f t="shared" ref="BZ906" si="19876">AO906</f>
        <v/>
      </c>
      <c r="CA906" s="97" t="str">
        <f t="shared" ref="CA906" si="19877">AP906</f>
        <v/>
      </c>
      <c r="CB906" s="97" t="str">
        <f t="shared" ref="CB906" si="19878">AQ906</f>
        <v/>
      </c>
    </row>
    <row r="907" spans="1:80" s="1" customFormat="1" ht="14.25" customHeight="1" x14ac:dyDescent="0.15">
      <c r="A907" s="204"/>
      <c r="B907" s="205"/>
      <c r="C907" s="102"/>
      <c r="D907" s="103"/>
      <c r="E907" s="104"/>
      <c r="F907" s="66" t="str">
        <f>IF(E907="","",C907*E907)</f>
        <v/>
      </c>
      <c r="G907" s="73" t="s">
        <v>66</v>
      </c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  <c r="AA907" s="83"/>
      <c r="AB907" s="83"/>
      <c r="AC907" s="83"/>
      <c r="AD907" s="83"/>
      <c r="AE907" s="83"/>
      <c r="AF907" s="83"/>
      <c r="AG907" s="83"/>
      <c r="AH907" s="83"/>
      <c r="AI907" s="83"/>
      <c r="AJ907" s="83"/>
      <c r="AK907" s="83"/>
      <c r="AL907" s="83"/>
      <c r="AM907" s="83"/>
      <c r="AN907" s="83"/>
      <c r="AO907" s="83"/>
      <c r="AP907" s="83"/>
      <c r="AQ907" s="83"/>
    </row>
    <row r="908" spans="1:80" s="1" customFormat="1" ht="14.25" customHeight="1" x14ac:dyDescent="0.15">
      <c r="A908" s="202"/>
      <c r="B908" s="203"/>
      <c r="C908" s="74"/>
      <c r="D908" s="75"/>
      <c r="E908" s="74"/>
      <c r="F908" s="74"/>
      <c r="G908" s="76" t="s">
        <v>65</v>
      </c>
      <c r="H908" s="47" t="str">
        <f>IF(H907="","",$E907*H907)</f>
        <v/>
      </c>
      <c r="I908" s="47" t="str">
        <f t="shared" ref="I908:AQ908" si="19879">IF(I907="","",$E907*I907)</f>
        <v/>
      </c>
      <c r="J908" s="47" t="str">
        <f t="shared" si="19879"/>
        <v/>
      </c>
      <c r="K908" s="47" t="str">
        <f t="shared" si="19879"/>
        <v/>
      </c>
      <c r="L908" s="47" t="str">
        <f t="shared" si="19879"/>
        <v/>
      </c>
      <c r="M908" s="47" t="str">
        <f t="shared" si="19879"/>
        <v/>
      </c>
      <c r="N908" s="47" t="str">
        <f t="shared" si="19879"/>
        <v/>
      </c>
      <c r="O908" s="47" t="str">
        <f t="shared" si="19879"/>
        <v/>
      </c>
      <c r="P908" s="47" t="str">
        <f t="shared" si="19879"/>
        <v/>
      </c>
      <c r="Q908" s="47" t="str">
        <f t="shared" si="19879"/>
        <v/>
      </c>
      <c r="R908" s="47" t="str">
        <f t="shared" si="19879"/>
        <v/>
      </c>
      <c r="S908" s="47" t="str">
        <f t="shared" si="19879"/>
        <v/>
      </c>
      <c r="T908" s="47" t="str">
        <f t="shared" si="19879"/>
        <v/>
      </c>
      <c r="U908" s="47" t="str">
        <f t="shared" si="19879"/>
        <v/>
      </c>
      <c r="V908" s="47" t="str">
        <f t="shared" si="19879"/>
        <v/>
      </c>
      <c r="W908" s="47" t="str">
        <f t="shared" si="19879"/>
        <v/>
      </c>
      <c r="X908" s="47" t="str">
        <f t="shared" si="19879"/>
        <v/>
      </c>
      <c r="Y908" s="47" t="str">
        <f t="shared" si="19879"/>
        <v/>
      </c>
      <c r="Z908" s="47" t="str">
        <f t="shared" si="19879"/>
        <v/>
      </c>
      <c r="AA908" s="47" t="str">
        <f t="shared" si="19879"/>
        <v/>
      </c>
      <c r="AB908" s="47" t="str">
        <f t="shared" si="19879"/>
        <v/>
      </c>
      <c r="AC908" s="47" t="str">
        <f t="shared" si="19879"/>
        <v/>
      </c>
      <c r="AD908" s="47" t="str">
        <f t="shared" si="19879"/>
        <v/>
      </c>
      <c r="AE908" s="47" t="str">
        <f t="shared" si="19879"/>
        <v/>
      </c>
      <c r="AF908" s="47" t="str">
        <f t="shared" si="19879"/>
        <v/>
      </c>
      <c r="AG908" s="47" t="str">
        <f t="shared" si="19879"/>
        <v/>
      </c>
      <c r="AH908" s="47" t="str">
        <f t="shared" si="19879"/>
        <v/>
      </c>
      <c r="AI908" s="47" t="str">
        <f t="shared" si="19879"/>
        <v/>
      </c>
      <c r="AJ908" s="47" t="str">
        <f t="shared" si="19879"/>
        <v/>
      </c>
      <c r="AK908" s="47" t="str">
        <f t="shared" si="19879"/>
        <v/>
      </c>
      <c r="AL908" s="47" t="str">
        <f t="shared" si="19879"/>
        <v/>
      </c>
      <c r="AM908" s="47" t="str">
        <f t="shared" si="19879"/>
        <v/>
      </c>
      <c r="AN908" s="47" t="str">
        <f t="shared" si="19879"/>
        <v/>
      </c>
      <c r="AO908" s="47" t="str">
        <f t="shared" si="19879"/>
        <v/>
      </c>
      <c r="AP908" s="47" t="str">
        <f t="shared" si="19879"/>
        <v/>
      </c>
      <c r="AQ908" s="47" t="str">
        <f t="shared" si="19879"/>
        <v/>
      </c>
      <c r="AS908" s="97" t="str">
        <f t="shared" ref="AS908" si="19880">H908</f>
        <v/>
      </c>
      <c r="AT908" s="97" t="str">
        <f t="shared" ref="AT908" si="19881">I908</f>
        <v/>
      </c>
      <c r="AU908" s="97" t="str">
        <f t="shared" ref="AU908" si="19882">J908</f>
        <v/>
      </c>
      <c r="AV908" s="97" t="str">
        <f t="shared" ref="AV908" si="19883">K908</f>
        <v/>
      </c>
      <c r="AW908" s="97" t="str">
        <f t="shared" ref="AW908" si="19884">L908</f>
        <v/>
      </c>
      <c r="AX908" s="97" t="str">
        <f t="shared" ref="AX908" si="19885">M908</f>
        <v/>
      </c>
      <c r="AY908" s="97" t="str">
        <f t="shared" ref="AY908" si="19886">N908</f>
        <v/>
      </c>
      <c r="AZ908" s="97" t="str">
        <f t="shared" ref="AZ908" si="19887">O908</f>
        <v/>
      </c>
      <c r="BA908" s="97" t="str">
        <f t="shared" ref="BA908" si="19888">P908</f>
        <v/>
      </c>
      <c r="BB908" s="97" t="str">
        <f t="shared" ref="BB908" si="19889">Q908</f>
        <v/>
      </c>
      <c r="BC908" s="97" t="str">
        <f t="shared" ref="BC908" si="19890">R908</f>
        <v/>
      </c>
      <c r="BD908" s="97" t="str">
        <f t="shared" ref="BD908" si="19891">S908</f>
        <v/>
      </c>
      <c r="BE908" s="97" t="str">
        <f t="shared" ref="BE908" si="19892">T908</f>
        <v/>
      </c>
      <c r="BF908" s="97" t="str">
        <f t="shared" ref="BF908" si="19893">U908</f>
        <v/>
      </c>
      <c r="BG908" s="97" t="str">
        <f t="shared" ref="BG908" si="19894">V908</f>
        <v/>
      </c>
      <c r="BH908" s="97" t="str">
        <f t="shared" ref="BH908" si="19895">W908</f>
        <v/>
      </c>
      <c r="BI908" s="97" t="str">
        <f t="shared" ref="BI908" si="19896">X908</f>
        <v/>
      </c>
      <c r="BJ908" s="97" t="str">
        <f t="shared" ref="BJ908" si="19897">Y908</f>
        <v/>
      </c>
      <c r="BK908" s="97" t="str">
        <f t="shared" ref="BK908" si="19898">Z908</f>
        <v/>
      </c>
      <c r="BL908" s="97" t="str">
        <f t="shared" ref="BL908" si="19899">AA908</f>
        <v/>
      </c>
      <c r="BM908" s="97" t="str">
        <f t="shared" ref="BM908" si="19900">AB908</f>
        <v/>
      </c>
      <c r="BN908" s="97" t="str">
        <f t="shared" ref="BN908" si="19901">AC908</f>
        <v/>
      </c>
      <c r="BO908" s="97" t="str">
        <f t="shared" ref="BO908" si="19902">AD908</f>
        <v/>
      </c>
      <c r="BP908" s="97" t="str">
        <f t="shared" ref="BP908" si="19903">AE908</f>
        <v/>
      </c>
      <c r="BQ908" s="97" t="str">
        <f t="shared" ref="BQ908" si="19904">AF908</f>
        <v/>
      </c>
      <c r="BR908" s="97" t="str">
        <f t="shared" ref="BR908" si="19905">AG908</f>
        <v/>
      </c>
      <c r="BS908" s="97" t="str">
        <f t="shared" ref="BS908" si="19906">AH908</f>
        <v/>
      </c>
      <c r="BT908" s="97" t="str">
        <f t="shared" ref="BT908" si="19907">AI908</f>
        <v/>
      </c>
      <c r="BU908" s="97" t="str">
        <f t="shared" ref="BU908" si="19908">AJ908</f>
        <v/>
      </c>
      <c r="BV908" s="97" t="str">
        <f t="shared" ref="BV908" si="19909">AK908</f>
        <v/>
      </c>
      <c r="BW908" s="97" t="str">
        <f t="shared" ref="BW908" si="19910">AL908</f>
        <v/>
      </c>
      <c r="BX908" s="97" t="str">
        <f t="shared" ref="BX908" si="19911">AM908</f>
        <v/>
      </c>
      <c r="BY908" s="97" t="str">
        <f t="shared" ref="BY908" si="19912">AN908</f>
        <v/>
      </c>
      <c r="BZ908" s="97" t="str">
        <f t="shared" ref="BZ908" si="19913">AO908</f>
        <v/>
      </c>
      <c r="CA908" s="97" t="str">
        <f t="shared" ref="CA908" si="19914">AP908</f>
        <v/>
      </c>
      <c r="CB908" s="97" t="str">
        <f t="shared" ref="CB908" si="19915">AQ908</f>
        <v/>
      </c>
    </row>
    <row r="909" spans="1:80" s="1" customFormat="1" ht="14.25" customHeight="1" x14ac:dyDescent="0.15">
      <c r="A909" s="204"/>
      <c r="B909" s="205"/>
      <c r="C909" s="102"/>
      <c r="D909" s="103"/>
      <c r="E909" s="104"/>
      <c r="F909" s="66" t="str">
        <f>IF(E909="","",C909*E909)</f>
        <v/>
      </c>
      <c r="G909" s="73" t="s">
        <v>66</v>
      </c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  <c r="AA909" s="83"/>
      <c r="AB909" s="83"/>
      <c r="AC909" s="83"/>
      <c r="AD909" s="83"/>
      <c r="AE909" s="83"/>
      <c r="AF909" s="83"/>
      <c r="AG909" s="83"/>
      <c r="AH909" s="83"/>
      <c r="AI909" s="83"/>
      <c r="AJ909" s="83"/>
      <c r="AK909" s="83"/>
      <c r="AL909" s="83"/>
      <c r="AM909" s="83"/>
      <c r="AN909" s="83"/>
      <c r="AO909" s="83"/>
      <c r="AP909" s="83"/>
      <c r="AQ909" s="83"/>
    </row>
    <row r="910" spans="1:80" s="1" customFormat="1" ht="14.25" customHeight="1" x14ac:dyDescent="0.15">
      <c r="A910" s="202"/>
      <c r="B910" s="203"/>
      <c r="C910" s="74"/>
      <c r="D910" s="75"/>
      <c r="E910" s="74"/>
      <c r="F910" s="74"/>
      <c r="G910" s="76" t="s">
        <v>65</v>
      </c>
      <c r="H910" s="47" t="str">
        <f>IF(H909="","",$E909*H909)</f>
        <v/>
      </c>
      <c r="I910" s="47" t="str">
        <f t="shared" ref="I910:AQ910" si="19916">IF(I909="","",$E909*I909)</f>
        <v/>
      </c>
      <c r="J910" s="47" t="str">
        <f t="shared" si="19916"/>
        <v/>
      </c>
      <c r="K910" s="47" t="str">
        <f t="shared" si="19916"/>
        <v/>
      </c>
      <c r="L910" s="47" t="str">
        <f t="shared" si="19916"/>
        <v/>
      </c>
      <c r="M910" s="47" t="str">
        <f t="shared" si="19916"/>
        <v/>
      </c>
      <c r="N910" s="47" t="str">
        <f t="shared" si="19916"/>
        <v/>
      </c>
      <c r="O910" s="47" t="str">
        <f t="shared" si="19916"/>
        <v/>
      </c>
      <c r="P910" s="47" t="str">
        <f t="shared" si="19916"/>
        <v/>
      </c>
      <c r="Q910" s="47" t="str">
        <f t="shared" si="19916"/>
        <v/>
      </c>
      <c r="R910" s="47" t="str">
        <f t="shared" si="19916"/>
        <v/>
      </c>
      <c r="S910" s="47" t="str">
        <f t="shared" si="19916"/>
        <v/>
      </c>
      <c r="T910" s="47" t="str">
        <f t="shared" si="19916"/>
        <v/>
      </c>
      <c r="U910" s="47" t="str">
        <f t="shared" si="19916"/>
        <v/>
      </c>
      <c r="V910" s="47" t="str">
        <f t="shared" si="19916"/>
        <v/>
      </c>
      <c r="W910" s="47" t="str">
        <f t="shared" si="19916"/>
        <v/>
      </c>
      <c r="X910" s="47" t="str">
        <f t="shared" si="19916"/>
        <v/>
      </c>
      <c r="Y910" s="47" t="str">
        <f t="shared" si="19916"/>
        <v/>
      </c>
      <c r="Z910" s="47" t="str">
        <f t="shared" si="19916"/>
        <v/>
      </c>
      <c r="AA910" s="47" t="str">
        <f t="shared" si="19916"/>
        <v/>
      </c>
      <c r="AB910" s="47" t="str">
        <f t="shared" si="19916"/>
        <v/>
      </c>
      <c r="AC910" s="47" t="str">
        <f t="shared" si="19916"/>
        <v/>
      </c>
      <c r="AD910" s="47" t="str">
        <f t="shared" si="19916"/>
        <v/>
      </c>
      <c r="AE910" s="47" t="str">
        <f t="shared" si="19916"/>
        <v/>
      </c>
      <c r="AF910" s="47" t="str">
        <f t="shared" si="19916"/>
        <v/>
      </c>
      <c r="AG910" s="47" t="str">
        <f t="shared" si="19916"/>
        <v/>
      </c>
      <c r="AH910" s="47" t="str">
        <f t="shared" si="19916"/>
        <v/>
      </c>
      <c r="AI910" s="47" t="str">
        <f t="shared" si="19916"/>
        <v/>
      </c>
      <c r="AJ910" s="47" t="str">
        <f t="shared" si="19916"/>
        <v/>
      </c>
      <c r="AK910" s="47" t="str">
        <f t="shared" si="19916"/>
        <v/>
      </c>
      <c r="AL910" s="47" t="str">
        <f t="shared" si="19916"/>
        <v/>
      </c>
      <c r="AM910" s="47" t="str">
        <f t="shared" si="19916"/>
        <v/>
      </c>
      <c r="AN910" s="47" t="str">
        <f t="shared" si="19916"/>
        <v/>
      </c>
      <c r="AO910" s="47" t="str">
        <f t="shared" si="19916"/>
        <v/>
      </c>
      <c r="AP910" s="47" t="str">
        <f t="shared" si="19916"/>
        <v/>
      </c>
      <c r="AQ910" s="47" t="str">
        <f t="shared" si="19916"/>
        <v/>
      </c>
      <c r="AS910" s="97" t="str">
        <f t="shared" ref="AS910" si="19917">H910</f>
        <v/>
      </c>
      <c r="AT910" s="97" t="str">
        <f t="shared" ref="AT910" si="19918">I910</f>
        <v/>
      </c>
      <c r="AU910" s="97" t="str">
        <f t="shared" ref="AU910" si="19919">J910</f>
        <v/>
      </c>
      <c r="AV910" s="97" t="str">
        <f t="shared" ref="AV910" si="19920">K910</f>
        <v/>
      </c>
      <c r="AW910" s="97" t="str">
        <f t="shared" ref="AW910" si="19921">L910</f>
        <v/>
      </c>
      <c r="AX910" s="97" t="str">
        <f t="shared" ref="AX910" si="19922">M910</f>
        <v/>
      </c>
      <c r="AY910" s="97" t="str">
        <f t="shared" ref="AY910" si="19923">N910</f>
        <v/>
      </c>
      <c r="AZ910" s="97" t="str">
        <f t="shared" ref="AZ910" si="19924">O910</f>
        <v/>
      </c>
      <c r="BA910" s="97" t="str">
        <f t="shared" ref="BA910" si="19925">P910</f>
        <v/>
      </c>
      <c r="BB910" s="97" t="str">
        <f t="shared" ref="BB910" si="19926">Q910</f>
        <v/>
      </c>
      <c r="BC910" s="97" t="str">
        <f t="shared" ref="BC910" si="19927">R910</f>
        <v/>
      </c>
      <c r="BD910" s="97" t="str">
        <f t="shared" ref="BD910" si="19928">S910</f>
        <v/>
      </c>
      <c r="BE910" s="97" t="str">
        <f t="shared" ref="BE910" si="19929">T910</f>
        <v/>
      </c>
      <c r="BF910" s="97" t="str">
        <f t="shared" ref="BF910" si="19930">U910</f>
        <v/>
      </c>
      <c r="BG910" s="97" t="str">
        <f t="shared" ref="BG910" si="19931">V910</f>
        <v/>
      </c>
      <c r="BH910" s="97" t="str">
        <f t="shared" ref="BH910" si="19932">W910</f>
        <v/>
      </c>
      <c r="BI910" s="97" t="str">
        <f t="shared" ref="BI910" si="19933">X910</f>
        <v/>
      </c>
      <c r="BJ910" s="97" t="str">
        <f t="shared" ref="BJ910" si="19934">Y910</f>
        <v/>
      </c>
      <c r="BK910" s="97" t="str">
        <f t="shared" ref="BK910" si="19935">Z910</f>
        <v/>
      </c>
      <c r="BL910" s="97" t="str">
        <f t="shared" ref="BL910" si="19936">AA910</f>
        <v/>
      </c>
      <c r="BM910" s="97" t="str">
        <f t="shared" ref="BM910" si="19937">AB910</f>
        <v/>
      </c>
      <c r="BN910" s="97" t="str">
        <f t="shared" ref="BN910" si="19938">AC910</f>
        <v/>
      </c>
      <c r="BO910" s="97" t="str">
        <f t="shared" ref="BO910" si="19939">AD910</f>
        <v/>
      </c>
      <c r="BP910" s="97" t="str">
        <f t="shared" ref="BP910" si="19940">AE910</f>
        <v/>
      </c>
      <c r="BQ910" s="97" t="str">
        <f t="shared" ref="BQ910" si="19941">AF910</f>
        <v/>
      </c>
      <c r="BR910" s="97" t="str">
        <f t="shared" ref="BR910" si="19942">AG910</f>
        <v/>
      </c>
      <c r="BS910" s="97" t="str">
        <f t="shared" ref="BS910" si="19943">AH910</f>
        <v/>
      </c>
      <c r="BT910" s="97" t="str">
        <f t="shared" ref="BT910" si="19944">AI910</f>
        <v/>
      </c>
      <c r="BU910" s="97" t="str">
        <f t="shared" ref="BU910" si="19945">AJ910</f>
        <v/>
      </c>
      <c r="BV910" s="97" t="str">
        <f t="shared" ref="BV910" si="19946">AK910</f>
        <v/>
      </c>
      <c r="BW910" s="97" t="str">
        <f t="shared" ref="BW910" si="19947">AL910</f>
        <v/>
      </c>
      <c r="BX910" s="97" t="str">
        <f t="shared" ref="BX910" si="19948">AM910</f>
        <v/>
      </c>
      <c r="BY910" s="97" t="str">
        <f t="shared" ref="BY910" si="19949">AN910</f>
        <v/>
      </c>
      <c r="BZ910" s="97" t="str">
        <f t="shared" ref="BZ910" si="19950">AO910</f>
        <v/>
      </c>
      <c r="CA910" s="97" t="str">
        <f t="shared" ref="CA910" si="19951">AP910</f>
        <v/>
      </c>
      <c r="CB910" s="97" t="str">
        <f t="shared" ref="CB910" si="19952">AQ910</f>
        <v/>
      </c>
    </row>
    <row r="911" spans="1:80" s="1" customFormat="1" ht="14.25" customHeight="1" x14ac:dyDescent="0.15">
      <c r="A911" s="204"/>
      <c r="B911" s="205"/>
      <c r="C911" s="102"/>
      <c r="D911" s="103"/>
      <c r="E911" s="104"/>
      <c r="F911" s="66" t="str">
        <f>IF(E911="","",C911*E911)</f>
        <v/>
      </c>
      <c r="G911" s="73" t="s">
        <v>66</v>
      </c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  <c r="AA911" s="83"/>
      <c r="AB911" s="83"/>
      <c r="AC911" s="83"/>
      <c r="AD911" s="83"/>
      <c r="AE911" s="83"/>
      <c r="AF911" s="83"/>
      <c r="AG911" s="83"/>
      <c r="AH911" s="83"/>
      <c r="AI911" s="83"/>
      <c r="AJ911" s="83"/>
      <c r="AK911" s="83"/>
      <c r="AL911" s="83"/>
      <c r="AM911" s="83"/>
      <c r="AN911" s="83"/>
      <c r="AO911" s="83"/>
      <c r="AP911" s="83"/>
      <c r="AQ911" s="83"/>
    </row>
    <row r="912" spans="1:80" s="1" customFormat="1" ht="14.25" customHeight="1" x14ac:dyDescent="0.15">
      <c r="A912" s="202"/>
      <c r="B912" s="203"/>
      <c r="C912" s="74"/>
      <c r="D912" s="75"/>
      <c r="E912" s="74"/>
      <c r="F912" s="74"/>
      <c r="G912" s="76" t="s">
        <v>65</v>
      </c>
      <c r="H912" s="47" t="str">
        <f>IF(H911="","",$E911*H911)</f>
        <v/>
      </c>
      <c r="I912" s="47" t="str">
        <f t="shared" ref="I912:AQ912" si="19953">IF(I911="","",$E911*I911)</f>
        <v/>
      </c>
      <c r="J912" s="47" t="str">
        <f t="shared" si="19953"/>
        <v/>
      </c>
      <c r="K912" s="47" t="str">
        <f t="shared" si="19953"/>
        <v/>
      </c>
      <c r="L912" s="47" t="str">
        <f t="shared" si="19953"/>
        <v/>
      </c>
      <c r="M912" s="47" t="str">
        <f t="shared" si="19953"/>
        <v/>
      </c>
      <c r="N912" s="47" t="str">
        <f t="shared" si="19953"/>
        <v/>
      </c>
      <c r="O912" s="47" t="str">
        <f t="shared" si="19953"/>
        <v/>
      </c>
      <c r="P912" s="47" t="str">
        <f t="shared" si="19953"/>
        <v/>
      </c>
      <c r="Q912" s="47" t="str">
        <f t="shared" si="19953"/>
        <v/>
      </c>
      <c r="R912" s="47" t="str">
        <f t="shared" si="19953"/>
        <v/>
      </c>
      <c r="S912" s="47" t="str">
        <f t="shared" si="19953"/>
        <v/>
      </c>
      <c r="T912" s="47" t="str">
        <f t="shared" si="19953"/>
        <v/>
      </c>
      <c r="U912" s="47" t="str">
        <f t="shared" si="19953"/>
        <v/>
      </c>
      <c r="V912" s="47" t="str">
        <f t="shared" si="19953"/>
        <v/>
      </c>
      <c r="W912" s="47" t="str">
        <f t="shared" si="19953"/>
        <v/>
      </c>
      <c r="X912" s="47" t="str">
        <f t="shared" si="19953"/>
        <v/>
      </c>
      <c r="Y912" s="47" t="str">
        <f t="shared" si="19953"/>
        <v/>
      </c>
      <c r="Z912" s="47" t="str">
        <f t="shared" si="19953"/>
        <v/>
      </c>
      <c r="AA912" s="47" t="str">
        <f t="shared" si="19953"/>
        <v/>
      </c>
      <c r="AB912" s="47" t="str">
        <f t="shared" si="19953"/>
        <v/>
      </c>
      <c r="AC912" s="47" t="str">
        <f t="shared" si="19953"/>
        <v/>
      </c>
      <c r="AD912" s="47" t="str">
        <f t="shared" si="19953"/>
        <v/>
      </c>
      <c r="AE912" s="47" t="str">
        <f t="shared" si="19953"/>
        <v/>
      </c>
      <c r="AF912" s="47" t="str">
        <f t="shared" si="19953"/>
        <v/>
      </c>
      <c r="AG912" s="47" t="str">
        <f t="shared" si="19953"/>
        <v/>
      </c>
      <c r="AH912" s="47" t="str">
        <f t="shared" si="19953"/>
        <v/>
      </c>
      <c r="AI912" s="47" t="str">
        <f t="shared" si="19953"/>
        <v/>
      </c>
      <c r="AJ912" s="47" t="str">
        <f t="shared" si="19953"/>
        <v/>
      </c>
      <c r="AK912" s="47" t="str">
        <f t="shared" si="19953"/>
        <v/>
      </c>
      <c r="AL912" s="47" t="str">
        <f t="shared" si="19953"/>
        <v/>
      </c>
      <c r="AM912" s="47" t="str">
        <f t="shared" si="19953"/>
        <v/>
      </c>
      <c r="AN912" s="47" t="str">
        <f t="shared" si="19953"/>
        <v/>
      </c>
      <c r="AO912" s="47" t="str">
        <f t="shared" si="19953"/>
        <v/>
      </c>
      <c r="AP912" s="47" t="str">
        <f t="shared" si="19953"/>
        <v/>
      </c>
      <c r="AQ912" s="47" t="str">
        <f t="shared" si="19953"/>
        <v/>
      </c>
      <c r="AS912" s="97" t="str">
        <f t="shared" ref="AS912" si="19954">H912</f>
        <v/>
      </c>
      <c r="AT912" s="97" t="str">
        <f t="shared" ref="AT912" si="19955">I912</f>
        <v/>
      </c>
      <c r="AU912" s="97" t="str">
        <f t="shared" ref="AU912" si="19956">J912</f>
        <v/>
      </c>
      <c r="AV912" s="97" t="str">
        <f t="shared" ref="AV912" si="19957">K912</f>
        <v/>
      </c>
      <c r="AW912" s="97" t="str">
        <f t="shared" ref="AW912" si="19958">L912</f>
        <v/>
      </c>
      <c r="AX912" s="97" t="str">
        <f t="shared" ref="AX912" si="19959">M912</f>
        <v/>
      </c>
      <c r="AY912" s="97" t="str">
        <f t="shared" ref="AY912" si="19960">N912</f>
        <v/>
      </c>
      <c r="AZ912" s="97" t="str">
        <f t="shared" ref="AZ912" si="19961">O912</f>
        <v/>
      </c>
      <c r="BA912" s="97" t="str">
        <f t="shared" ref="BA912" si="19962">P912</f>
        <v/>
      </c>
      <c r="BB912" s="97" t="str">
        <f t="shared" ref="BB912" si="19963">Q912</f>
        <v/>
      </c>
      <c r="BC912" s="97" t="str">
        <f t="shared" ref="BC912" si="19964">R912</f>
        <v/>
      </c>
      <c r="BD912" s="97" t="str">
        <f t="shared" ref="BD912" si="19965">S912</f>
        <v/>
      </c>
      <c r="BE912" s="97" t="str">
        <f t="shared" ref="BE912" si="19966">T912</f>
        <v/>
      </c>
      <c r="BF912" s="97" t="str">
        <f t="shared" ref="BF912" si="19967">U912</f>
        <v/>
      </c>
      <c r="BG912" s="97" t="str">
        <f t="shared" ref="BG912" si="19968">V912</f>
        <v/>
      </c>
      <c r="BH912" s="97" t="str">
        <f t="shared" ref="BH912" si="19969">W912</f>
        <v/>
      </c>
      <c r="BI912" s="97" t="str">
        <f t="shared" ref="BI912" si="19970">X912</f>
        <v/>
      </c>
      <c r="BJ912" s="97" t="str">
        <f t="shared" ref="BJ912" si="19971">Y912</f>
        <v/>
      </c>
      <c r="BK912" s="97" t="str">
        <f t="shared" ref="BK912" si="19972">Z912</f>
        <v/>
      </c>
      <c r="BL912" s="97" t="str">
        <f t="shared" ref="BL912" si="19973">AA912</f>
        <v/>
      </c>
      <c r="BM912" s="97" t="str">
        <f t="shared" ref="BM912" si="19974">AB912</f>
        <v/>
      </c>
      <c r="BN912" s="97" t="str">
        <f t="shared" ref="BN912" si="19975">AC912</f>
        <v/>
      </c>
      <c r="BO912" s="97" t="str">
        <f t="shared" ref="BO912" si="19976">AD912</f>
        <v/>
      </c>
      <c r="BP912" s="97" t="str">
        <f t="shared" ref="BP912" si="19977">AE912</f>
        <v/>
      </c>
      <c r="BQ912" s="97" t="str">
        <f t="shared" ref="BQ912" si="19978">AF912</f>
        <v/>
      </c>
      <c r="BR912" s="97" t="str">
        <f t="shared" ref="BR912" si="19979">AG912</f>
        <v/>
      </c>
      <c r="BS912" s="97" t="str">
        <f t="shared" ref="BS912" si="19980">AH912</f>
        <v/>
      </c>
      <c r="BT912" s="97" t="str">
        <f t="shared" ref="BT912" si="19981">AI912</f>
        <v/>
      </c>
      <c r="BU912" s="97" t="str">
        <f t="shared" ref="BU912" si="19982">AJ912</f>
        <v/>
      </c>
      <c r="BV912" s="97" t="str">
        <f t="shared" ref="BV912" si="19983">AK912</f>
        <v/>
      </c>
      <c r="BW912" s="97" t="str">
        <f t="shared" ref="BW912" si="19984">AL912</f>
        <v/>
      </c>
      <c r="BX912" s="97" t="str">
        <f t="shared" ref="BX912" si="19985">AM912</f>
        <v/>
      </c>
      <c r="BY912" s="97" t="str">
        <f t="shared" ref="BY912" si="19986">AN912</f>
        <v/>
      </c>
      <c r="BZ912" s="97" t="str">
        <f t="shared" ref="BZ912" si="19987">AO912</f>
        <v/>
      </c>
      <c r="CA912" s="97" t="str">
        <f t="shared" ref="CA912" si="19988">AP912</f>
        <v/>
      </c>
      <c r="CB912" s="97" t="str">
        <f t="shared" ref="CB912" si="19989">AQ912</f>
        <v/>
      </c>
    </row>
    <row r="913" spans="1:80" s="1" customFormat="1" ht="14.25" customHeight="1" x14ac:dyDescent="0.15">
      <c r="A913" s="204"/>
      <c r="B913" s="205"/>
      <c r="C913" s="102"/>
      <c r="D913" s="103"/>
      <c r="E913" s="104"/>
      <c r="F913" s="66" t="str">
        <f>IF(E913="","",C913*E913)</f>
        <v/>
      </c>
      <c r="G913" s="73" t="s">
        <v>66</v>
      </c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  <c r="AA913" s="83"/>
      <c r="AB913" s="83"/>
      <c r="AC913" s="83"/>
      <c r="AD913" s="83"/>
      <c r="AE913" s="83"/>
      <c r="AF913" s="83"/>
      <c r="AG913" s="83"/>
      <c r="AH913" s="83"/>
      <c r="AI913" s="83"/>
      <c r="AJ913" s="83"/>
      <c r="AK913" s="83"/>
      <c r="AL913" s="83"/>
      <c r="AM913" s="83"/>
      <c r="AN913" s="83"/>
      <c r="AO913" s="83"/>
      <c r="AP913" s="83"/>
      <c r="AQ913" s="83"/>
    </row>
    <row r="914" spans="1:80" s="1" customFormat="1" ht="14.25" customHeight="1" x14ac:dyDescent="0.15">
      <c r="A914" s="202"/>
      <c r="B914" s="203"/>
      <c r="C914" s="74"/>
      <c r="D914" s="75"/>
      <c r="E914" s="74"/>
      <c r="F914" s="74"/>
      <c r="G914" s="76" t="s">
        <v>65</v>
      </c>
      <c r="H914" s="47" t="str">
        <f>IF(H913="","",$E913*H913)</f>
        <v/>
      </c>
      <c r="I914" s="47" t="str">
        <f t="shared" ref="I914:AQ914" si="19990">IF(I913="","",$E913*I913)</f>
        <v/>
      </c>
      <c r="J914" s="47" t="str">
        <f t="shared" si="19990"/>
        <v/>
      </c>
      <c r="K914" s="47" t="str">
        <f t="shared" si="19990"/>
        <v/>
      </c>
      <c r="L914" s="47" t="str">
        <f t="shared" si="19990"/>
        <v/>
      </c>
      <c r="M914" s="47" t="str">
        <f t="shared" si="19990"/>
        <v/>
      </c>
      <c r="N914" s="47" t="str">
        <f t="shared" si="19990"/>
        <v/>
      </c>
      <c r="O914" s="47" t="str">
        <f t="shared" si="19990"/>
        <v/>
      </c>
      <c r="P914" s="47" t="str">
        <f t="shared" si="19990"/>
        <v/>
      </c>
      <c r="Q914" s="47" t="str">
        <f t="shared" si="19990"/>
        <v/>
      </c>
      <c r="R914" s="47" t="str">
        <f t="shared" si="19990"/>
        <v/>
      </c>
      <c r="S914" s="47" t="str">
        <f t="shared" si="19990"/>
        <v/>
      </c>
      <c r="T914" s="47" t="str">
        <f t="shared" si="19990"/>
        <v/>
      </c>
      <c r="U914" s="47" t="str">
        <f t="shared" si="19990"/>
        <v/>
      </c>
      <c r="V914" s="47" t="str">
        <f t="shared" si="19990"/>
        <v/>
      </c>
      <c r="W914" s="47" t="str">
        <f t="shared" si="19990"/>
        <v/>
      </c>
      <c r="X914" s="47" t="str">
        <f t="shared" si="19990"/>
        <v/>
      </c>
      <c r="Y914" s="47" t="str">
        <f t="shared" si="19990"/>
        <v/>
      </c>
      <c r="Z914" s="47" t="str">
        <f t="shared" si="19990"/>
        <v/>
      </c>
      <c r="AA914" s="47" t="str">
        <f t="shared" si="19990"/>
        <v/>
      </c>
      <c r="AB914" s="47" t="str">
        <f t="shared" si="19990"/>
        <v/>
      </c>
      <c r="AC914" s="47" t="str">
        <f t="shared" si="19990"/>
        <v/>
      </c>
      <c r="AD914" s="47" t="str">
        <f t="shared" si="19990"/>
        <v/>
      </c>
      <c r="AE914" s="47" t="str">
        <f t="shared" si="19990"/>
        <v/>
      </c>
      <c r="AF914" s="47" t="str">
        <f t="shared" si="19990"/>
        <v/>
      </c>
      <c r="AG914" s="47" t="str">
        <f t="shared" si="19990"/>
        <v/>
      </c>
      <c r="AH914" s="47" t="str">
        <f t="shared" si="19990"/>
        <v/>
      </c>
      <c r="AI914" s="47" t="str">
        <f t="shared" si="19990"/>
        <v/>
      </c>
      <c r="AJ914" s="47" t="str">
        <f t="shared" si="19990"/>
        <v/>
      </c>
      <c r="AK914" s="47" t="str">
        <f t="shared" si="19990"/>
        <v/>
      </c>
      <c r="AL914" s="47" t="str">
        <f t="shared" si="19990"/>
        <v/>
      </c>
      <c r="AM914" s="47" t="str">
        <f t="shared" si="19990"/>
        <v/>
      </c>
      <c r="AN914" s="47" t="str">
        <f t="shared" si="19990"/>
        <v/>
      </c>
      <c r="AO914" s="47" t="str">
        <f t="shared" si="19990"/>
        <v/>
      </c>
      <c r="AP914" s="47" t="str">
        <f t="shared" si="19990"/>
        <v/>
      </c>
      <c r="AQ914" s="47" t="str">
        <f t="shared" si="19990"/>
        <v/>
      </c>
      <c r="AS914" s="97" t="str">
        <f t="shared" ref="AS914" si="19991">H914</f>
        <v/>
      </c>
      <c r="AT914" s="97" t="str">
        <f t="shared" ref="AT914" si="19992">I914</f>
        <v/>
      </c>
      <c r="AU914" s="97" t="str">
        <f t="shared" ref="AU914" si="19993">J914</f>
        <v/>
      </c>
      <c r="AV914" s="97" t="str">
        <f t="shared" ref="AV914" si="19994">K914</f>
        <v/>
      </c>
      <c r="AW914" s="97" t="str">
        <f t="shared" ref="AW914" si="19995">L914</f>
        <v/>
      </c>
      <c r="AX914" s="97" t="str">
        <f t="shared" ref="AX914" si="19996">M914</f>
        <v/>
      </c>
      <c r="AY914" s="97" t="str">
        <f t="shared" ref="AY914" si="19997">N914</f>
        <v/>
      </c>
      <c r="AZ914" s="97" t="str">
        <f t="shared" ref="AZ914" si="19998">O914</f>
        <v/>
      </c>
      <c r="BA914" s="97" t="str">
        <f t="shared" ref="BA914" si="19999">P914</f>
        <v/>
      </c>
      <c r="BB914" s="97" t="str">
        <f t="shared" ref="BB914" si="20000">Q914</f>
        <v/>
      </c>
      <c r="BC914" s="97" t="str">
        <f t="shared" ref="BC914" si="20001">R914</f>
        <v/>
      </c>
      <c r="BD914" s="97" t="str">
        <f t="shared" ref="BD914" si="20002">S914</f>
        <v/>
      </c>
      <c r="BE914" s="97" t="str">
        <f t="shared" ref="BE914" si="20003">T914</f>
        <v/>
      </c>
      <c r="BF914" s="97" t="str">
        <f t="shared" ref="BF914" si="20004">U914</f>
        <v/>
      </c>
      <c r="BG914" s="97" t="str">
        <f t="shared" ref="BG914" si="20005">V914</f>
        <v/>
      </c>
      <c r="BH914" s="97" t="str">
        <f t="shared" ref="BH914" si="20006">W914</f>
        <v/>
      </c>
      <c r="BI914" s="97" t="str">
        <f t="shared" ref="BI914" si="20007">X914</f>
        <v/>
      </c>
      <c r="BJ914" s="97" t="str">
        <f t="shared" ref="BJ914" si="20008">Y914</f>
        <v/>
      </c>
      <c r="BK914" s="97" t="str">
        <f t="shared" ref="BK914" si="20009">Z914</f>
        <v/>
      </c>
      <c r="BL914" s="97" t="str">
        <f t="shared" ref="BL914" si="20010">AA914</f>
        <v/>
      </c>
      <c r="BM914" s="97" t="str">
        <f t="shared" ref="BM914" si="20011">AB914</f>
        <v/>
      </c>
      <c r="BN914" s="97" t="str">
        <f t="shared" ref="BN914" si="20012">AC914</f>
        <v/>
      </c>
      <c r="BO914" s="97" t="str">
        <f t="shared" ref="BO914" si="20013">AD914</f>
        <v/>
      </c>
      <c r="BP914" s="97" t="str">
        <f t="shared" ref="BP914" si="20014">AE914</f>
        <v/>
      </c>
      <c r="BQ914" s="97" t="str">
        <f t="shared" ref="BQ914" si="20015">AF914</f>
        <v/>
      </c>
      <c r="BR914" s="97" t="str">
        <f t="shared" ref="BR914" si="20016">AG914</f>
        <v/>
      </c>
      <c r="BS914" s="97" t="str">
        <f t="shared" ref="BS914" si="20017">AH914</f>
        <v/>
      </c>
      <c r="BT914" s="97" t="str">
        <f t="shared" ref="BT914" si="20018">AI914</f>
        <v/>
      </c>
      <c r="BU914" s="97" t="str">
        <f t="shared" ref="BU914" si="20019">AJ914</f>
        <v/>
      </c>
      <c r="BV914" s="97" t="str">
        <f t="shared" ref="BV914" si="20020">AK914</f>
        <v/>
      </c>
      <c r="BW914" s="97" t="str">
        <f t="shared" ref="BW914" si="20021">AL914</f>
        <v/>
      </c>
      <c r="BX914" s="97" t="str">
        <f t="shared" ref="BX914" si="20022">AM914</f>
        <v/>
      </c>
      <c r="BY914" s="97" t="str">
        <f t="shared" ref="BY914" si="20023">AN914</f>
        <v/>
      </c>
      <c r="BZ914" s="97" t="str">
        <f t="shared" ref="BZ914" si="20024">AO914</f>
        <v/>
      </c>
      <c r="CA914" s="97" t="str">
        <f t="shared" ref="CA914" si="20025">AP914</f>
        <v/>
      </c>
      <c r="CB914" s="97" t="str">
        <f t="shared" ref="CB914" si="20026">AQ914</f>
        <v/>
      </c>
    </row>
    <row r="915" spans="1:80" s="1" customFormat="1" ht="14.25" customHeight="1" x14ac:dyDescent="0.15">
      <c r="A915" s="204"/>
      <c r="B915" s="205"/>
      <c r="C915" s="102"/>
      <c r="D915" s="103"/>
      <c r="E915" s="104"/>
      <c r="F915" s="66" t="str">
        <f>IF(E915="","",C915*E915)</f>
        <v/>
      </c>
      <c r="G915" s="73" t="s">
        <v>66</v>
      </c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  <c r="AA915" s="83"/>
      <c r="AB915" s="83"/>
      <c r="AC915" s="83"/>
      <c r="AD915" s="83"/>
      <c r="AE915" s="83"/>
      <c r="AF915" s="83"/>
      <c r="AG915" s="83"/>
      <c r="AH915" s="83"/>
      <c r="AI915" s="83"/>
      <c r="AJ915" s="83"/>
      <c r="AK915" s="83"/>
      <c r="AL915" s="83"/>
      <c r="AM915" s="83"/>
      <c r="AN915" s="83"/>
      <c r="AO915" s="83"/>
      <c r="AP915" s="83"/>
      <c r="AQ915" s="83"/>
    </row>
    <row r="916" spans="1:80" s="1" customFormat="1" ht="14.25" customHeight="1" x14ac:dyDescent="0.15">
      <c r="A916" s="202"/>
      <c r="B916" s="203"/>
      <c r="C916" s="74"/>
      <c r="D916" s="75"/>
      <c r="E916" s="74"/>
      <c r="F916" s="74"/>
      <c r="G916" s="76" t="s">
        <v>65</v>
      </c>
      <c r="H916" s="47" t="str">
        <f>IF(H915="","",$E915*H915)</f>
        <v/>
      </c>
      <c r="I916" s="47" t="str">
        <f t="shared" ref="I916:AQ916" si="20027">IF(I915="","",$E915*I915)</f>
        <v/>
      </c>
      <c r="J916" s="47" t="str">
        <f t="shared" si="20027"/>
        <v/>
      </c>
      <c r="K916" s="47" t="str">
        <f t="shared" si="20027"/>
        <v/>
      </c>
      <c r="L916" s="47" t="str">
        <f t="shared" si="20027"/>
        <v/>
      </c>
      <c r="M916" s="47" t="str">
        <f t="shared" si="20027"/>
        <v/>
      </c>
      <c r="N916" s="47" t="str">
        <f t="shared" si="20027"/>
        <v/>
      </c>
      <c r="O916" s="47" t="str">
        <f t="shared" si="20027"/>
        <v/>
      </c>
      <c r="P916" s="47" t="str">
        <f t="shared" si="20027"/>
        <v/>
      </c>
      <c r="Q916" s="47" t="str">
        <f t="shared" si="20027"/>
        <v/>
      </c>
      <c r="R916" s="47" t="str">
        <f t="shared" si="20027"/>
        <v/>
      </c>
      <c r="S916" s="47" t="str">
        <f t="shared" si="20027"/>
        <v/>
      </c>
      <c r="T916" s="47" t="str">
        <f t="shared" si="20027"/>
        <v/>
      </c>
      <c r="U916" s="47" t="str">
        <f t="shared" si="20027"/>
        <v/>
      </c>
      <c r="V916" s="47" t="str">
        <f t="shared" si="20027"/>
        <v/>
      </c>
      <c r="W916" s="47" t="str">
        <f t="shared" si="20027"/>
        <v/>
      </c>
      <c r="X916" s="47" t="str">
        <f t="shared" si="20027"/>
        <v/>
      </c>
      <c r="Y916" s="47" t="str">
        <f t="shared" si="20027"/>
        <v/>
      </c>
      <c r="Z916" s="47" t="str">
        <f t="shared" si="20027"/>
        <v/>
      </c>
      <c r="AA916" s="47" t="str">
        <f t="shared" si="20027"/>
        <v/>
      </c>
      <c r="AB916" s="47" t="str">
        <f t="shared" si="20027"/>
        <v/>
      </c>
      <c r="AC916" s="47" t="str">
        <f t="shared" si="20027"/>
        <v/>
      </c>
      <c r="AD916" s="47" t="str">
        <f t="shared" si="20027"/>
        <v/>
      </c>
      <c r="AE916" s="47" t="str">
        <f t="shared" si="20027"/>
        <v/>
      </c>
      <c r="AF916" s="47" t="str">
        <f t="shared" si="20027"/>
        <v/>
      </c>
      <c r="AG916" s="47" t="str">
        <f t="shared" si="20027"/>
        <v/>
      </c>
      <c r="AH916" s="47" t="str">
        <f t="shared" si="20027"/>
        <v/>
      </c>
      <c r="AI916" s="47" t="str">
        <f t="shared" si="20027"/>
        <v/>
      </c>
      <c r="AJ916" s="47" t="str">
        <f t="shared" si="20027"/>
        <v/>
      </c>
      <c r="AK916" s="47" t="str">
        <f t="shared" si="20027"/>
        <v/>
      </c>
      <c r="AL916" s="47" t="str">
        <f t="shared" si="20027"/>
        <v/>
      </c>
      <c r="AM916" s="47" t="str">
        <f t="shared" si="20027"/>
        <v/>
      </c>
      <c r="AN916" s="47" t="str">
        <f t="shared" si="20027"/>
        <v/>
      </c>
      <c r="AO916" s="47" t="str">
        <f t="shared" si="20027"/>
        <v/>
      </c>
      <c r="AP916" s="47" t="str">
        <f t="shared" si="20027"/>
        <v/>
      </c>
      <c r="AQ916" s="47" t="str">
        <f t="shared" si="20027"/>
        <v/>
      </c>
      <c r="AS916" s="97" t="str">
        <f t="shared" ref="AS916" si="20028">H916</f>
        <v/>
      </c>
      <c r="AT916" s="97" t="str">
        <f t="shared" ref="AT916" si="20029">I916</f>
        <v/>
      </c>
      <c r="AU916" s="97" t="str">
        <f t="shared" ref="AU916" si="20030">J916</f>
        <v/>
      </c>
      <c r="AV916" s="97" t="str">
        <f t="shared" ref="AV916" si="20031">K916</f>
        <v/>
      </c>
      <c r="AW916" s="97" t="str">
        <f t="shared" ref="AW916" si="20032">L916</f>
        <v/>
      </c>
      <c r="AX916" s="97" t="str">
        <f t="shared" ref="AX916" si="20033">M916</f>
        <v/>
      </c>
      <c r="AY916" s="97" t="str">
        <f t="shared" ref="AY916" si="20034">N916</f>
        <v/>
      </c>
      <c r="AZ916" s="97" t="str">
        <f t="shared" ref="AZ916" si="20035">O916</f>
        <v/>
      </c>
      <c r="BA916" s="97" t="str">
        <f t="shared" ref="BA916" si="20036">P916</f>
        <v/>
      </c>
      <c r="BB916" s="97" t="str">
        <f t="shared" ref="BB916" si="20037">Q916</f>
        <v/>
      </c>
      <c r="BC916" s="97" t="str">
        <f t="shared" ref="BC916" si="20038">R916</f>
        <v/>
      </c>
      <c r="BD916" s="97" t="str">
        <f t="shared" ref="BD916" si="20039">S916</f>
        <v/>
      </c>
      <c r="BE916" s="97" t="str">
        <f t="shared" ref="BE916" si="20040">T916</f>
        <v/>
      </c>
      <c r="BF916" s="97" t="str">
        <f t="shared" ref="BF916" si="20041">U916</f>
        <v/>
      </c>
      <c r="BG916" s="97" t="str">
        <f t="shared" ref="BG916" si="20042">V916</f>
        <v/>
      </c>
      <c r="BH916" s="97" t="str">
        <f t="shared" ref="BH916" si="20043">W916</f>
        <v/>
      </c>
      <c r="BI916" s="97" t="str">
        <f t="shared" ref="BI916" si="20044">X916</f>
        <v/>
      </c>
      <c r="BJ916" s="97" t="str">
        <f t="shared" ref="BJ916" si="20045">Y916</f>
        <v/>
      </c>
      <c r="BK916" s="97" t="str">
        <f t="shared" ref="BK916" si="20046">Z916</f>
        <v/>
      </c>
      <c r="BL916" s="97" t="str">
        <f t="shared" ref="BL916" si="20047">AA916</f>
        <v/>
      </c>
      <c r="BM916" s="97" t="str">
        <f t="shared" ref="BM916" si="20048">AB916</f>
        <v/>
      </c>
      <c r="BN916" s="97" t="str">
        <f t="shared" ref="BN916" si="20049">AC916</f>
        <v/>
      </c>
      <c r="BO916" s="97" t="str">
        <f t="shared" ref="BO916" si="20050">AD916</f>
        <v/>
      </c>
      <c r="BP916" s="97" t="str">
        <f t="shared" ref="BP916" si="20051">AE916</f>
        <v/>
      </c>
      <c r="BQ916" s="97" t="str">
        <f t="shared" ref="BQ916" si="20052">AF916</f>
        <v/>
      </c>
      <c r="BR916" s="97" t="str">
        <f t="shared" ref="BR916" si="20053">AG916</f>
        <v/>
      </c>
      <c r="BS916" s="97" t="str">
        <f t="shared" ref="BS916" si="20054">AH916</f>
        <v/>
      </c>
      <c r="BT916" s="97" t="str">
        <f t="shared" ref="BT916" si="20055">AI916</f>
        <v/>
      </c>
      <c r="BU916" s="97" t="str">
        <f t="shared" ref="BU916" si="20056">AJ916</f>
        <v/>
      </c>
      <c r="BV916" s="97" t="str">
        <f t="shared" ref="BV916" si="20057">AK916</f>
        <v/>
      </c>
      <c r="BW916" s="97" t="str">
        <f t="shared" ref="BW916" si="20058">AL916</f>
        <v/>
      </c>
      <c r="BX916" s="97" t="str">
        <f t="shared" ref="BX916" si="20059">AM916</f>
        <v/>
      </c>
      <c r="BY916" s="97" t="str">
        <f t="shared" ref="BY916" si="20060">AN916</f>
        <v/>
      </c>
      <c r="BZ916" s="97" t="str">
        <f t="shared" ref="BZ916" si="20061">AO916</f>
        <v/>
      </c>
      <c r="CA916" s="97" t="str">
        <f t="shared" ref="CA916" si="20062">AP916</f>
        <v/>
      </c>
      <c r="CB916" s="97" t="str">
        <f t="shared" ref="CB916" si="20063">AQ916</f>
        <v/>
      </c>
    </row>
    <row r="917" spans="1:80" s="1" customFormat="1" ht="14.25" customHeight="1" x14ac:dyDescent="0.15">
      <c r="A917" s="204"/>
      <c r="B917" s="205"/>
      <c r="C917" s="102"/>
      <c r="D917" s="103"/>
      <c r="E917" s="104"/>
      <c r="F917" s="66" t="str">
        <f>IF(E917="","",C917*E917)</f>
        <v/>
      </c>
      <c r="G917" s="73" t="s">
        <v>66</v>
      </c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  <c r="AA917" s="83"/>
      <c r="AB917" s="83"/>
      <c r="AC917" s="83"/>
      <c r="AD917" s="83"/>
      <c r="AE917" s="83"/>
      <c r="AF917" s="83"/>
      <c r="AG917" s="83"/>
      <c r="AH917" s="83"/>
      <c r="AI917" s="83"/>
      <c r="AJ917" s="83"/>
      <c r="AK917" s="83"/>
      <c r="AL917" s="83"/>
      <c r="AM917" s="83"/>
      <c r="AN917" s="83"/>
      <c r="AO917" s="83"/>
      <c r="AP917" s="83"/>
      <c r="AQ917" s="83"/>
    </row>
    <row r="918" spans="1:80" s="1" customFormat="1" ht="14.25" customHeight="1" x14ac:dyDescent="0.15">
      <c r="A918" s="202"/>
      <c r="B918" s="203"/>
      <c r="C918" s="74"/>
      <c r="D918" s="75"/>
      <c r="E918" s="74"/>
      <c r="F918" s="74"/>
      <c r="G918" s="76" t="s">
        <v>65</v>
      </c>
      <c r="H918" s="47" t="str">
        <f>IF(H917="","",$E917*H917)</f>
        <v/>
      </c>
      <c r="I918" s="47" t="str">
        <f t="shared" ref="I918:AQ918" si="20064">IF(I917="","",$E917*I917)</f>
        <v/>
      </c>
      <c r="J918" s="47" t="str">
        <f t="shared" si="20064"/>
        <v/>
      </c>
      <c r="K918" s="47" t="str">
        <f t="shared" si="20064"/>
        <v/>
      </c>
      <c r="L918" s="47" t="str">
        <f t="shared" si="20064"/>
        <v/>
      </c>
      <c r="M918" s="47" t="str">
        <f t="shared" si="20064"/>
        <v/>
      </c>
      <c r="N918" s="47" t="str">
        <f t="shared" si="20064"/>
        <v/>
      </c>
      <c r="O918" s="47" t="str">
        <f t="shared" si="20064"/>
        <v/>
      </c>
      <c r="P918" s="47" t="str">
        <f t="shared" si="20064"/>
        <v/>
      </c>
      <c r="Q918" s="47" t="str">
        <f t="shared" si="20064"/>
        <v/>
      </c>
      <c r="R918" s="47" t="str">
        <f t="shared" si="20064"/>
        <v/>
      </c>
      <c r="S918" s="47" t="str">
        <f t="shared" si="20064"/>
        <v/>
      </c>
      <c r="T918" s="47" t="str">
        <f t="shared" si="20064"/>
        <v/>
      </c>
      <c r="U918" s="47" t="str">
        <f t="shared" si="20064"/>
        <v/>
      </c>
      <c r="V918" s="47" t="str">
        <f t="shared" si="20064"/>
        <v/>
      </c>
      <c r="W918" s="47" t="str">
        <f t="shared" si="20064"/>
        <v/>
      </c>
      <c r="X918" s="47" t="str">
        <f t="shared" si="20064"/>
        <v/>
      </c>
      <c r="Y918" s="47" t="str">
        <f t="shared" si="20064"/>
        <v/>
      </c>
      <c r="Z918" s="47" t="str">
        <f t="shared" si="20064"/>
        <v/>
      </c>
      <c r="AA918" s="47" t="str">
        <f t="shared" si="20064"/>
        <v/>
      </c>
      <c r="AB918" s="47" t="str">
        <f t="shared" si="20064"/>
        <v/>
      </c>
      <c r="AC918" s="47" t="str">
        <f t="shared" si="20064"/>
        <v/>
      </c>
      <c r="AD918" s="47" t="str">
        <f t="shared" si="20064"/>
        <v/>
      </c>
      <c r="AE918" s="47" t="str">
        <f t="shared" si="20064"/>
        <v/>
      </c>
      <c r="AF918" s="47" t="str">
        <f t="shared" si="20064"/>
        <v/>
      </c>
      <c r="AG918" s="47" t="str">
        <f t="shared" si="20064"/>
        <v/>
      </c>
      <c r="AH918" s="47" t="str">
        <f t="shared" si="20064"/>
        <v/>
      </c>
      <c r="AI918" s="47" t="str">
        <f t="shared" si="20064"/>
        <v/>
      </c>
      <c r="AJ918" s="47" t="str">
        <f t="shared" si="20064"/>
        <v/>
      </c>
      <c r="AK918" s="47" t="str">
        <f t="shared" si="20064"/>
        <v/>
      </c>
      <c r="AL918" s="47" t="str">
        <f t="shared" si="20064"/>
        <v/>
      </c>
      <c r="AM918" s="47" t="str">
        <f t="shared" si="20064"/>
        <v/>
      </c>
      <c r="AN918" s="47" t="str">
        <f t="shared" si="20064"/>
        <v/>
      </c>
      <c r="AO918" s="47" t="str">
        <f t="shared" si="20064"/>
        <v/>
      </c>
      <c r="AP918" s="47" t="str">
        <f t="shared" si="20064"/>
        <v/>
      </c>
      <c r="AQ918" s="47" t="str">
        <f t="shared" si="20064"/>
        <v/>
      </c>
      <c r="AS918" s="97" t="str">
        <f t="shared" ref="AS918" si="20065">H918</f>
        <v/>
      </c>
      <c r="AT918" s="97" t="str">
        <f t="shared" ref="AT918" si="20066">I918</f>
        <v/>
      </c>
      <c r="AU918" s="97" t="str">
        <f t="shared" ref="AU918" si="20067">J918</f>
        <v/>
      </c>
      <c r="AV918" s="97" t="str">
        <f t="shared" ref="AV918" si="20068">K918</f>
        <v/>
      </c>
      <c r="AW918" s="97" t="str">
        <f t="shared" ref="AW918" si="20069">L918</f>
        <v/>
      </c>
      <c r="AX918" s="97" t="str">
        <f t="shared" ref="AX918" si="20070">M918</f>
        <v/>
      </c>
      <c r="AY918" s="97" t="str">
        <f t="shared" ref="AY918" si="20071">N918</f>
        <v/>
      </c>
      <c r="AZ918" s="97" t="str">
        <f t="shared" ref="AZ918" si="20072">O918</f>
        <v/>
      </c>
      <c r="BA918" s="97" t="str">
        <f t="shared" ref="BA918" si="20073">P918</f>
        <v/>
      </c>
      <c r="BB918" s="97" t="str">
        <f t="shared" ref="BB918" si="20074">Q918</f>
        <v/>
      </c>
      <c r="BC918" s="97" t="str">
        <f t="shared" ref="BC918" si="20075">R918</f>
        <v/>
      </c>
      <c r="BD918" s="97" t="str">
        <f t="shared" ref="BD918" si="20076">S918</f>
        <v/>
      </c>
      <c r="BE918" s="97" t="str">
        <f t="shared" ref="BE918" si="20077">T918</f>
        <v/>
      </c>
      <c r="BF918" s="97" t="str">
        <f t="shared" ref="BF918" si="20078">U918</f>
        <v/>
      </c>
      <c r="BG918" s="97" t="str">
        <f t="shared" ref="BG918" si="20079">V918</f>
        <v/>
      </c>
      <c r="BH918" s="97" t="str">
        <f t="shared" ref="BH918" si="20080">W918</f>
        <v/>
      </c>
      <c r="BI918" s="97" t="str">
        <f t="shared" ref="BI918" si="20081">X918</f>
        <v/>
      </c>
      <c r="BJ918" s="97" t="str">
        <f t="shared" ref="BJ918" si="20082">Y918</f>
        <v/>
      </c>
      <c r="BK918" s="97" t="str">
        <f t="shared" ref="BK918" si="20083">Z918</f>
        <v/>
      </c>
      <c r="BL918" s="97" t="str">
        <f t="shared" ref="BL918" si="20084">AA918</f>
        <v/>
      </c>
      <c r="BM918" s="97" t="str">
        <f t="shared" ref="BM918" si="20085">AB918</f>
        <v/>
      </c>
      <c r="BN918" s="97" t="str">
        <f t="shared" ref="BN918" si="20086">AC918</f>
        <v/>
      </c>
      <c r="BO918" s="97" t="str">
        <f t="shared" ref="BO918" si="20087">AD918</f>
        <v/>
      </c>
      <c r="BP918" s="97" t="str">
        <f t="shared" ref="BP918" si="20088">AE918</f>
        <v/>
      </c>
      <c r="BQ918" s="97" t="str">
        <f t="shared" ref="BQ918" si="20089">AF918</f>
        <v/>
      </c>
      <c r="BR918" s="97" t="str">
        <f t="shared" ref="BR918" si="20090">AG918</f>
        <v/>
      </c>
      <c r="BS918" s="97" t="str">
        <f t="shared" ref="BS918" si="20091">AH918</f>
        <v/>
      </c>
      <c r="BT918" s="97" t="str">
        <f t="shared" ref="BT918" si="20092">AI918</f>
        <v/>
      </c>
      <c r="BU918" s="97" t="str">
        <f t="shared" ref="BU918" si="20093">AJ918</f>
        <v/>
      </c>
      <c r="BV918" s="97" t="str">
        <f t="shared" ref="BV918" si="20094">AK918</f>
        <v/>
      </c>
      <c r="BW918" s="97" t="str">
        <f t="shared" ref="BW918" si="20095">AL918</f>
        <v/>
      </c>
      <c r="BX918" s="97" t="str">
        <f t="shared" ref="BX918" si="20096">AM918</f>
        <v/>
      </c>
      <c r="BY918" s="97" t="str">
        <f t="shared" ref="BY918" si="20097">AN918</f>
        <v/>
      </c>
      <c r="BZ918" s="97" t="str">
        <f t="shared" ref="BZ918" si="20098">AO918</f>
        <v/>
      </c>
      <c r="CA918" s="97" t="str">
        <f t="shared" ref="CA918" si="20099">AP918</f>
        <v/>
      </c>
      <c r="CB918" s="97" t="str">
        <f t="shared" ref="CB918" si="20100">AQ918</f>
        <v/>
      </c>
    </row>
    <row r="919" spans="1:80" s="1" customFormat="1" ht="14.25" customHeight="1" x14ac:dyDescent="0.15">
      <c r="A919" s="204"/>
      <c r="B919" s="205"/>
      <c r="C919" s="102"/>
      <c r="D919" s="103"/>
      <c r="E919" s="104"/>
      <c r="F919" s="66" t="str">
        <f>IF(E919="","",C919*E919)</f>
        <v/>
      </c>
      <c r="G919" s="73" t="s">
        <v>66</v>
      </c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  <c r="AA919" s="83"/>
      <c r="AB919" s="83"/>
      <c r="AC919" s="83"/>
      <c r="AD919" s="83"/>
      <c r="AE919" s="83"/>
      <c r="AF919" s="83"/>
      <c r="AG919" s="83"/>
      <c r="AH919" s="83"/>
      <c r="AI919" s="83"/>
      <c r="AJ919" s="83"/>
      <c r="AK919" s="83"/>
      <c r="AL919" s="83"/>
      <c r="AM919" s="83"/>
      <c r="AN919" s="83"/>
      <c r="AO919" s="83"/>
      <c r="AP919" s="83"/>
      <c r="AQ919" s="83"/>
    </row>
    <row r="920" spans="1:80" s="1" customFormat="1" ht="14.25" customHeight="1" x14ac:dyDescent="0.15">
      <c r="A920" s="202"/>
      <c r="B920" s="203"/>
      <c r="C920" s="74"/>
      <c r="D920" s="75"/>
      <c r="E920" s="74"/>
      <c r="F920" s="74"/>
      <c r="G920" s="76" t="s">
        <v>65</v>
      </c>
      <c r="H920" s="47" t="str">
        <f>IF(H919="","",$E919*H919)</f>
        <v/>
      </c>
      <c r="I920" s="47" t="str">
        <f t="shared" ref="I920:AQ920" si="20101">IF(I919="","",$E919*I919)</f>
        <v/>
      </c>
      <c r="J920" s="47" t="str">
        <f t="shared" si="20101"/>
        <v/>
      </c>
      <c r="K920" s="47" t="str">
        <f t="shared" si="20101"/>
        <v/>
      </c>
      <c r="L920" s="47" t="str">
        <f t="shared" si="20101"/>
        <v/>
      </c>
      <c r="M920" s="47" t="str">
        <f t="shared" si="20101"/>
        <v/>
      </c>
      <c r="N920" s="47" t="str">
        <f t="shared" si="20101"/>
        <v/>
      </c>
      <c r="O920" s="47" t="str">
        <f t="shared" si="20101"/>
        <v/>
      </c>
      <c r="P920" s="47" t="str">
        <f t="shared" si="20101"/>
        <v/>
      </c>
      <c r="Q920" s="47" t="str">
        <f t="shared" si="20101"/>
        <v/>
      </c>
      <c r="R920" s="47" t="str">
        <f t="shared" si="20101"/>
        <v/>
      </c>
      <c r="S920" s="47" t="str">
        <f t="shared" si="20101"/>
        <v/>
      </c>
      <c r="T920" s="47" t="str">
        <f t="shared" si="20101"/>
        <v/>
      </c>
      <c r="U920" s="47" t="str">
        <f t="shared" si="20101"/>
        <v/>
      </c>
      <c r="V920" s="47" t="str">
        <f t="shared" si="20101"/>
        <v/>
      </c>
      <c r="W920" s="47" t="str">
        <f t="shared" si="20101"/>
        <v/>
      </c>
      <c r="X920" s="47" t="str">
        <f t="shared" si="20101"/>
        <v/>
      </c>
      <c r="Y920" s="47" t="str">
        <f t="shared" si="20101"/>
        <v/>
      </c>
      <c r="Z920" s="47" t="str">
        <f t="shared" si="20101"/>
        <v/>
      </c>
      <c r="AA920" s="47" t="str">
        <f t="shared" si="20101"/>
        <v/>
      </c>
      <c r="AB920" s="47" t="str">
        <f t="shared" si="20101"/>
        <v/>
      </c>
      <c r="AC920" s="47" t="str">
        <f t="shared" si="20101"/>
        <v/>
      </c>
      <c r="AD920" s="47" t="str">
        <f t="shared" si="20101"/>
        <v/>
      </c>
      <c r="AE920" s="47" t="str">
        <f t="shared" si="20101"/>
        <v/>
      </c>
      <c r="AF920" s="47" t="str">
        <f t="shared" si="20101"/>
        <v/>
      </c>
      <c r="AG920" s="47" t="str">
        <f t="shared" si="20101"/>
        <v/>
      </c>
      <c r="AH920" s="47" t="str">
        <f t="shared" si="20101"/>
        <v/>
      </c>
      <c r="AI920" s="47" t="str">
        <f t="shared" si="20101"/>
        <v/>
      </c>
      <c r="AJ920" s="47" t="str">
        <f t="shared" si="20101"/>
        <v/>
      </c>
      <c r="AK920" s="47" t="str">
        <f t="shared" si="20101"/>
        <v/>
      </c>
      <c r="AL920" s="47" t="str">
        <f t="shared" si="20101"/>
        <v/>
      </c>
      <c r="AM920" s="47" t="str">
        <f t="shared" si="20101"/>
        <v/>
      </c>
      <c r="AN920" s="47" t="str">
        <f t="shared" si="20101"/>
        <v/>
      </c>
      <c r="AO920" s="47" t="str">
        <f t="shared" si="20101"/>
        <v/>
      </c>
      <c r="AP920" s="47" t="str">
        <f t="shared" si="20101"/>
        <v/>
      </c>
      <c r="AQ920" s="47" t="str">
        <f t="shared" si="20101"/>
        <v/>
      </c>
      <c r="AS920" s="97" t="str">
        <f t="shared" ref="AS920" si="20102">H920</f>
        <v/>
      </c>
      <c r="AT920" s="97" t="str">
        <f t="shared" ref="AT920" si="20103">I920</f>
        <v/>
      </c>
      <c r="AU920" s="97" t="str">
        <f t="shared" ref="AU920" si="20104">J920</f>
        <v/>
      </c>
      <c r="AV920" s="97" t="str">
        <f t="shared" ref="AV920" si="20105">K920</f>
        <v/>
      </c>
      <c r="AW920" s="97" t="str">
        <f t="shared" ref="AW920" si="20106">L920</f>
        <v/>
      </c>
      <c r="AX920" s="97" t="str">
        <f t="shared" ref="AX920" si="20107">M920</f>
        <v/>
      </c>
      <c r="AY920" s="97" t="str">
        <f t="shared" ref="AY920" si="20108">N920</f>
        <v/>
      </c>
      <c r="AZ920" s="97" t="str">
        <f t="shared" ref="AZ920" si="20109">O920</f>
        <v/>
      </c>
      <c r="BA920" s="97" t="str">
        <f t="shared" ref="BA920" si="20110">P920</f>
        <v/>
      </c>
      <c r="BB920" s="97" t="str">
        <f t="shared" ref="BB920" si="20111">Q920</f>
        <v/>
      </c>
      <c r="BC920" s="97" t="str">
        <f t="shared" ref="BC920" si="20112">R920</f>
        <v/>
      </c>
      <c r="BD920" s="97" t="str">
        <f t="shared" ref="BD920" si="20113">S920</f>
        <v/>
      </c>
      <c r="BE920" s="97" t="str">
        <f t="shared" ref="BE920" si="20114">T920</f>
        <v/>
      </c>
      <c r="BF920" s="97" t="str">
        <f t="shared" ref="BF920" si="20115">U920</f>
        <v/>
      </c>
      <c r="BG920" s="97" t="str">
        <f t="shared" ref="BG920" si="20116">V920</f>
        <v/>
      </c>
      <c r="BH920" s="97" t="str">
        <f t="shared" ref="BH920" si="20117">W920</f>
        <v/>
      </c>
      <c r="BI920" s="97" t="str">
        <f t="shared" ref="BI920" si="20118">X920</f>
        <v/>
      </c>
      <c r="BJ920" s="97" t="str">
        <f t="shared" ref="BJ920" si="20119">Y920</f>
        <v/>
      </c>
      <c r="BK920" s="97" t="str">
        <f t="shared" ref="BK920" si="20120">Z920</f>
        <v/>
      </c>
      <c r="BL920" s="97" t="str">
        <f t="shared" ref="BL920" si="20121">AA920</f>
        <v/>
      </c>
      <c r="BM920" s="97" t="str">
        <f t="shared" ref="BM920" si="20122">AB920</f>
        <v/>
      </c>
      <c r="BN920" s="97" t="str">
        <f t="shared" ref="BN920" si="20123">AC920</f>
        <v/>
      </c>
      <c r="BO920" s="97" t="str">
        <f t="shared" ref="BO920" si="20124">AD920</f>
        <v/>
      </c>
      <c r="BP920" s="97" t="str">
        <f t="shared" ref="BP920" si="20125">AE920</f>
        <v/>
      </c>
      <c r="BQ920" s="97" t="str">
        <f t="shared" ref="BQ920" si="20126">AF920</f>
        <v/>
      </c>
      <c r="BR920" s="97" t="str">
        <f t="shared" ref="BR920" si="20127">AG920</f>
        <v/>
      </c>
      <c r="BS920" s="97" t="str">
        <f t="shared" ref="BS920" si="20128">AH920</f>
        <v/>
      </c>
      <c r="BT920" s="97" t="str">
        <f t="shared" ref="BT920" si="20129">AI920</f>
        <v/>
      </c>
      <c r="BU920" s="97" t="str">
        <f t="shared" ref="BU920" si="20130">AJ920</f>
        <v/>
      </c>
      <c r="BV920" s="97" t="str">
        <f t="shared" ref="BV920" si="20131">AK920</f>
        <v/>
      </c>
      <c r="BW920" s="97" t="str">
        <f t="shared" ref="BW920" si="20132">AL920</f>
        <v/>
      </c>
      <c r="BX920" s="97" t="str">
        <f t="shared" ref="BX920" si="20133">AM920</f>
        <v/>
      </c>
      <c r="BY920" s="97" t="str">
        <f t="shared" ref="BY920" si="20134">AN920</f>
        <v/>
      </c>
      <c r="BZ920" s="97" t="str">
        <f t="shared" ref="BZ920" si="20135">AO920</f>
        <v/>
      </c>
      <c r="CA920" s="97" t="str">
        <f t="shared" ref="CA920" si="20136">AP920</f>
        <v/>
      </c>
      <c r="CB920" s="97" t="str">
        <f t="shared" ref="CB920" si="20137">AQ920</f>
        <v/>
      </c>
    </row>
    <row r="921" spans="1:80" s="1" customFormat="1" ht="14.25" customHeight="1" x14ac:dyDescent="0.15">
      <c r="A921" s="204"/>
      <c r="B921" s="205"/>
      <c r="C921" s="102"/>
      <c r="D921" s="103"/>
      <c r="E921" s="104"/>
      <c r="F921" s="66" t="str">
        <f>IF(E921="","",C921*E921)</f>
        <v/>
      </c>
      <c r="G921" s="73" t="s">
        <v>66</v>
      </c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  <c r="AA921" s="83"/>
      <c r="AB921" s="83"/>
      <c r="AC921" s="83"/>
      <c r="AD921" s="83"/>
      <c r="AE921" s="83"/>
      <c r="AF921" s="83"/>
      <c r="AG921" s="83"/>
      <c r="AH921" s="83"/>
      <c r="AI921" s="83"/>
      <c r="AJ921" s="83"/>
      <c r="AK921" s="83"/>
      <c r="AL921" s="83"/>
      <c r="AM921" s="83"/>
      <c r="AN921" s="83"/>
      <c r="AO921" s="83"/>
      <c r="AP921" s="83"/>
      <c r="AQ921" s="83"/>
    </row>
    <row r="922" spans="1:80" s="1" customFormat="1" ht="14.25" customHeight="1" x14ac:dyDescent="0.15">
      <c r="A922" s="202"/>
      <c r="B922" s="203"/>
      <c r="C922" s="74"/>
      <c r="D922" s="75"/>
      <c r="E922" s="74"/>
      <c r="F922" s="74"/>
      <c r="G922" s="76" t="s">
        <v>65</v>
      </c>
      <c r="H922" s="47" t="str">
        <f>IF(H921="","",$E921*H921)</f>
        <v/>
      </c>
      <c r="I922" s="47" t="str">
        <f t="shared" ref="I922:AQ922" si="20138">IF(I921="","",$E921*I921)</f>
        <v/>
      </c>
      <c r="J922" s="47" t="str">
        <f t="shared" si="20138"/>
        <v/>
      </c>
      <c r="K922" s="47" t="str">
        <f t="shared" si="20138"/>
        <v/>
      </c>
      <c r="L922" s="47" t="str">
        <f t="shared" si="20138"/>
        <v/>
      </c>
      <c r="M922" s="47" t="str">
        <f t="shared" si="20138"/>
        <v/>
      </c>
      <c r="N922" s="47" t="str">
        <f t="shared" si="20138"/>
        <v/>
      </c>
      <c r="O922" s="47" t="str">
        <f t="shared" si="20138"/>
        <v/>
      </c>
      <c r="P922" s="47" t="str">
        <f t="shared" si="20138"/>
        <v/>
      </c>
      <c r="Q922" s="47" t="str">
        <f t="shared" si="20138"/>
        <v/>
      </c>
      <c r="R922" s="47" t="str">
        <f t="shared" si="20138"/>
        <v/>
      </c>
      <c r="S922" s="47" t="str">
        <f t="shared" si="20138"/>
        <v/>
      </c>
      <c r="T922" s="47" t="str">
        <f t="shared" si="20138"/>
        <v/>
      </c>
      <c r="U922" s="47" t="str">
        <f t="shared" si="20138"/>
        <v/>
      </c>
      <c r="V922" s="47" t="str">
        <f t="shared" si="20138"/>
        <v/>
      </c>
      <c r="W922" s="47" t="str">
        <f t="shared" si="20138"/>
        <v/>
      </c>
      <c r="X922" s="47" t="str">
        <f t="shared" si="20138"/>
        <v/>
      </c>
      <c r="Y922" s="47" t="str">
        <f t="shared" si="20138"/>
        <v/>
      </c>
      <c r="Z922" s="47" t="str">
        <f t="shared" si="20138"/>
        <v/>
      </c>
      <c r="AA922" s="47" t="str">
        <f t="shared" si="20138"/>
        <v/>
      </c>
      <c r="AB922" s="47" t="str">
        <f t="shared" si="20138"/>
        <v/>
      </c>
      <c r="AC922" s="47" t="str">
        <f t="shared" si="20138"/>
        <v/>
      </c>
      <c r="AD922" s="47" t="str">
        <f t="shared" si="20138"/>
        <v/>
      </c>
      <c r="AE922" s="47" t="str">
        <f t="shared" si="20138"/>
        <v/>
      </c>
      <c r="AF922" s="47" t="str">
        <f t="shared" si="20138"/>
        <v/>
      </c>
      <c r="AG922" s="47" t="str">
        <f t="shared" si="20138"/>
        <v/>
      </c>
      <c r="AH922" s="47" t="str">
        <f t="shared" si="20138"/>
        <v/>
      </c>
      <c r="AI922" s="47" t="str">
        <f t="shared" si="20138"/>
        <v/>
      </c>
      <c r="AJ922" s="47" t="str">
        <f t="shared" si="20138"/>
        <v/>
      </c>
      <c r="AK922" s="47" t="str">
        <f t="shared" si="20138"/>
        <v/>
      </c>
      <c r="AL922" s="47" t="str">
        <f t="shared" si="20138"/>
        <v/>
      </c>
      <c r="AM922" s="47" t="str">
        <f t="shared" si="20138"/>
        <v/>
      </c>
      <c r="AN922" s="47" t="str">
        <f t="shared" si="20138"/>
        <v/>
      </c>
      <c r="AO922" s="47" t="str">
        <f t="shared" si="20138"/>
        <v/>
      </c>
      <c r="AP922" s="47" t="str">
        <f t="shared" si="20138"/>
        <v/>
      </c>
      <c r="AQ922" s="47" t="str">
        <f t="shared" si="20138"/>
        <v/>
      </c>
      <c r="AS922" s="97" t="str">
        <f t="shared" ref="AS922" si="20139">H922</f>
        <v/>
      </c>
      <c r="AT922" s="97" t="str">
        <f t="shared" ref="AT922" si="20140">I922</f>
        <v/>
      </c>
      <c r="AU922" s="97" t="str">
        <f t="shared" ref="AU922" si="20141">J922</f>
        <v/>
      </c>
      <c r="AV922" s="97" t="str">
        <f t="shared" ref="AV922" si="20142">K922</f>
        <v/>
      </c>
      <c r="AW922" s="97" t="str">
        <f t="shared" ref="AW922" si="20143">L922</f>
        <v/>
      </c>
      <c r="AX922" s="97" t="str">
        <f t="shared" ref="AX922" si="20144">M922</f>
        <v/>
      </c>
      <c r="AY922" s="97" t="str">
        <f t="shared" ref="AY922" si="20145">N922</f>
        <v/>
      </c>
      <c r="AZ922" s="97" t="str">
        <f t="shared" ref="AZ922" si="20146">O922</f>
        <v/>
      </c>
      <c r="BA922" s="97" t="str">
        <f t="shared" ref="BA922" si="20147">P922</f>
        <v/>
      </c>
      <c r="BB922" s="97" t="str">
        <f t="shared" ref="BB922" si="20148">Q922</f>
        <v/>
      </c>
      <c r="BC922" s="97" t="str">
        <f t="shared" ref="BC922" si="20149">R922</f>
        <v/>
      </c>
      <c r="BD922" s="97" t="str">
        <f t="shared" ref="BD922" si="20150">S922</f>
        <v/>
      </c>
      <c r="BE922" s="97" t="str">
        <f t="shared" ref="BE922" si="20151">T922</f>
        <v/>
      </c>
      <c r="BF922" s="97" t="str">
        <f t="shared" ref="BF922" si="20152">U922</f>
        <v/>
      </c>
      <c r="BG922" s="97" t="str">
        <f t="shared" ref="BG922" si="20153">V922</f>
        <v/>
      </c>
      <c r="BH922" s="97" t="str">
        <f t="shared" ref="BH922" si="20154">W922</f>
        <v/>
      </c>
      <c r="BI922" s="97" t="str">
        <f t="shared" ref="BI922" si="20155">X922</f>
        <v/>
      </c>
      <c r="BJ922" s="97" t="str">
        <f t="shared" ref="BJ922" si="20156">Y922</f>
        <v/>
      </c>
      <c r="BK922" s="97" t="str">
        <f t="shared" ref="BK922" si="20157">Z922</f>
        <v/>
      </c>
      <c r="BL922" s="97" t="str">
        <f t="shared" ref="BL922" si="20158">AA922</f>
        <v/>
      </c>
      <c r="BM922" s="97" t="str">
        <f t="shared" ref="BM922" si="20159">AB922</f>
        <v/>
      </c>
      <c r="BN922" s="97" t="str">
        <f t="shared" ref="BN922" si="20160">AC922</f>
        <v/>
      </c>
      <c r="BO922" s="97" t="str">
        <f t="shared" ref="BO922" si="20161">AD922</f>
        <v/>
      </c>
      <c r="BP922" s="97" t="str">
        <f t="shared" ref="BP922" si="20162">AE922</f>
        <v/>
      </c>
      <c r="BQ922" s="97" t="str">
        <f t="shared" ref="BQ922" si="20163">AF922</f>
        <v/>
      </c>
      <c r="BR922" s="97" t="str">
        <f t="shared" ref="BR922" si="20164">AG922</f>
        <v/>
      </c>
      <c r="BS922" s="97" t="str">
        <f t="shared" ref="BS922" si="20165">AH922</f>
        <v/>
      </c>
      <c r="BT922" s="97" t="str">
        <f t="shared" ref="BT922" si="20166">AI922</f>
        <v/>
      </c>
      <c r="BU922" s="97" t="str">
        <f t="shared" ref="BU922" si="20167">AJ922</f>
        <v/>
      </c>
      <c r="BV922" s="97" t="str">
        <f t="shared" ref="BV922" si="20168">AK922</f>
        <v/>
      </c>
      <c r="BW922" s="97" t="str">
        <f t="shared" ref="BW922" si="20169">AL922</f>
        <v/>
      </c>
      <c r="BX922" s="97" t="str">
        <f t="shared" ref="BX922" si="20170">AM922</f>
        <v/>
      </c>
      <c r="BY922" s="97" t="str">
        <f t="shared" ref="BY922" si="20171">AN922</f>
        <v/>
      </c>
      <c r="BZ922" s="97" t="str">
        <f t="shared" ref="BZ922" si="20172">AO922</f>
        <v/>
      </c>
      <c r="CA922" s="97" t="str">
        <f t="shared" ref="CA922" si="20173">AP922</f>
        <v/>
      </c>
      <c r="CB922" s="97" t="str">
        <f t="shared" ref="CB922" si="20174">AQ922</f>
        <v/>
      </c>
    </row>
    <row r="923" spans="1:80" s="1" customFormat="1" ht="14.25" customHeight="1" x14ac:dyDescent="0.15">
      <c r="A923" s="204"/>
      <c r="B923" s="205"/>
      <c r="C923" s="102"/>
      <c r="D923" s="103"/>
      <c r="E923" s="104"/>
      <c r="F923" s="66" t="str">
        <f>IF(E923="","",C923*E923)</f>
        <v/>
      </c>
      <c r="G923" s="73" t="s">
        <v>66</v>
      </c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  <c r="AA923" s="83"/>
      <c r="AB923" s="83"/>
      <c r="AC923" s="83"/>
      <c r="AD923" s="83"/>
      <c r="AE923" s="83"/>
      <c r="AF923" s="83"/>
      <c r="AG923" s="83"/>
      <c r="AH923" s="83"/>
      <c r="AI923" s="83"/>
      <c r="AJ923" s="83"/>
      <c r="AK923" s="83"/>
      <c r="AL923" s="83"/>
      <c r="AM923" s="83"/>
      <c r="AN923" s="83"/>
      <c r="AO923" s="83"/>
      <c r="AP923" s="83"/>
      <c r="AQ923" s="83"/>
    </row>
    <row r="924" spans="1:80" s="1" customFormat="1" ht="14.25" customHeight="1" x14ac:dyDescent="0.15">
      <c r="A924" s="202"/>
      <c r="B924" s="203"/>
      <c r="C924" s="74"/>
      <c r="D924" s="75"/>
      <c r="E924" s="74"/>
      <c r="F924" s="74"/>
      <c r="G924" s="76" t="s">
        <v>65</v>
      </c>
      <c r="H924" s="47" t="str">
        <f>IF(H923="","",$E923*H923)</f>
        <v/>
      </c>
      <c r="I924" s="47" t="str">
        <f t="shared" ref="I924:AQ924" si="20175">IF(I923="","",$E923*I923)</f>
        <v/>
      </c>
      <c r="J924" s="47" t="str">
        <f t="shared" si="20175"/>
        <v/>
      </c>
      <c r="K924" s="47" t="str">
        <f t="shared" si="20175"/>
        <v/>
      </c>
      <c r="L924" s="47" t="str">
        <f t="shared" si="20175"/>
        <v/>
      </c>
      <c r="M924" s="47" t="str">
        <f t="shared" si="20175"/>
        <v/>
      </c>
      <c r="N924" s="47" t="str">
        <f t="shared" si="20175"/>
        <v/>
      </c>
      <c r="O924" s="47" t="str">
        <f t="shared" si="20175"/>
        <v/>
      </c>
      <c r="P924" s="47" t="str">
        <f t="shared" si="20175"/>
        <v/>
      </c>
      <c r="Q924" s="47" t="str">
        <f t="shared" si="20175"/>
        <v/>
      </c>
      <c r="R924" s="47" t="str">
        <f t="shared" si="20175"/>
        <v/>
      </c>
      <c r="S924" s="47" t="str">
        <f t="shared" si="20175"/>
        <v/>
      </c>
      <c r="T924" s="47" t="str">
        <f t="shared" si="20175"/>
        <v/>
      </c>
      <c r="U924" s="47" t="str">
        <f t="shared" si="20175"/>
        <v/>
      </c>
      <c r="V924" s="47" t="str">
        <f t="shared" si="20175"/>
        <v/>
      </c>
      <c r="W924" s="47" t="str">
        <f t="shared" si="20175"/>
        <v/>
      </c>
      <c r="X924" s="47" t="str">
        <f t="shared" si="20175"/>
        <v/>
      </c>
      <c r="Y924" s="47" t="str">
        <f t="shared" si="20175"/>
        <v/>
      </c>
      <c r="Z924" s="47" t="str">
        <f t="shared" si="20175"/>
        <v/>
      </c>
      <c r="AA924" s="47" t="str">
        <f t="shared" si="20175"/>
        <v/>
      </c>
      <c r="AB924" s="47" t="str">
        <f t="shared" si="20175"/>
        <v/>
      </c>
      <c r="AC924" s="47" t="str">
        <f t="shared" si="20175"/>
        <v/>
      </c>
      <c r="AD924" s="47" t="str">
        <f t="shared" si="20175"/>
        <v/>
      </c>
      <c r="AE924" s="47" t="str">
        <f t="shared" si="20175"/>
        <v/>
      </c>
      <c r="AF924" s="47" t="str">
        <f t="shared" si="20175"/>
        <v/>
      </c>
      <c r="AG924" s="47" t="str">
        <f t="shared" si="20175"/>
        <v/>
      </c>
      <c r="AH924" s="47" t="str">
        <f t="shared" si="20175"/>
        <v/>
      </c>
      <c r="AI924" s="47" t="str">
        <f t="shared" si="20175"/>
        <v/>
      </c>
      <c r="AJ924" s="47" t="str">
        <f t="shared" si="20175"/>
        <v/>
      </c>
      <c r="AK924" s="47" t="str">
        <f t="shared" si="20175"/>
        <v/>
      </c>
      <c r="AL924" s="47" t="str">
        <f t="shared" si="20175"/>
        <v/>
      </c>
      <c r="AM924" s="47" t="str">
        <f t="shared" si="20175"/>
        <v/>
      </c>
      <c r="AN924" s="47" t="str">
        <f t="shared" si="20175"/>
        <v/>
      </c>
      <c r="AO924" s="47" t="str">
        <f t="shared" si="20175"/>
        <v/>
      </c>
      <c r="AP924" s="47" t="str">
        <f t="shared" si="20175"/>
        <v/>
      </c>
      <c r="AQ924" s="47" t="str">
        <f t="shared" si="20175"/>
        <v/>
      </c>
      <c r="AS924" s="97" t="str">
        <f t="shared" ref="AS924" si="20176">H924</f>
        <v/>
      </c>
      <c r="AT924" s="97" t="str">
        <f t="shared" ref="AT924" si="20177">I924</f>
        <v/>
      </c>
      <c r="AU924" s="97" t="str">
        <f t="shared" ref="AU924" si="20178">J924</f>
        <v/>
      </c>
      <c r="AV924" s="97" t="str">
        <f t="shared" ref="AV924" si="20179">K924</f>
        <v/>
      </c>
      <c r="AW924" s="97" t="str">
        <f t="shared" ref="AW924" si="20180">L924</f>
        <v/>
      </c>
      <c r="AX924" s="97" t="str">
        <f t="shared" ref="AX924" si="20181">M924</f>
        <v/>
      </c>
      <c r="AY924" s="97" t="str">
        <f t="shared" ref="AY924" si="20182">N924</f>
        <v/>
      </c>
      <c r="AZ924" s="97" t="str">
        <f t="shared" ref="AZ924" si="20183">O924</f>
        <v/>
      </c>
      <c r="BA924" s="97" t="str">
        <f t="shared" ref="BA924" si="20184">P924</f>
        <v/>
      </c>
      <c r="BB924" s="97" t="str">
        <f t="shared" ref="BB924" si="20185">Q924</f>
        <v/>
      </c>
      <c r="BC924" s="97" t="str">
        <f t="shared" ref="BC924" si="20186">R924</f>
        <v/>
      </c>
      <c r="BD924" s="97" t="str">
        <f t="shared" ref="BD924" si="20187">S924</f>
        <v/>
      </c>
      <c r="BE924" s="97" t="str">
        <f t="shared" ref="BE924" si="20188">T924</f>
        <v/>
      </c>
      <c r="BF924" s="97" t="str">
        <f t="shared" ref="BF924" si="20189">U924</f>
        <v/>
      </c>
      <c r="BG924" s="97" t="str">
        <f t="shared" ref="BG924" si="20190">V924</f>
        <v/>
      </c>
      <c r="BH924" s="97" t="str">
        <f t="shared" ref="BH924" si="20191">W924</f>
        <v/>
      </c>
      <c r="BI924" s="97" t="str">
        <f t="shared" ref="BI924" si="20192">X924</f>
        <v/>
      </c>
      <c r="BJ924" s="97" t="str">
        <f t="shared" ref="BJ924" si="20193">Y924</f>
        <v/>
      </c>
      <c r="BK924" s="97" t="str">
        <f t="shared" ref="BK924" si="20194">Z924</f>
        <v/>
      </c>
      <c r="BL924" s="97" t="str">
        <f t="shared" ref="BL924" si="20195">AA924</f>
        <v/>
      </c>
      <c r="BM924" s="97" t="str">
        <f t="shared" ref="BM924" si="20196">AB924</f>
        <v/>
      </c>
      <c r="BN924" s="97" t="str">
        <f t="shared" ref="BN924" si="20197">AC924</f>
        <v/>
      </c>
      <c r="BO924" s="97" t="str">
        <f t="shared" ref="BO924" si="20198">AD924</f>
        <v/>
      </c>
      <c r="BP924" s="97" t="str">
        <f t="shared" ref="BP924" si="20199">AE924</f>
        <v/>
      </c>
      <c r="BQ924" s="97" t="str">
        <f t="shared" ref="BQ924" si="20200">AF924</f>
        <v/>
      </c>
      <c r="BR924" s="97" t="str">
        <f t="shared" ref="BR924" si="20201">AG924</f>
        <v/>
      </c>
      <c r="BS924" s="97" t="str">
        <f t="shared" ref="BS924" si="20202">AH924</f>
        <v/>
      </c>
      <c r="BT924" s="97" t="str">
        <f t="shared" ref="BT924" si="20203">AI924</f>
        <v/>
      </c>
      <c r="BU924" s="97" t="str">
        <f t="shared" ref="BU924" si="20204">AJ924</f>
        <v/>
      </c>
      <c r="BV924" s="97" t="str">
        <f t="shared" ref="BV924" si="20205">AK924</f>
        <v/>
      </c>
      <c r="BW924" s="97" t="str">
        <f t="shared" ref="BW924" si="20206">AL924</f>
        <v/>
      </c>
      <c r="BX924" s="97" t="str">
        <f t="shared" ref="BX924" si="20207">AM924</f>
        <v/>
      </c>
      <c r="BY924" s="97" t="str">
        <f t="shared" ref="BY924" si="20208">AN924</f>
        <v/>
      </c>
      <c r="BZ924" s="97" t="str">
        <f t="shared" ref="BZ924" si="20209">AO924</f>
        <v/>
      </c>
      <c r="CA924" s="97" t="str">
        <f t="shared" ref="CA924" si="20210">AP924</f>
        <v/>
      </c>
      <c r="CB924" s="97" t="str">
        <f t="shared" ref="CB924" si="20211">AQ924</f>
        <v/>
      </c>
    </row>
    <row r="925" spans="1:80" s="1" customFormat="1" ht="14.25" customHeight="1" x14ac:dyDescent="0.15">
      <c r="A925" s="204"/>
      <c r="B925" s="205"/>
      <c r="C925" s="102"/>
      <c r="D925" s="103"/>
      <c r="E925" s="104"/>
      <c r="F925" s="66" t="str">
        <f>IF(E925="","",C925*E925)</f>
        <v/>
      </c>
      <c r="G925" s="73" t="s">
        <v>66</v>
      </c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  <c r="AA925" s="83"/>
      <c r="AB925" s="83"/>
      <c r="AC925" s="83"/>
      <c r="AD925" s="83"/>
      <c r="AE925" s="83"/>
      <c r="AF925" s="83"/>
      <c r="AG925" s="83"/>
      <c r="AH925" s="83"/>
      <c r="AI925" s="83"/>
      <c r="AJ925" s="83"/>
      <c r="AK925" s="83"/>
      <c r="AL925" s="83"/>
      <c r="AM925" s="83"/>
      <c r="AN925" s="83"/>
      <c r="AO925" s="83"/>
      <c r="AP925" s="83"/>
      <c r="AQ925" s="83"/>
    </row>
    <row r="926" spans="1:80" s="1" customFormat="1" ht="14.25" customHeight="1" x14ac:dyDescent="0.15">
      <c r="A926" s="202"/>
      <c r="B926" s="203"/>
      <c r="C926" s="74"/>
      <c r="D926" s="75"/>
      <c r="E926" s="74"/>
      <c r="F926" s="74"/>
      <c r="G926" s="76" t="s">
        <v>65</v>
      </c>
      <c r="H926" s="47" t="str">
        <f>IF(H925="","",$E925*H925)</f>
        <v/>
      </c>
      <c r="I926" s="47" t="str">
        <f t="shared" ref="I926:AQ926" si="20212">IF(I925="","",$E925*I925)</f>
        <v/>
      </c>
      <c r="J926" s="47" t="str">
        <f t="shared" si="20212"/>
        <v/>
      </c>
      <c r="K926" s="47" t="str">
        <f t="shared" si="20212"/>
        <v/>
      </c>
      <c r="L926" s="47" t="str">
        <f t="shared" si="20212"/>
        <v/>
      </c>
      <c r="M926" s="47" t="str">
        <f t="shared" si="20212"/>
        <v/>
      </c>
      <c r="N926" s="47" t="str">
        <f t="shared" si="20212"/>
        <v/>
      </c>
      <c r="O926" s="47" t="str">
        <f t="shared" si="20212"/>
        <v/>
      </c>
      <c r="P926" s="47" t="str">
        <f t="shared" si="20212"/>
        <v/>
      </c>
      <c r="Q926" s="47" t="str">
        <f t="shared" si="20212"/>
        <v/>
      </c>
      <c r="R926" s="47" t="str">
        <f t="shared" si="20212"/>
        <v/>
      </c>
      <c r="S926" s="47" t="str">
        <f t="shared" si="20212"/>
        <v/>
      </c>
      <c r="T926" s="47" t="str">
        <f t="shared" si="20212"/>
        <v/>
      </c>
      <c r="U926" s="47" t="str">
        <f t="shared" si="20212"/>
        <v/>
      </c>
      <c r="V926" s="47" t="str">
        <f t="shared" si="20212"/>
        <v/>
      </c>
      <c r="W926" s="47" t="str">
        <f t="shared" si="20212"/>
        <v/>
      </c>
      <c r="X926" s="47" t="str">
        <f t="shared" si="20212"/>
        <v/>
      </c>
      <c r="Y926" s="47" t="str">
        <f t="shared" si="20212"/>
        <v/>
      </c>
      <c r="Z926" s="47" t="str">
        <f t="shared" si="20212"/>
        <v/>
      </c>
      <c r="AA926" s="47" t="str">
        <f t="shared" si="20212"/>
        <v/>
      </c>
      <c r="AB926" s="47" t="str">
        <f t="shared" si="20212"/>
        <v/>
      </c>
      <c r="AC926" s="47" t="str">
        <f t="shared" si="20212"/>
        <v/>
      </c>
      <c r="AD926" s="47" t="str">
        <f t="shared" si="20212"/>
        <v/>
      </c>
      <c r="AE926" s="47" t="str">
        <f t="shared" si="20212"/>
        <v/>
      </c>
      <c r="AF926" s="47" t="str">
        <f t="shared" si="20212"/>
        <v/>
      </c>
      <c r="AG926" s="47" t="str">
        <f t="shared" si="20212"/>
        <v/>
      </c>
      <c r="AH926" s="47" t="str">
        <f t="shared" si="20212"/>
        <v/>
      </c>
      <c r="AI926" s="47" t="str">
        <f t="shared" si="20212"/>
        <v/>
      </c>
      <c r="AJ926" s="47" t="str">
        <f t="shared" si="20212"/>
        <v/>
      </c>
      <c r="AK926" s="47" t="str">
        <f t="shared" si="20212"/>
        <v/>
      </c>
      <c r="AL926" s="47" t="str">
        <f t="shared" si="20212"/>
        <v/>
      </c>
      <c r="AM926" s="47" t="str">
        <f t="shared" si="20212"/>
        <v/>
      </c>
      <c r="AN926" s="47" t="str">
        <f t="shared" si="20212"/>
        <v/>
      </c>
      <c r="AO926" s="47" t="str">
        <f t="shared" si="20212"/>
        <v/>
      </c>
      <c r="AP926" s="47" t="str">
        <f t="shared" si="20212"/>
        <v/>
      </c>
      <c r="AQ926" s="47" t="str">
        <f t="shared" si="20212"/>
        <v/>
      </c>
      <c r="AS926" s="97" t="str">
        <f t="shared" ref="AS926" si="20213">H926</f>
        <v/>
      </c>
      <c r="AT926" s="97" t="str">
        <f t="shared" ref="AT926" si="20214">I926</f>
        <v/>
      </c>
      <c r="AU926" s="97" t="str">
        <f t="shared" ref="AU926" si="20215">J926</f>
        <v/>
      </c>
      <c r="AV926" s="97" t="str">
        <f t="shared" ref="AV926" si="20216">K926</f>
        <v/>
      </c>
      <c r="AW926" s="97" t="str">
        <f t="shared" ref="AW926" si="20217">L926</f>
        <v/>
      </c>
      <c r="AX926" s="97" t="str">
        <f t="shared" ref="AX926" si="20218">M926</f>
        <v/>
      </c>
      <c r="AY926" s="97" t="str">
        <f t="shared" ref="AY926" si="20219">N926</f>
        <v/>
      </c>
      <c r="AZ926" s="97" t="str">
        <f t="shared" ref="AZ926" si="20220">O926</f>
        <v/>
      </c>
      <c r="BA926" s="97" t="str">
        <f t="shared" ref="BA926" si="20221">P926</f>
        <v/>
      </c>
      <c r="BB926" s="97" t="str">
        <f t="shared" ref="BB926" si="20222">Q926</f>
        <v/>
      </c>
      <c r="BC926" s="97" t="str">
        <f t="shared" ref="BC926" si="20223">R926</f>
        <v/>
      </c>
      <c r="BD926" s="97" t="str">
        <f t="shared" ref="BD926" si="20224">S926</f>
        <v/>
      </c>
      <c r="BE926" s="97" t="str">
        <f t="shared" ref="BE926" si="20225">T926</f>
        <v/>
      </c>
      <c r="BF926" s="97" t="str">
        <f t="shared" ref="BF926" si="20226">U926</f>
        <v/>
      </c>
      <c r="BG926" s="97" t="str">
        <f t="shared" ref="BG926" si="20227">V926</f>
        <v/>
      </c>
      <c r="BH926" s="97" t="str">
        <f t="shared" ref="BH926" si="20228">W926</f>
        <v/>
      </c>
      <c r="BI926" s="97" t="str">
        <f t="shared" ref="BI926" si="20229">X926</f>
        <v/>
      </c>
      <c r="BJ926" s="97" t="str">
        <f t="shared" ref="BJ926" si="20230">Y926</f>
        <v/>
      </c>
      <c r="BK926" s="97" t="str">
        <f t="shared" ref="BK926" si="20231">Z926</f>
        <v/>
      </c>
      <c r="BL926" s="97" t="str">
        <f t="shared" ref="BL926" si="20232">AA926</f>
        <v/>
      </c>
      <c r="BM926" s="97" t="str">
        <f t="shared" ref="BM926" si="20233">AB926</f>
        <v/>
      </c>
      <c r="BN926" s="97" t="str">
        <f t="shared" ref="BN926" si="20234">AC926</f>
        <v/>
      </c>
      <c r="BO926" s="97" t="str">
        <f t="shared" ref="BO926" si="20235">AD926</f>
        <v/>
      </c>
      <c r="BP926" s="97" t="str">
        <f t="shared" ref="BP926" si="20236">AE926</f>
        <v/>
      </c>
      <c r="BQ926" s="97" t="str">
        <f t="shared" ref="BQ926" si="20237">AF926</f>
        <v/>
      </c>
      <c r="BR926" s="97" t="str">
        <f t="shared" ref="BR926" si="20238">AG926</f>
        <v/>
      </c>
      <c r="BS926" s="97" t="str">
        <f t="shared" ref="BS926" si="20239">AH926</f>
        <v/>
      </c>
      <c r="BT926" s="97" t="str">
        <f t="shared" ref="BT926" si="20240">AI926</f>
        <v/>
      </c>
      <c r="BU926" s="97" t="str">
        <f t="shared" ref="BU926" si="20241">AJ926</f>
        <v/>
      </c>
      <c r="BV926" s="97" t="str">
        <f t="shared" ref="BV926" si="20242">AK926</f>
        <v/>
      </c>
      <c r="BW926" s="97" t="str">
        <f t="shared" ref="BW926" si="20243">AL926</f>
        <v/>
      </c>
      <c r="BX926" s="97" t="str">
        <f t="shared" ref="BX926" si="20244">AM926</f>
        <v/>
      </c>
      <c r="BY926" s="97" t="str">
        <f t="shared" ref="BY926" si="20245">AN926</f>
        <v/>
      </c>
      <c r="BZ926" s="97" t="str">
        <f t="shared" ref="BZ926" si="20246">AO926</f>
        <v/>
      </c>
      <c r="CA926" s="97" t="str">
        <f t="shared" ref="CA926" si="20247">AP926</f>
        <v/>
      </c>
      <c r="CB926" s="97" t="str">
        <f t="shared" ref="CB926" si="20248">AQ926</f>
        <v/>
      </c>
    </row>
    <row r="927" spans="1:80" s="1" customFormat="1" ht="14.25" customHeight="1" x14ac:dyDescent="0.15">
      <c r="A927" s="204"/>
      <c r="B927" s="205"/>
      <c r="C927" s="102"/>
      <c r="D927" s="103"/>
      <c r="E927" s="104"/>
      <c r="F927" s="66" t="str">
        <f>IF(E927="","",C927*E927)</f>
        <v/>
      </c>
      <c r="G927" s="73" t="s">
        <v>66</v>
      </c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  <c r="AA927" s="83"/>
      <c r="AB927" s="83"/>
      <c r="AC927" s="83"/>
      <c r="AD927" s="83"/>
      <c r="AE927" s="83"/>
      <c r="AF927" s="83"/>
      <c r="AG927" s="83"/>
      <c r="AH927" s="83"/>
      <c r="AI927" s="83"/>
      <c r="AJ927" s="83"/>
      <c r="AK927" s="83"/>
      <c r="AL927" s="83"/>
      <c r="AM927" s="83"/>
      <c r="AN927" s="83"/>
      <c r="AO927" s="83"/>
      <c r="AP927" s="83"/>
      <c r="AQ927" s="83"/>
    </row>
    <row r="928" spans="1:80" s="1" customFormat="1" ht="14.25" customHeight="1" x14ac:dyDescent="0.15">
      <c r="A928" s="202"/>
      <c r="B928" s="203"/>
      <c r="C928" s="74"/>
      <c r="D928" s="75"/>
      <c r="E928" s="74"/>
      <c r="F928" s="74"/>
      <c r="G928" s="76" t="s">
        <v>65</v>
      </c>
      <c r="H928" s="47" t="str">
        <f>IF(H927="","",$E927*H927)</f>
        <v/>
      </c>
      <c r="I928" s="47" t="str">
        <f t="shared" ref="I928:AQ928" si="20249">IF(I927="","",$E927*I927)</f>
        <v/>
      </c>
      <c r="J928" s="47" t="str">
        <f t="shared" si="20249"/>
        <v/>
      </c>
      <c r="K928" s="47" t="str">
        <f t="shared" si="20249"/>
        <v/>
      </c>
      <c r="L928" s="47" t="str">
        <f t="shared" si="20249"/>
        <v/>
      </c>
      <c r="M928" s="47" t="str">
        <f t="shared" si="20249"/>
        <v/>
      </c>
      <c r="N928" s="47" t="str">
        <f t="shared" si="20249"/>
        <v/>
      </c>
      <c r="O928" s="47" t="str">
        <f t="shared" si="20249"/>
        <v/>
      </c>
      <c r="P928" s="47" t="str">
        <f t="shared" si="20249"/>
        <v/>
      </c>
      <c r="Q928" s="47" t="str">
        <f t="shared" si="20249"/>
        <v/>
      </c>
      <c r="R928" s="47" t="str">
        <f t="shared" si="20249"/>
        <v/>
      </c>
      <c r="S928" s="47" t="str">
        <f t="shared" si="20249"/>
        <v/>
      </c>
      <c r="T928" s="47" t="str">
        <f t="shared" si="20249"/>
        <v/>
      </c>
      <c r="U928" s="47" t="str">
        <f t="shared" si="20249"/>
        <v/>
      </c>
      <c r="V928" s="47" t="str">
        <f t="shared" si="20249"/>
        <v/>
      </c>
      <c r="W928" s="47" t="str">
        <f t="shared" si="20249"/>
        <v/>
      </c>
      <c r="X928" s="47" t="str">
        <f t="shared" si="20249"/>
        <v/>
      </c>
      <c r="Y928" s="47" t="str">
        <f t="shared" si="20249"/>
        <v/>
      </c>
      <c r="Z928" s="47" t="str">
        <f t="shared" si="20249"/>
        <v/>
      </c>
      <c r="AA928" s="47" t="str">
        <f t="shared" si="20249"/>
        <v/>
      </c>
      <c r="AB928" s="47" t="str">
        <f t="shared" si="20249"/>
        <v/>
      </c>
      <c r="AC928" s="47" t="str">
        <f t="shared" si="20249"/>
        <v/>
      </c>
      <c r="AD928" s="47" t="str">
        <f t="shared" si="20249"/>
        <v/>
      </c>
      <c r="AE928" s="47" t="str">
        <f t="shared" si="20249"/>
        <v/>
      </c>
      <c r="AF928" s="47" t="str">
        <f t="shared" si="20249"/>
        <v/>
      </c>
      <c r="AG928" s="47" t="str">
        <f t="shared" si="20249"/>
        <v/>
      </c>
      <c r="AH928" s="47" t="str">
        <f t="shared" si="20249"/>
        <v/>
      </c>
      <c r="AI928" s="47" t="str">
        <f t="shared" si="20249"/>
        <v/>
      </c>
      <c r="AJ928" s="47" t="str">
        <f t="shared" si="20249"/>
        <v/>
      </c>
      <c r="AK928" s="47" t="str">
        <f t="shared" si="20249"/>
        <v/>
      </c>
      <c r="AL928" s="47" t="str">
        <f t="shared" si="20249"/>
        <v/>
      </c>
      <c r="AM928" s="47" t="str">
        <f t="shared" si="20249"/>
        <v/>
      </c>
      <c r="AN928" s="47" t="str">
        <f t="shared" si="20249"/>
        <v/>
      </c>
      <c r="AO928" s="47" t="str">
        <f t="shared" si="20249"/>
        <v/>
      </c>
      <c r="AP928" s="47" t="str">
        <f t="shared" si="20249"/>
        <v/>
      </c>
      <c r="AQ928" s="47" t="str">
        <f t="shared" si="20249"/>
        <v/>
      </c>
      <c r="AS928" s="97" t="str">
        <f t="shared" ref="AS928" si="20250">H928</f>
        <v/>
      </c>
      <c r="AT928" s="97" t="str">
        <f t="shared" ref="AT928" si="20251">I928</f>
        <v/>
      </c>
      <c r="AU928" s="97" t="str">
        <f t="shared" ref="AU928" si="20252">J928</f>
        <v/>
      </c>
      <c r="AV928" s="97" t="str">
        <f t="shared" ref="AV928" si="20253">K928</f>
        <v/>
      </c>
      <c r="AW928" s="97" t="str">
        <f t="shared" ref="AW928" si="20254">L928</f>
        <v/>
      </c>
      <c r="AX928" s="97" t="str">
        <f t="shared" ref="AX928" si="20255">M928</f>
        <v/>
      </c>
      <c r="AY928" s="97" t="str">
        <f t="shared" ref="AY928" si="20256">N928</f>
        <v/>
      </c>
      <c r="AZ928" s="97" t="str">
        <f t="shared" ref="AZ928" si="20257">O928</f>
        <v/>
      </c>
      <c r="BA928" s="97" t="str">
        <f t="shared" ref="BA928" si="20258">P928</f>
        <v/>
      </c>
      <c r="BB928" s="97" t="str">
        <f t="shared" ref="BB928" si="20259">Q928</f>
        <v/>
      </c>
      <c r="BC928" s="97" t="str">
        <f t="shared" ref="BC928" si="20260">R928</f>
        <v/>
      </c>
      <c r="BD928" s="97" t="str">
        <f t="shared" ref="BD928" si="20261">S928</f>
        <v/>
      </c>
      <c r="BE928" s="97" t="str">
        <f t="shared" ref="BE928" si="20262">T928</f>
        <v/>
      </c>
      <c r="BF928" s="97" t="str">
        <f t="shared" ref="BF928" si="20263">U928</f>
        <v/>
      </c>
      <c r="BG928" s="97" t="str">
        <f t="shared" ref="BG928" si="20264">V928</f>
        <v/>
      </c>
      <c r="BH928" s="97" t="str">
        <f t="shared" ref="BH928" si="20265">W928</f>
        <v/>
      </c>
      <c r="BI928" s="97" t="str">
        <f t="shared" ref="BI928" si="20266">X928</f>
        <v/>
      </c>
      <c r="BJ928" s="97" t="str">
        <f t="shared" ref="BJ928" si="20267">Y928</f>
        <v/>
      </c>
      <c r="BK928" s="97" t="str">
        <f t="shared" ref="BK928" si="20268">Z928</f>
        <v/>
      </c>
      <c r="BL928" s="97" t="str">
        <f t="shared" ref="BL928" si="20269">AA928</f>
        <v/>
      </c>
      <c r="BM928" s="97" t="str">
        <f t="shared" ref="BM928" si="20270">AB928</f>
        <v/>
      </c>
      <c r="BN928" s="97" t="str">
        <f t="shared" ref="BN928" si="20271">AC928</f>
        <v/>
      </c>
      <c r="BO928" s="97" t="str">
        <f t="shared" ref="BO928" si="20272">AD928</f>
        <v/>
      </c>
      <c r="BP928" s="97" t="str">
        <f t="shared" ref="BP928" si="20273">AE928</f>
        <v/>
      </c>
      <c r="BQ928" s="97" t="str">
        <f t="shared" ref="BQ928" si="20274">AF928</f>
        <v/>
      </c>
      <c r="BR928" s="97" t="str">
        <f t="shared" ref="BR928" si="20275">AG928</f>
        <v/>
      </c>
      <c r="BS928" s="97" t="str">
        <f t="shared" ref="BS928" si="20276">AH928</f>
        <v/>
      </c>
      <c r="BT928" s="97" t="str">
        <f t="shared" ref="BT928" si="20277">AI928</f>
        <v/>
      </c>
      <c r="BU928" s="97" t="str">
        <f t="shared" ref="BU928" si="20278">AJ928</f>
        <v/>
      </c>
      <c r="BV928" s="97" t="str">
        <f t="shared" ref="BV928" si="20279">AK928</f>
        <v/>
      </c>
      <c r="BW928" s="97" t="str">
        <f t="shared" ref="BW928" si="20280">AL928</f>
        <v/>
      </c>
      <c r="BX928" s="97" t="str">
        <f t="shared" ref="BX928" si="20281">AM928</f>
        <v/>
      </c>
      <c r="BY928" s="97" t="str">
        <f t="shared" ref="BY928" si="20282">AN928</f>
        <v/>
      </c>
      <c r="BZ928" s="97" t="str">
        <f t="shared" ref="BZ928" si="20283">AO928</f>
        <v/>
      </c>
      <c r="CA928" s="97" t="str">
        <f t="shared" ref="CA928" si="20284">AP928</f>
        <v/>
      </c>
      <c r="CB928" s="97" t="str">
        <f t="shared" ref="CB928" si="20285">AQ928</f>
        <v/>
      </c>
    </row>
    <row r="929" spans="1:80" s="1" customFormat="1" ht="14.25" customHeight="1" x14ac:dyDescent="0.15">
      <c r="A929" s="204"/>
      <c r="B929" s="205"/>
      <c r="C929" s="102"/>
      <c r="D929" s="103"/>
      <c r="E929" s="104"/>
      <c r="F929" s="66" t="str">
        <f>IF(E929="","",C929*E929)</f>
        <v/>
      </c>
      <c r="G929" s="107" t="s">
        <v>66</v>
      </c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  <c r="AA929" s="83"/>
      <c r="AB929" s="83"/>
      <c r="AC929" s="83"/>
      <c r="AD929" s="83"/>
      <c r="AE929" s="83"/>
      <c r="AF929" s="83"/>
      <c r="AG929" s="83"/>
      <c r="AH929" s="83"/>
      <c r="AI929" s="83"/>
      <c r="AJ929" s="83"/>
      <c r="AK929" s="83"/>
      <c r="AL929" s="83"/>
      <c r="AM929" s="83"/>
      <c r="AN929" s="83"/>
      <c r="AO929" s="83"/>
      <c r="AP929" s="83"/>
      <c r="AQ929" s="83"/>
    </row>
    <row r="930" spans="1:80" s="1" customFormat="1" ht="14.25" customHeight="1" x14ac:dyDescent="0.15">
      <c r="A930" s="202"/>
      <c r="B930" s="203"/>
      <c r="C930" s="74"/>
      <c r="D930" s="75"/>
      <c r="E930" s="74"/>
      <c r="F930" s="74"/>
      <c r="G930" s="108" t="s">
        <v>65</v>
      </c>
      <c r="H930" s="47" t="str">
        <f>IF(H929="","",$E929*H929)</f>
        <v/>
      </c>
      <c r="I930" s="47" t="str">
        <f t="shared" ref="I930:AQ930" si="20286">IF(I929="","",$E929*I929)</f>
        <v/>
      </c>
      <c r="J930" s="47" t="str">
        <f t="shared" si="20286"/>
        <v/>
      </c>
      <c r="K930" s="47" t="str">
        <f t="shared" si="20286"/>
        <v/>
      </c>
      <c r="L930" s="47" t="str">
        <f t="shared" si="20286"/>
        <v/>
      </c>
      <c r="M930" s="47" t="str">
        <f t="shared" si="20286"/>
        <v/>
      </c>
      <c r="N930" s="47" t="str">
        <f t="shared" si="20286"/>
        <v/>
      </c>
      <c r="O930" s="47" t="str">
        <f t="shared" si="20286"/>
        <v/>
      </c>
      <c r="P930" s="47" t="str">
        <f t="shared" si="20286"/>
        <v/>
      </c>
      <c r="Q930" s="47" t="str">
        <f t="shared" si="20286"/>
        <v/>
      </c>
      <c r="R930" s="47" t="str">
        <f t="shared" si="20286"/>
        <v/>
      </c>
      <c r="S930" s="47" t="str">
        <f t="shared" si="20286"/>
        <v/>
      </c>
      <c r="T930" s="47" t="str">
        <f t="shared" si="20286"/>
        <v/>
      </c>
      <c r="U930" s="47" t="str">
        <f t="shared" si="20286"/>
        <v/>
      </c>
      <c r="V930" s="47" t="str">
        <f t="shared" si="20286"/>
        <v/>
      </c>
      <c r="W930" s="47" t="str">
        <f t="shared" si="20286"/>
        <v/>
      </c>
      <c r="X930" s="47" t="str">
        <f t="shared" si="20286"/>
        <v/>
      </c>
      <c r="Y930" s="47" t="str">
        <f t="shared" si="20286"/>
        <v/>
      </c>
      <c r="Z930" s="47" t="str">
        <f t="shared" si="20286"/>
        <v/>
      </c>
      <c r="AA930" s="47" t="str">
        <f t="shared" si="20286"/>
        <v/>
      </c>
      <c r="AB930" s="47" t="str">
        <f t="shared" si="20286"/>
        <v/>
      </c>
      <c r="AC930" s="47" t="str">
        <f t="shared" si="20286"/>
        <v/>
      </c>
      <c r="AD930" s="47" t="str">
        <f t="shared" si="20286"/>
        <v/>
      </c>
      <c r="AE930" s="47" t="str">
        <f t="shared" si="20286"/>
        <v/>
      </c>
      <c r="AF930" s="47" t="str">
        <f t="shared" si="20286"/>
        <v/>
      </c>
      <c r="AG930" s="47" t="str">
        <f t="shared" si="20286"/>
        <v/>
      </c>
      <c r="AH930" s="47" t="str">
        <f t="shared" si="20286"/>
        <v/>
      </c>
      <c r="AI930" s="47" t="str">
        <f t="shared" si="20286"/>
        <v/>
      </c>
      <c r="AJ930" s="47" t="str">
        <f t="shared" si="20286"/>
        <v/>
      </c>
      <c r="AK930" s="47" t="str">
        <f t="shared" si="20286"/>
        <v/>
      </c>
      <c r="AL930" s="47" t="str">
        <f t="shared" si="20286"/>
        <v/>
      </c>
      <c r="AM930" s="47" t="str">
        <f t="shared" si="20286"/>
        <v/>
      </c>
      <c r="AN930" s="47" t="str">
        <f t="shared" si="20286"/>
        <v/>
      </c>
      <c r="AO930" s="47" t="str">
        <f t="shared" si="20286"/>
        <v/>
      </c>
      <c r="AP930" s="47" t="str">
        <f t="shared" si="20286"/>
        <v/>
      </c>
      <c r="AQ930" s="47" t="str">
        <f t="shared" si="20286"/>
        <v/>
      </c>
      <c r="AS930" s="97" t="str">
        <f t="shared" ref="AS930" si="20287">H930</f>
        <v/>
      </c>
      <c r="AT930" s="97" t="str">
        <f t="shared" ref="AT930" si="20288">I930</f>
        <v/>
      </c>
      <c r="AU930" s="97" t="str">
        <f t="shared" ref="AU930" si="20289">J930</f>
        <v/>
      </c>
      <c r="AV930" s="97" t="str">
        <f t="shared" ref="AV930" si="20290">K930</f>
        <v/>
      </c>
      <c r="AW930" s="97" t="str">
        <f t="shared" ref="AW930" si="20291">L930</f>
        <v/>
      </c>
      <c r="AX930" s="97" t="str">
        <f t="shared" ref="AX930" si="20292">M930</f>
        <v/>
      </c>
      <c r="AY930" s="97" t="str">
        <f t="shared" ref="AY930" si="20293">N930</f>
        <v/>
      </c>
      <c r="AZ930" s="97" t="str">
        <f t="shared" ref="AZ930" si="20294">O930</f>
        <v/>
      </c>
      <c r="BA930" s="97" t="str">
        <f t="shared" ref="BA930" si="20295">P930</f>
        <v/>
      </c>
      <c r="BB930" s="97" t="str">
        <f t="shared" ref="BB930" si="20296">Q930</f>
        <v/>
      </c>
      <c r="BC930" s="97" t="str">
        <f t="shared" ref="BC930" si="20297">R930</f>
        <v/>
      </c>
      <c r="BD930" s="97" t="str">
        <f t="shared" ref="BD930" si="20298">S930</f>
        <v/>
      </c>
      <c r="BE930" s="97" t="str">
        <f t="shared" ref="BE930" si="20299">T930</f>
        <v/>
      </c>
      <c r="BF930" s="97" t="str">
        <f t="shared" ref="BF930" si="20300">U930</f>
        <v/>
      </c>
      <c r="BG930" s="97" t="str">
        <f t="shared" ref="BG930" si="20301">V930</f>
        <v/>
      </c>
      <c r="BH930" s="97" t="str">
        <f t="shared" ref="BH930" si="20302">W930</f>
        <v/>
      </c>
      <c r="BI930" s="97" t="str">
        <f t="shared" ref="BI930" si="20303">X930</f>
        <v/>
      </c>
      <c r="BJ930" s="97" t="str">
        <f t="shared" ref="BJ930" si="20304">Y930</f>
        <v/>
      </c>
      <c r="BK930" s="97" t="str">
        <f t="shared" ref="BK930" si="20305">Z930</f>
        <v/>
      </c>
      <c r="BL930" s="97" t="str">
        <f t="shared" ref="BL930" si="20306">AA930</f>
        <v/>
      </c>
      <c r="BM930" s="97" t="str">
        <f t="shared" ref="BM930" si="20307">AB930</f>
        <v/>
      </c>
      <c r="BN930" s="97" t="str">
        <f t="shared" ref="BN930" si="20308">AC930</f>
        <v/>
      </c>
      <c r="BO930" s="97" t="str">
        <f t="shared" ref="BO930" si="20309">AD930</f>
        <v/>
      </c>
      <c r="BP930" s="97" t="str">
        <f t="shared" ref="BP930" si="20310">AE930</f>
        <v/>
      </c>
      <c r="BQ930" s="97" t="str">
        <f t="shared" ref="BQ930" si="20311">AF930</f>
        <v/>
      </c>
      <c r="BR930" s="97" t="str">
        <f t="shared" ref="BR930" si="20312">AG930</f>
        <v/>
      </c>
      <c r="BS930" s="97" t="str">
        <f t="shared" ref="BS930" si="20313">AH930</f>
        <v/>
      </c>
      <c r="BT930" s="97" t="str">
        <f t="shared" ref="BT930" si="20314">AI930</f>
        <v/>
      </c>
      <c r="BU930" s="97" t="str">
        <f t="shared" ref="BU930" si="20315">AJ930</f>
        <v/>
      </c>
      <c r="BV930" s="97" t="str">
        <f t="shared" ref="BV930" si="20316">AK930</f>
        <v/>
      </c>
      <c r="BW930" s="97" t="str">
        <f t="shared" ref="BW930" si="20317">AL930</f>
        <v/>
      </c>
      <c r="BX930" s="97" t="str">
        <f t="shared" ref="BX930" si="20318">AM930</f>
        <v/>
      </c>
      <c r="BY930" s="97" t="str">
        <f t="shared" ref="BY930" si="20319">AN930</f>
        <v/>
      </c>
      <c r="BZ930" s="97" t="str">
        <f t="shared" ref="BZ930" si="20320">AO930</f>
        <v/>
      </c>
      <c r="CA930" s="97" t="str">
        <f t="shared" ref="CA930" si="20321">AP930</f>
        <v/>
      </c>
      <c r="CB930" s="97" t="str">
        <f t="shared" ref="CB930" si="20322">AQ930</f>
        <v/>
      </c>
    </row>
    <row r="931" spans="1:80" s="1" customFormat="1" ht="14.25" customHeight="1" x14ac:dyDescent="0.15">
      <c r="A931" s="204"/>
      <c r="B931" s="205"/>
      <c r="C931" s="102"/>
      <c r="D931" s="103"/>
      <c r="E931" s="104"/>
      <c r="F931" s="66" t="str">
        <f>IF(E931="","",C931*E931)</f>
        <v/>
      </c>
      <c r="G931" s="73" t="s">
        <v>66</v>
      </c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  <c r="AA931" s="83"/>
      <c r="AB931" s="83"/>
      <c r="AC931" s="83"/>
      <c r="AD931" s="83"/>
      <c r="AE931" s="83"/>
      <c r="AF931" s="83"/>
      <c r="AG931" s="83"/>
      <c r="AH931" s="83"/>
      <c r="AI931" s="83"/>
      <c r="AJ931" s="83"/>
      <c r="AK931" s="83"/>
      <c r="AL931" s="83"/>
      <c r="AM931" s="83"/>
      <c r="AN931" s="83"/>
      <c r="AO931" s="83"/>
      <c r="AP931" s="83"/>
      <c r="AQ931" s="83"/>
    </row>
    <row r="932" spans="1:80" s="1" customFormat="1" ht="14.25" customHeight="1" x14ac:dyDescent="0.15">
      <c r="A932" s="202"/>
      <c r="B932" s="203"/>
      <c r="C932" s="74"/>
      <c r="D932" s="75"/>
      <c r="E932" s="74"/>
      <c r="F932" s="74"/>
      <c r="G932" s="76" t="s">
        <v>65</v>
      </c>
      <c r="H932" s="47" t="str">
        <f>IF(H931="","",$E931*H931)</f>
        <v/>
      </c>
      <c r="I932" s="47" t="str">
        <f t="shared" ref="I932:AQ932" si="20323">IF(I931="","",$E931*I931)</f>
        <v/>
      </c>
      <c r="J932" s="47" t="str">
        <f t="shared" si="20323"/>
        <v/>
      </c>
      <c r="K932" s="47" t="str">
        <f t="shared" si="20323"/>
        <v/>
      </c>
      <c r="L932" s="47" t="str">
        <f t="shared" si="20323"/>
        <v/>
      </c>
      <c r="M932" s="47" t="str">
        <f t="shared" si="20323"/>
        <v/>
      </c>
      <c r="N932" s="47" t="str">
        <f t="shared" si="20323"/>
        <v/>
      </c>
      <c r="O932" s="47" t="str">
        <f t="shared" si="20323"/>
        <v/>
      </c>
      <c r="P932" s="47" t="str">
        <f t="shared" si="20323"/>
        <v/>
      </c>
      <c r="Q932" s="47" t="str">
        <f t="shared" si="20323"/>
        <v/>
      </c>
      <c r="R932" s="47" t="str">
        <f t="shared" si="20323"/>
        <v/>
      </c>
      <c r="S932" s="47" t="str">
        <f t="shared" si="20323"/>
        <v/>
      </c>
      <c r="T932" s="47" t="str">
        <f t="shared" si="20323"/>
        <v/>
      </c>
      <c r="U932" s="47" t="str">
        <f t="shared" si="20323"/>
        <v/>
      </c>
      <c r="V932" s="47" t="str">
        <f t="shared" si="20323"/>
        <v/>
      </c>
      <c r="W932" s="47" t="str">
        <f t="shared" si="20323"/>
        <v/>
      </c>
      <c r="X932" s="47" t="str">
        <f t="shared" si="20323"/>
        <v/>
      </c>
      <c r="Y932" s="47" t="str">
        <f t="shared" si="20323"/>
        <v/>
      </c>
      <c r="Z932" s="47" t="str">
        <f t="shared" si="20323"/>
        <v/>
      </c>
      <c r="AA932" s="47" t="str">
        <f t="shared" si="20323"/>
        <v/>
      </c>
      <c r="AB932" s="47" t="str">
        <f t="shared" si="20323"/>
        <v/>
      </c>
      <c r="AC932" s="47" t="str">
        <f t="shared" si="20323"/>
        <v/>
      </c>
      <c r="AD932" s="47" t="str">
        <f t="shared" si="20323"/>
        <v/>
      </c>
      <c r="AE932" s="47" t="str">
        <f t="shared" si="20323"/>
        <v/>
      </c>
      <c r="AF932" s="47" t="str">
        <f t="shared" si="20323"/>
        <v/>
      </c>
      <c r="AG932" s="47" t="str">
        <f t="shared" si="20323"/>
        <v/>
      </c>
      <c r="AH932" s="47" t="str">
        <f t="shared" si="20323"/>
        <v/>
      </c>
      <c r="AI932" s="47" t="str">
        <f t="shared" si="20323"/>
        <v/>
      </c>
      <c r="AJ932" s="47" t="str">
        <f t="shared" si="20323"/>
        <v/>
      </c>
      <c r="AK932" s="47" t="str">
        <f t="shared" si="20323"/>
        <v/>
      </c>
      <c r="AL932" s="47" t="str">
        <f t="shared" si="20323"/>
        <v/>
      </c>
      <c r="AM932" s="47" t="str">
        <f t="shared" si="20323"/>
        <v/>
      </c>
      <c r="AN932" s="47" t="str">
        <f t="shared" si="20323"/>
        <v/>
      </c>
      <c r="AO932" s="47" t="str">
        <f t="shared" si="20323"/>
        <v/>
      </c>
      <c r="AP932" s="47" t="str">
        <f t="shared" si="20323"/>
        <v/>
      </c>
      <c r="AQ932" s="47" t="str">
        <f t="shared" si="20323"/>
        <v/>
      </c>
      <c r="AS932" s="97" t="str">
        <f t="shared" ref="AS932" si="20324">H932</f>
        <v/>
      </c>
      <c r="AT932" s="97" t="str">
        <f t="shared" ref="AT932" si="20325">I932</f>
        <v/>
      </c>
      <c r="AU932" s="97" t="str">
        <f t="shared" ref="AU932" si="20326">J932</f>
        <v/>
      </c>
      <c r="AV932" s="97" t="str">
        <f t="shared" ref="AV932" si="20327">K932</f>
        <v/>
      </c>
      <c r="AW932" s="97" t="str">
        <f t="shared" ref="AW932" si="20328">L932</f>
        <v/>
      </c>
      <c r="AX932" s="97" t="str">
        <f t="shared" ref="AX932" si="20329">M932</f>
        <v/>
      </c>
      <c r="AY932" s="97" t="str">
        <f t="shared" ref="AY932" si="20330">N932</f>
        <v/>
      </c>
      <c r="AZ932" s="97" t="str">
        <f t="shared" ref="AZ932" si="20331">O932</f>
        <v/>
      </c>
      <c r="BA932" s="97" t="str">
        <f t="shared" ref="BA932" si="20332">P932</f>
        <v/>
      </c>
      <c r="BB932" s="97" t="str">
        <f t="shared" ref="BB932" si="20333">Q932</f>
        <v/>
      </c>
      <c r="BC932" s="97" t="str">
        <f t="shared" ref="BC932" si="20334">R932</f>
        <v/>
      </c>
      <c r="BD932" s="97" t="str">
        <f t="shared" ref="BD932" si="20335">S932</f>
        <v/>
      </c>
      <c r="BE932" s="97" t="str">
        <f t="shared" ref="BE932" si="20336">T932</f>
        <v/>
      </c>
      <c r="BF932" s="97" t="str">
        <f t="shared" ref="BF932" si="20337">U932</f>
        <v/>
      </c>
      <c r="BG932" s="97" t="str">
        <f t="shared" ref="BG932" si="20338">V932</f>
        <v/>
      </c>
      <c r="BH932" s="97" t="str">
        <f t="shared" ref="BH932" si="20339">W932</f>
        <v/>
      </c>
      <c r="BI932" s="97" t="str">
        <f t="shared" ref="BI932" si="20340">X932</f>
        <v/>
      </c>
      <c r="BJ932" s="97" t="str">
        <f t="shared" ref="BJ932" si="20341">Y932</f>
        <v/>
      </c>
      <c r="BK932" s="97" t="str">
        <f t="shared" ref="BK932" si="20342">Z932</f>
        <v/>
      </c>
      <c r="BL932" s="97" t="str">
        <f t="shared" ref="BL932" si="20343">AA932</f>
        <v/>
      </c>
      <c r="BM932" s="97" t="str">
        <f t="shared" ref="BM932" si="20344">AB932</f>
        <v/>
      </c>
      <c r="BN932" s="97" t="str">
        <f t="shared" ref="BN932" si="20345">AC932</f>
        <v/>
      </c>
      <c r="BO932" s="97" t="str">
        <f t="shared" ref="BO932" si="20346">AD932</f>
        <v/>
      </c>
      <c r="BP932" s="97" t="str">
        <f t="shared" ref="BP932" si="20347">AE932</f>
        <v/>
      </c>
      <c r="BQ932" s="97" t="str">
        <f t="shared" ref="BQ932" si="20348">AF932</f>
        <v/>
      </c>
      <c r="BR932" s="97" t="str">
        <f t="shared" ref="BR932" si="20349">AG932</f>
        <v/>
      </c>
      <c r="BS932" s="97" t="str">
        <f t="shared" ref="BS932" si="20350">AH932</f>
        <v/>
      </c>
      <c r="BT932" s="97" t="str">
        <f t="shared" ref="BT932" si="20351">AI932</f>
        <v/>
      </c>
      <c r="BU932" s="97" t="str">
        <f t="shared" ref="BU932" si="20352">AJ932</f>
        <v/>
      </c>
      <c r="BV932" s="97" t="str">
        <f t="shared" ref="BV932" si="20353">AK932</f>
        <v/>
      </c>
      <c r="BW932" s="97" t="str">
        <f t="shared" ref="BW932" si="20354">AL932</f>
        <v/>
      </c>
      <c r="BX932" s="97" t="str">
        <f t="shared" ref="BX932" si="20355">AM932</f>
        <v/>
      </c>
      <c r="BY932" s="97" t="str">
        <f t="shared" ref="BY932" si="20356">AN932</f>
        <v/>
      </c>
      <c r="BZ932" s="97" t="str">
        <f t="shared" ref="BZ932" si="20357">AO932</f>
        <v/>
      </c>
      <c r="CA932" s="97" t="str">
        <f t="shared" ref="CA932" si="20358">AP932</f>
        <v/>
      </c>
      <c r="CB932" s="97" t="str">
        <f t="shared" ref="CB932" si="20359">AQ932</f>
        <v/>
      </c>
    </row>
    <row r="933" spans="1:80" s="1" customFormat="1" ht="14.25" customHeight="1" x14ac:dyDescent="0.15">
      <c r="A933" s="204"/>
      <c r="B933" s="205"/>
      <c r="C933" s="102"/>
      <c r="D933" s="103"/>
      <c r="E933" s="104"/>
      <c r="F933" s="66" t="str">
        <f>IF(E933="","",C933*E933)</f>
        <v/>
      </c>
      <c r="G933" s="73" t="s">
        <v>66</v>
      </c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  <c r="AA933" s="83"/>
      <c r="AB933" s="83"/>
      <c r="AC933" s="83"/>
      <c r="AD933" s="83"/>
      <c r="AE933" s="83"/>
      <c r="AF933" s="83"/>
      <c r="AG933" s="83"/>
      <c r="AH933" s="83"/>
      <c r="AI933" s="83"/>
      <c r="AJ933" s="83"/>
      <c r="AK933" s="83"/>
      <c r="AL933" s="83"/>
      <c r="AM933" s="83"/>
      <c r="AN933" s="83"/>
      <c r="AO933" s="83"/>
      <c r="AP933" s="83"/>
      <c r="AQ933" s="83"/>
    </row>
    <row r="934" spans="1:80" s="1" customFormat="1" ht="14.25" customHeight="1" x14ac:dyDescent="0.15">
      <c r="A934" s="202"/>
      <c r="B934" s="203"/>
      <c r="C934" s="74"/>
      <c r="D934" s="75"/>
      <c r="E934" s="74"/>
      <c r="F934" s="74"/>
      <c r="G934" s="76" t="s">
        <v>65</v>
      </c>
      <c r="H934" s="47" t="str">
        <f>IF(H933="","",$E933*H933)</f>
        <v/>
      </c>
      <c r="I934" s="47" t="str">
        <f t="shared" ref="I934:AQ934" si="20360">IF(I933="","",$E933*I933)</f>
        <v/>
      </c>
      <c r="J934" s="47" t="str">
        <f t="shared" si="20360"/>
        <v/>
      </c>
      <c r="K934" s="47" t="str">
        <f t="shared" si="20360"/>
        <v/>
      </c>
      <c r="L934" s="47" t="str">
        <f t="shared" si="20360"/>
        <v/>
      </c>
      <c r="M934" s="47" t="str">
        <f t="shared" si="20360"/>
        <v/>
      </c>
      <c r="N934" s="47" t="str">
        <f t="shared" si="20360"/>
        <v/>
      </c>
      <c r="O934" s="47" t="str">
        <f t="shared" si="20360"/>
        <v/>
      </c>
      <c r="P934" s="47" t="str">
        <f t="shared" si="20360"/>
        <v/>
      </c>
      <c r="Q934" s="47" t="str">
        <f t="shared" si="20360"/>
        <v/>
      </c>
      <c r="R934" s="47" t="str">
        <f t="shared" si="20360"/>
        <v/>
      </c>
      <c r="S934" s="47" t="str">
        <f t="shared" si="20360"/>
        <v/>
      </c>
      <c r="T934" s="47" t="str">
        <f t="shared" si="20360"/>
        <v/>
      </c>
      <c r="U934" s="47" t="str">
        <f t="shared" si="20360"/>
        <v/>
      </c>
      <c r="V934" s="47" t="str">
        <f t="shared" si="20360"/>
        <v/>
      </c>
      <c r="W934" s="47" t="str">
        <f t="shared" si="20360"/>
        <v/>
      </c>
      <c r="X934" s="47" t="str">
        <f t="shared" si="20360"/>
        <v/>
      </c>
      <c r="Y934" s="47" t="str">
        <f t="shared" si="20360"/>
        <v/>
      </c>
      <c r="Z934" s="47" t="str">
        <f t="shared" si="20360"/>
        <v/>
      </c>
      <c r="AA934" s="47" t="str">
        <f t="shared" si="20360"/>
        <v/>
      </c>
      <c r="AB934" s="47" t="str">
        <f t="shared" si="20360"/>
        <v/>
      </c>
      <c r="AC934" s="47" t="str">
        <f t="shared" si="20360"/>
        <v/>
      </c>
      <c r="AD934" s="47" t="str">
        <f t="shared" si="20360"/>
        <v/>
      </c>
      <c r="AE934" s="47" t="str">
        <f t="shared" si="20360"/>
        <v/>
      </c>
      <c r="AF934" s="47" t="str">
        <f t="shared" si="20360"/>
        <v/>
      </c>
      <c r="AG934" s="47" t="str">
        <f t="shared" si="20360"/>
        <v/>
      </c>
      <c r="AH934" s="47" t="str">
        <f t="shared" si="20360"/>
        <v/>
      </c>
      <c r="AI934" s="47" t="str">
        <f t="shared" si="20360"/>
        <v/>
      </c>
      <c r="AJ934" s="47" t="str">
        <f t="shared" si="20360"/>
        <v/>
      </c>
      <c r="AK934" s="47" t="str">
        <f t="shared" si="20360"/>
        <v/>
      </c>
      <c r="AL934" s="47" t="str">
        <f t="shared" si="20360"/>
        <v/>
      </c>
      <c r="AM934" s="47" t="str">
        <f t="shared" si="20360"/>
        <v/>
      </c>
      <c r="AN934" s="47" t="str">
        <f t="shared" si="20360"/>
        <v/>
      </c>
      <c r="AO934" s="47" t="str">
        <f t="shared" si="20360"/>
        <v/>
      </c>
      <c r="AP934" s="47" t="str">
        <f t="shared" si="20360"/>
        <v/>
      </c>
      <c r="AQ934" s="47" t="str">
        <f t="shared" si="20360"/>
        <v/>
      </c>
      <c r="AS934" s="97" t="str">
        <f t="shared" ref="AS934" si="20361">H934</f>
        <v/>
      </c>
      <c r="AT934" s="97" t="str">
        <f t="shared" ref="AT934" si="20362">I934</f>
        <v/>
      </c>
      <c r="AU934" s="97" t="str">
        <f t="shared" ref="AU934" si="20363">J934</f>
        <v/>
      </c>
      <c r="AV934" s="97" t="str">
        <f t="shared" ref="AV934" si="20364">K934</f>
        <v/>
      </c>
      <c r="AW934" s="97" t="str">
        <f t="shared" ref="AW934" si="20365">L934</f>
        <v/>
      </c>
      <c r="AX934" s="97" t="str">
        <f t="shared" ref="AX934" si="20366">M934</f>
        <v/>
      </c>
      <c r="AY934" s="97" t="str">
        <f t="shared" ref="AY934" si="20367">N934</f>
        <v/>
      </c>
      <c r="AZ934" s="97" t="str">
        <f t="shared" ref="AZ934" si="20368">O934</f>
        <v/>
      </c>
      <c r="BA934" s="97" t="str">
        <f t="shared" ref="BA934" si="20369">P934</f>
        <v/>
      </c>
      <c r="BB934" s="97" t="str">
        <f t="shared" ref="BB934" si="20370">Q934</f>
        <v/>
      </c>
      <c r="BC934" s="97" t="str">
        <f t="shared" ref="BC934" si="20371">R934</f>
        <v/>
      </c>
      <c r="BD934" s="97" t="str">
        <f t="shared" ref="BD934" si="20372">S934</f>
        <v/>
      </c>
      <c r="BE934" s="97" t="str">
        <f t="shared" ref="BE934" si="20373">T934</f>
        <v/>
      </c>
      <c r="BF934" s="97" t="str">
        <f t="shared" ref="BF934" si="20374">U934</f>
        <v/>
      </c>
      <c r="BG934" s="97" t="str">
        <f t="shared" ref="BG934" si="20375">V934</f>
        <v/>
      </c>
      <c r="BH934" s="97" t="str">
        <f t="shared" ref="BH934" si="20376">W934</f>
        <v/>
      </c>
      <c r="BI934" s="97" t="str">
        <f t="shared" ref="BI934" si="20377">X934</f>
        <v/>
      </c>
      <c r="BJ934" s="97" t="str">
        <f t="shared" ref="BJ934" si="20378">Y934</f>
        <v/>
      </c>
      <c r="BK934" s="97" t="str">
        <f t="shared" ref="BK934" si="20379">Z934</f>
        <v/>
      </c>
      <c r="BL934" s="97" t="str">
        <f t="shared" ref="BL934" si="20380">AA934</f>
        <v/>
      </c>
      <c r="BM934" s="97" t="str">
        <f t="shared" ref="BM934" si="20381">AB934</f>
        <v/>
      </c>
      <c r="BN934" s="97" t="str">
        <f t="shared" ref="BN934" si="20382">AC934</f>
        <v/>
      </c>
      <c r="BO934" s="97" t="str">
        <f t="shared" ref="BO934" si="20383">AD934</f>
        <v/>
      </c>
      <c r="BP934" s="97" t="str">
        <f t="shared" ref="BP934" si="20384">AE934</f>
        <v/>
      </c>
      <c r="BQ934" s="97" t="str">
        <f t="shared" ref="BQ934" si="20385">AF934</f>
        <v/>
      </c>
      <c r="BR934" s="97" t="str">
        <f t="shared" ref="BR934" si="20386">AG934</f>
        <v/>
      </c>
      <c r="BS934" s="97" t="str">
        <f t="shared" ref="BS934" si="20387">AH934</f>
        <v/>
      </c>
      <c r="BT934" s="97" t="str">
        <f t="shared" ref="BT934" si="20388">AI934</f>
        <v/>
      </c>
      <c r="BU934" s="97" t="str">
        <f t="shared" ref="BU934" si="20389">AJ934</f>
        <v/>
      </c>
      <c r="BV934" s="97" t="str">
        <f t="shared" ref="BV934" si="20390">AK934</f>
        <v/>
      </c>
      <c r="BW934" s="97" t="str">
        <f t="shared" ref="BW934" si="20391">AL934</f>
        <v/>
      </c>
      <c r="BX934" s="97" t="str">
        <f t="shared" ref="BX934" si="20392">AM934</f>
        <v/>
      </c>
      <c r="BY934" s="97" t="str">
        <f t="shared" ref="BY934" si="20393">AN934</f>
        <v/>
      </c>
      <c r="BZ934" s="97" t="str">
        <f t="shared" ref="BZ934" si="20394">AO934</f>
        <v/>
      </c>
      <c r="CA934" s="97" t="str">
        <f t="shared" ref="CA934" si="20395">AP934</f>
        <v/>
      </c>
      <c r="CB934" s="97" t="str">
        <f t="shared" ref="CB934" si="20396">AQ934</f>
        <v/>
      </c>
    </row>
    <row r="935" spans="1:80" s="1" customFormat="1" ht="14.25" customHeight="1" x14ac:dyDescent="0.15">
      <c r="A935" s="204"/>
      <c r="B935" s="205"/>
      <c r="C935" s="102"/>
      <c r="D935" s="103"/>
      <c r="E935" s="104"/>
      <c r="F935" s="66" t="str">
        <f>IF(E935="","",C935*E935)</f>
        <v/>
      </c>
      <c r="G935" s="73" t="s">
        <v>66</v>
      </c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  <c r="AA935" s="83"/>
      <c r="AB935" s="83"/>
      <c r="AC935" s="83"/>
      <c r="AD935" s="83"/>
      <c r="AE935" s="83"/>
      <c r="AF935" s="83"/>
      <c r="AG935" s="83"/>
      <c r="AH935" s="83"/>
      <c r="AI935" s="83"/>
      <c r="AJ935" s="83"/>
      <c r="AK935" s="83"/>
      <c r="AL935" s="83"/>
      <c r="AM935" s="83"/>
      <c r="AN935" s="83"/>
      <c r="AO935" s="83"/>
      <c r="AP935" s="83"/>
      <c r="AQ935" s="83"/>
    </row>
    <row r="936" spans="1:80" s="1" customFormat="1" ht="14.25" customHeight="1" x14ac:dyDescent="0.15">
      <c r="A936" s="202"/>
      <c r="B936" s="203"/>
      <c r="C936" s="74"/>
      <c r="D936" s="75"/>
      <c r="E936" s="74"/>
      <c r="F936" s="74"/>
      <c r="G936" s="76" t="s">
        <v>65</v>
      </c>
      <c r="H936" s="47" t="str">
        <f>IF(H935="","",$E935*H935)</f>
        <v/>
      </c>
      <c r="I936" s="47" t="str">
        <f t="shared" ref="I936:AQ936" si="20397">IF(I935="","",$E935*I935)</f>
        <v/>
      </c>
      <c r="J936" s="47" t="str">
        <f t="shared" si="20397"/>
        <v/>
      </c>
      <c r="K936" s="47" t="str">
        <f t="shared" si="20397"/>
        <v/>
      </c>
      <c r="L936" s="47" t="str">
        <f t="shared" si="20397"/>
        <v/>
      </c>
      <c r="M936" s="47" t="str">
        <f t="shared" si="20397"/>
        <v/>
      </c>
      <c r="N936" s="47" t="str">
        <f t="shared" si="20397"/>
        <v/>
      </c>
      <c r="O936" s="47" t="str">
        <f t="shared" si="20397"/>
        <v/>
      </c>
      <c r="P936" s="47" t="str">
        <f t="shared" si="20397"/>
        <v/>
      </c>
      <c r="Q936" s="47" t="str">
        <f t="shared" si="20397"/>
        <v/>
      </c>
      <c r="R936" s="47" t="str">
        <f t="shared" si="20397"/>
        <v/>
      </c>
      <c r="S936" s="47" t="str">
        <f t="shared" si="20397"/>
        <v/>
      </c>
      <c r="T936" s="47" t="str">
        <f t="shared" si="20397"/>
        <v/>
      </c>
      <c r="U936" s="47" t="str">
        <f t="shared" si="20397"/>
        <v/>
      </c>
      <c r="V936" s="47" t="str">
        <f t="shared" si="20397"/>
        <v/>
      </c>
      <c r="W936" s="47" t="str">
        <f t="shared" si="20397"/>
        <v/>
      </c>
      <c r="X936" s="47" t="str">
        <f t="shared" si="20397"/>
        <v/>
      </c>
      <c r="Y936" s="47" t="str">
        <f t="shared" si="20397"/>
        <v/>
      </c>
      <c r="Z936" s="47" t="str">
        <f t="shared" si="20397"/>
        <v/>
      </c>
      <c r="AA936" s="47" t="str">
        <f t="shared" si="20397"/>
        <v/>
      </c>
      <c r="AB936" s="47" t="str">
        <f t="shared" si="20397"/>
        <v/>
      </c>
      <c r="AC936" s="47" t="str">
        <f t="shared" si="20397"/>
        <v/>
      </c>
      <c r="AD936" s="47" t="str">
        <f t="shared" si="20397"/>
        <v/>
      </c>
      <c r="AE936" s="47" t="str">
        <f t="shared" si="20397"/>
        <v/>
      </c>
      <c r="AF936" s="47" t="str">
        <f t="shared" si="20397"/>
        <v/>
      </c>
      <c r="AG936" s="47" t="str">
        <f t="shared" si="20397"/>
        <v/>
      </c>
      <c r="AH936" s="47" t="str">
        <f t="shared" si="20397"/>
        <v/>
      </c>
      <c r="AI936" s="47" t="str">
        <f t="shared" si="20397"/>
        <v/>
      </c>
      <c r="AJ936" s="47" t="str">
        <f t="shared" si="20397"/>
        <v/>
      </c>
      <c r="AK936" s="47" t="str">
        <f t="shared" si="20397"/>
        <v/>
      </c>
      <c r="AL936" s="47" t="str">
        <f t="shared" si="20397"/>
        <v/>
      </c>
      <c r="AM936" s="47" t="str">
        <f t="shared" si="20397"/>
        <v/>
      </c>
      <c r="AN936" s="47" t="str">
        <f t="shared" si="20397"/>
        <v/>
      </c>
      <c r="AO936" s="47" t="str">
        <f t="shared" si="20397"/>
        <v/>
      </c>
      <c r="AP936" s="47" t="str">
        <f t="shared" si="20397"/>
        <v/>
      </c>
      <c r="AQ936" s="47" t="str">
        <f t="shared" si="20397"/>
        <v/>
      </c>
      <c r="AS936" s="97" t="str">
        <f t="shared" ref="AS936" si="20398">H936</f>
        <v/>
      </c>
      <c r="AT936" s="97" t="str">
        <f t="shared" ref="AT936" si="20399">I936</f>
        <v/>
      </c>
      <c r="AU936" s="97" t="str">
        <f t="shared" ref="AU936" si="20400">J936</f>
        <v/>
      </c>
      <c r="AV936" s="97" t="str">
        <f t="shared" ref="AV936" si="20401">K936</f>
        <v/>
      </c>
      <c r="AW936" s="97" t="str">
        <f t="shared" ref="AW936" si="20402">L936</f>
        <v/>
      </c>
      <c r="AX936" s="97" t="str">
        <f t="shared" ref="AX936" si="20403">M936</f>
        <v/>
      </c>
      <c r="AY936" s="97" t="str">
        <f t="shared" ref="AY936" si="20404">N936</f>
        <v/>
      </c>
      <c r="AZ936" s="97" t="str">
        <f t="shared" ref="AZ936" si="20405">O936</f>
        <v/>
      </c>
      <c r="BA936" s="97" t="str">
        <f t="shared" ref="BA936" si="20406">P936</f>
        <v/>
      </c>
      <c r="BB936" s="97" t="str">
        <f t="shared" ref="BB936" si="20407">Q936</f>
        <v/>
      </c>
      <c r="BC936" s="97" t="str">
        <f t="shared" ref="BC936" si="20408">R936</f>
        <v/>
      </c>
      <c r="BD936" s="97" t="str">
        <f t="shared" ref="BD936" si="20409">S936</f>
        <v/>
      </c>
      <c r="BE936" s="97" t="str">
        <f t="shared" ref="BE936" si="20410">T936</f>
        <v/>
      </c>
      <c r="BF936" s="97" t="str">
        <f t="shared" ref="BF936" si="20411">U936</f>
        <v/>
      </c>
      <c r="BG936" s="97" t="str">
        <f t="shared" ref="BG936" si="20412">V936</f>
        <v/>
      </c>
      <c r="BH936" s="97" t="str">
        <f t="shared" ref="BH936" si="20413">W936</f>
        <v/>
      </c>
      <c r="BI936" s="97" t="str">
        <f t="shared" ref="BI936" si="20414">X936</f>
        <v/>
      </c>
      <c r="BJ936" s="97" t="str">
        <f t="shared" ref="BJ936" si="20415">Y936</f>
        <v/>
      </c>
      <c r="BK936" s="97" t="str">
        <f t="shared" ref="BK936" si="20416">Z936</f>
        <v/>
      </c>
      <c r="BL936" s="97" t="str">
        <f t="shared" ref="BL936" si="20417">AA936</f>
        <v/>
      </c>
      <c r="BM936" s="97" t="str">
        <f t="shared" ref="BM936" si="20418">AB936</f>
        <v/>
      </c>
      <c r="BN936" s="97" t="str">
        <f t="shared" ref="BN936" si="20419">AC936</f>
        <v/>
      </c>
      <c r="BO936" s="97" t="str">
        <f t="shared" ref="BO936" si="20420">AD936</f>
        <v/>
      </c>
      <c r="BP936" s="97" t="str">
        <f t="shared" ref="BP936" si="20421">AE936</f>
        <v/>
      </c>
      <c r="BQ936" s="97" t="str">
        <f t="shared" ref="BQ936" si="20422">AF936</f>
        <v/>
      </c>
      <c r="BR936" s="97" t="str">
        <f t="shared" ref="BR936" si="20423">AG936</f>
        <v/>
      </c>
      <c r="BS936" s="97" t="str">
        <f t="shared" ref="BS936" si="20424">AH936</f>
        <v/>
      </c>
      <c r="BT936" s="97" t="str">
        <f t="shared" ref="BT936" si="20425">AI936</f>
        <v/>
      </c>
      <c r="BU936" s="97" t="str">
        <f t="shared" ref="BU936" si="20426">AJ936</f>
        <v/>
      </c>
      <c r="BV936" s="97" t="str">
        <f t="shared" ref="BV936" si="20427">AK936</f>
        <v/>
      </c>
      <c r="BW936" s="97" t="str">
        <f t="shared" ref="BW936" si="20428">AL936</f>
        <v/>
      </c>
      <c r="BX936" s="97" t="str">
        <f t="shared" ref="BX936" si="20429">AM936</f>
        <v/>
      </c>
      <c r="BY936" s="97" t="str">
        <f t="shared" ref="BY936" si="20430">AN936</f>
        <v/>
      </c>
      <c r="BZ936" s="97" t="str">
        <f t="shared" ref="BZ936" si="20431">AO936</f>
        <v/>
      </c>
      <c r="CA936" s="97" t="str">
        <f t="shared" ref="CA936" si="20432">AP936</f>
        <v/>
      </c>
      <c r="CB936" s="97" t="str">
        <f t="shared" ref="CB936" si="20433">AQ936</f>
        <v/>
      </c>
    </row>
    <row r="937" spans="1:80" s="1" customFormat="1" ht="14.25" customHeight="1" x14ac:dyDescent="0.15">
      <c r="A937" s="204"/>
      <c r="B937" s="205"/>
      <c r="C937" s="102"/>
      <c r="D937" s="103"/>
      <c r="E937" s="104"/>
      <c r="F937" s="66" t="str">
        <f>IF(E937="","",C937*E937)</f>
        <v/>
      </c>
      <c r="G937" s="73" t="s">
        <v>66</v>
      </c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  <c r="AA937" s="83"/>
      <c r="AB937" s="83"/>
      <c r="AC937" s="83"/>
      <c r="AD937" s="83"/>
      <c r="AE937" s="83"/>
      <c r="AF937" s="83"/>
      <c r="AG937" s="83"/>
      <c r="AH937" s="83"/>
      <c r="AI937" s="83"/>
      <c r="AJ937" s="83"/>
      <c r="AK937" s="83"/>
      <c r="AL937" s="83"/>
      <c r="AM937" s="83"/>
      <c r="AN937" s="83"/>
      <c r="AO937" s="83"/>
      <c r="AP937" s="83"/>
      <c r="AQ937" s="83"/>
    </row>
    <row r="938" spans="1:80" s="1" customFormat="1" ht="14.25" customHeight="1" x14ac:dyDescent="0.15">
      <c r="A938" s="202"/>
      <c r="B938" s="203"/>
      <c r="C938" s="74"/>
      <c r="D938" s="75"/>
      <c r="E938" s="74"/>
      <c r="F938" s="74"/>
      <c r="G938" s="76" t="s">
        <v>65</v>
      </c>
      <c r="H938" s="47" t="str">
        <f>IF(H937="","",$E937*H937)</f>
        <v/>
      </c>
      <c r="I938" s="47" t="str">
        <f t="shared" ref="I938:AQ938" si="20434">IF(I937="","",$E937*I937)</f>
        <v/>
      </c>
      <c r="J938" s="47" t="str">
        <f t="shared" si="20434"/>
        <v/>
      </c>
      <c r="K938" s="47" t="str">
        <f t="shared" si="20434"/>
        <v/>
      </c>
      <c r="L938" s="47" t="str">
        <f t="shared" si="20434"/>
        <v/>
      </c>
      <c r="M938" s="47" t="str">
        <f t="shared" si="20434"/>
        <v/>
      </c>
      <c r="N938" s="47" t="str">
        <f t="shared" si="20434"/>
        <v/>
      </c>
      <c r="O938" s="47" t="str">
        <f t="shared" si="20434"/>
        <v/>
      </c>
      <c r="P938" s="47" t="str">
        <f t="shared" si="20434"/>
        <v/>
      </c>
      <c r="Q938" s="47" t="str">
        <f t="shared" si="20434"/>
        <v/>
      </c>
      <c r="R938" s="47" t="str">
        <f t="shared" si="20434"/>
        <v/>
      </c>
      <c r="S938" s="47" t="str">
        <f t="shared" si="20434"/>
        <v/>
      </c>
      <c r="T938" s="47" t="str">
        <f t="shared" si="20434"/>
        <v/>
      </c>
      <c r="U938" s="47" t="str">
        <f t="shared" si="20434"/>
        <v/>
      </c>
      <c r="V938" s="47" t="str">
        <f t="shared" si="20434"/>
        <v/>
      </c>
      <c r="W938" s="47" t="str">
        <f t="shared" si="20434"/>
        <v/>
      </c>
      <c r="X938" s="47" t="str">
        <f t="shared" si="20434"/>
        <v/>
      </c>
      <c r="Y938" s="47" t="str">
        <f t="shared" si="20434"/>
        <v/>
      </c>
      <c r="Z938" s="47" t="str">
        <f t="shared" si="20434"/>
        <v/>
      </c>
      <c r="AA938" s="47" t="str">
        <f t="shared" si="20434"/>
        <v/>
      </c>
      <c r="AB938" s="47" t="str">
        <f t="shared" si="20434"/>
        <v/>
      </c>
      <c r="AC938" s="47" t="str">
        <f t="shared" si="20434"/>
        <v/>
      </c>
      <c r="AD938" s="47" t="str">
        <f t="shared" si="20434"/>
        <v/>
      </c>
      <c r="AE938" s="47" t="str">
        <f t="shared" si="20434"/>
        <v/>
      </c>
      <c r="AF938" s="47" t="str">
        <f t="shared" si="20434"/>
        <v/>
      </c>
      <c r="AG938" s="47" t="str">
        <f t="shared" si="20434"/>
        <v/>
      </c>
      <c r="AH938" s="47" t="str">
        <f t="shared" si="20434"/>
        <v/>
      </c>
      <c r="AI938" s="47" t="str">
        <f t="shared" si="20434"/>
        <v/>
      </c>
      <c r="AJ938" s="47" t="str">
        <f t="shared" si="20434"/>
        <v/>
      </c>
      <c r="AK938" s="47" t="str">
        <f t="shared" si="20434"/>
        <v/>
      </c>
      <c r="AL938" s="47" t="str">
        <f t="shared" si="20434"/>
        <v/>
      </c>
      <c r="AM938" s="47" t="str">
        <f t="shared" si="20434"/>
        <v/>
      </c>
      <c r="AN938" s="47" t="str">
        <f t="shared" si="20434"/>
        <v/>
      </c>
      <c r="AO938" s="47" t="str">
        <f t="shared" si="20434"/>
        <v/>
      </c>
      <c r="AP938" s="47" t="str">
        <f t="shared" si="20434"/>
        <v/>
      </c>
      <c r="AQ938" s="47" t="str">
        <f t="shared" si="20434"/>
        <v/>
      </c>
      <c r="AS938" s="97" t="str">
        <f t="shared" ref="AS938" si="20435">H938</f>
        <v/>
      </c>
      <c r="AT938" s="97" t="str">
        <f t="shared" ref="AT938" si="20436">I938</f>
        <v/>
      </c>
      <c r="AU938" s="97" t="str">
        <f t="shared" ref="AU938" si="20437">J938</f>
        <v/>
      </c>
      <c r="AV938" s="97" t="str">
        <f t="shared" ref="AV938" si="20438">K938</f>
        <v/>
      </c>
      <c r="AW938" s="97" t="str">
        <f t="shared" ref="AW938" si="20439">L938</f>
        <v/>
      </c>
      <c r="AX938" s="97" t="str">
        <f t="shared" ref="AX938" si="20440">M938</f>
        <v/>
      </c>
      <c r="AY938" s="97" t="str">
        <f t="shared" ref="AY938" si="20441">N938</f>
        <v/>
      </c>
      <c r="AZ938" s="97" t="str">
        <f t="shared" ref="AZ938" si="20442">O938</f>
        <v/>
      </c>
      <c r="BA938" s="97" t="str">
        <f t="shared" ref="BA938" si="20443">P938</f>
        <v/>
      </c>
      <c r="BB938" s="97" t="str">
        <f t="shared" ref="BB938" si="20444">Q938</f>
        <v/>
      </c>
      <c r="BC938" s="97" t="str">
        <f t="shared" ref="BC938" si="20445">R938</f>
        <v/>
      </c>
      <c r="BD938" s="97" t="str">
        <f t="shared" ref="BD938" si="20446">S938</f>
        <v/>
      </c>
      <c r="BE938" s="97" t="str">
        <f t="shared" ref="BE938" si="20447">T938</f>
        <v/>
      </c>
      <c r="BF938" s="97" t="str">
        <f t="shared" ref="BF938" si="20448">U938</f>
        <v/>
      </c>
      <c r="BG938" s="97" t="str">
        <f t="shared" ref="BG938" si="20449">V938</f>
        <v/>
      </c>
      <c r="BH938" s="97" t="str">
        <f t="shared" ref="BH938" si="20450">W938</f>
        <v/>
      </c>
      <c r="BI938" s="97" t="str">
        <f t="shared" ref="BI938" si="20451">X938</f>
        <v/>
      </c>
      <c r="BJ938" s="97" t="str">
        <f t="shared" ref="BJ938" si="20452">Y938</f>
        <v/>
      </c>
      <c r="BK938" s="97" t="str">
        <f t="shared" ref="BK938" si="20453">Z938</f>
        <v/>
      </c>
      <c r="BL938" s="97" t="str">
        <f t="shared" ref="BL938" si="20454">AA938</f>
        <v/>
      </c>
      <c r="BM938" s="97" t="str">
        <f t="shared" ref="BM938" si="20455">AB938</f>
        <v/>
      </c>
      <c r="BN938" s="97" t="str">
        <f t="shared" ref="BN938" si="20456">AC938</f>
        <v/>
      </c>
      <c r="BO938" s="97" t="str">
        <f t="shared" ref="BO938" si="20457">AD938</f>
        <v/>
      </c>
      <c r="BP938" s="97" t="str">
        <f t="shared" ref="BP938" si="20458">AE938</f>
        <v/>
      </c>
      <c r="BQ938" s="97" t="str">
        <f t="shared" ref="BQ938" si="20459">AF938</f>
        <v/>
      </c>
      <c r="BR938" s="97" t="str">
        <f t="shared" ref="BR938" si="20460">AG938</f>
        <v/>
      </c>
      <c r="BS938" s="97" t="str">
        <f t="shared" ref="BS938" si="20461">AH938</f>
        <v/>
      </c>
      <c r="BT938" s="97" t="str">
        <f t="shared" ref="BT938" si="20462">AI938</f>
        <v/>
      </c>
      <c r="BU938" s="97" t="str">
        <f t="shared" ref="BU938" si="20463">AJ938</f>
        <v/>
      </c>
      <c r="BV938" s="97" t="str">
        <f t="shared" ref="BV938" si="20464">AK938</f>
        <v/>
      </c>
      <c r="BW938" s="97" t="str">
        <f t="shared" ref="BW938" si="20465">AL938</f>
        <v/>
      </c>
      <c r="BX938" s="97" t="str">
        <f t="shared" ref="BX938" si="20466">AM938</f>
        <v/>
      </c>
      <c r="BY938" s="97" t="str">
        <f t="shared" ref="BY938" si="20467">AN938</f>
        <v/>
      </c>
      <c r="BZ938" s="97" t="str">
        <f t="shared" ref="BZ938" si="20468">AO938</f>
        <v/>
      </c>
      <c r="CA938" s="97" t="str">
        <f t="shared" ref="CA938" si="20469">AP938</f>
        <v/>
      </c>
      <c r="CB938" s="97" t="str">
        <f t="shared" ref="CB938" si="20470">AQ938</f>
        <v/>
      </c>
    </row>
    <row r="939" spans="1:80" s="1" customFormat="1" ht="14.25" customHeight="1" x14ac:dyDescent="0.15">
      <c r="A939" s="204"/>
      <c r="B939" s="205"/>
      <c r="C939" s="102"/>
      <c r="D939" s="103"/>
      <c r="E939" s="104"/>
      <c r="F939" s="66" t="str">
        <f>IF(E939="","",C939*E939)</f>
        <v/>
      </c>
      <c r="G939" s="73" t="s">
        <v>66</v>
      </c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  <c r="AA939" s="83"/>
      <c r="AB939" s="83"/>
      <c r="AC939" s="83"/>
      <c r="AD939" s="83"/>
      <c r="AE939" s="83"/>
      <c r="AF939" s="83"/>
      <c r="AG939" s="83"/>
      <c r="AH939" s="83"/>
      <c r="AI939" s="83"/>
      <c r="AJ939" s="83"/>
      <c r="AK939" s="83"/>
      <c r="AL939" s="83"/>
      <c r="AM939" s="83"/>
      <c r="AN939" s="83"/>
      <c r="AO939" s="83"/>
      <c r="AP939" s="83"/>
      <c r="AQ939" s="83"/>
    </row>
    <row r="940" spans="1:80" s="1" customFormat="1" ht="14.25" customHeight="1" x14ac:dyDescent="0.15">
      <c r="A940" s="202"/>
      <c r="B940" s="203"/>
      <c r="C940" s="74"/>
      <c r="D940" s="75"/>
      <c r="E940" s="74"/>
      <c r="F940" s="74"/>
      <c r="G940" s="76" t="s">
        <v>65</v>
      </c>
      <c r="H940" s="47" t="str">
        <f>IF(H939="","",$E939*H939)</f>
        <v/>
      </c>
      <c r="I940" s="47" t="str">
        <f t="shared" ref="I940:AQ940" si="20471">IF(I939="","",$E939*I939)</f>
        <v/>
      </c>
      <c r="J940" s="47" t="str">
        <f t="shared" si="20471"/>
        <v/>
      </c>
      <c r="K940" s="47" t="str">
        <f t="shared" si="20471"/>
        <v/>
      </c>
      <c r="L940" s="47" t="str">
        <f t="shared" si="20471"/>
        <v/>
      </c>
      <c r="M940" s="47" t="str">
        <f t="shared" si="20471"/>
        <v/>
      </c>
      <c r="N940" s="47" t="str">
        <f t="shared" si="20471"/>
        <v/>
      </c>
      <c r="O940" s="47" t="str">
        <f t="shared" si="20471"/>
        <v/>
      </c>
      <c r="P940" s="47" t="str">
        <f t="shared" si="20471"/>
        <v/>
      </c>
      <c r="Q940" s="47" t="str">
        <f t="shared" si="20471"/>
        <v/>
      </c>
      <c r="R940" s="47" t="str">
        <f t="shared" si="20471"/>
        <v/>
      </c>
      <c r="S940" s="47" t="str">
        <f t="shared" si="20471"/>
        <v/>
      </c>
      <c r="T940" s="47" t="str">
        <f t="shared" si="20471"/>
        <v/>
      </c>
      <c r="U940" s="47" t="str">
        <f t="shared" si="20471"/>
        <v/>
      </c>
      <c r="V940" s="47" t="str">
        <f t="shared" si="20471"/>
        <v/>
      </c>
      <c r="W940" s="47" t="str">
        <f t="shared" si="20471"/>
        <v/>
      </c>
      <c r="X940" s="47" t="str">
        <f t="shared" si="20471"/>
        <v/>
      </c>
      <c r="Y940" s="47" t="str">
        <f t="shared" si="20471"/>
        <v/>
      </c>
      <c r="Z940" s="47" t="str">
        <f t="shared" si="20471"/>
        <v/>
      </c>
      <c r="AA940" s="47" t="str">
        <f t="shared" si="20471"/>
        <v/>
      </c>
      <c r="AB940" s="47" t="str">
        <f t="shared" si="20471"/>
        <v/>
      </c>
      <c r="AC940" s="47" t="str">
        <f t="shared" si="20471"/>
        <v/>
      </c>
      <c r="AD940" s="47" t="str">
        <f t="shared" si="20471"/>
        <v/>
      </c>
      <c r="AE940" s="47" t="str">
        <f t="shared" si="20471"/>
        <v/>
      </c>
      <c r="AF940" s="47" t="str">
        <f t="shared" si="20471"/>
        <v/>
      </c>
      <c r="AG940" s="47" t="str">
        <f t="shared" si="20471"/>
        <v/>
      </c>
      <c r="AH940" s="47" t="str">
        <f t="shared" si="20471"/>
        <v/>
      </c>
      <c r="AI940" s="47" t="str">
        <f t="shared" si="20471"/>
        <v/>
      </c>
      <c r="AJ940" s="47" t="str">
        <f t="shared" si="20471"/>
        <v/>
      </c>
      <c r="AK940" s="47" t="str">
        <f t="shared" si="20471"/>
        <v/>
      </c>
      <c r="AL940" s="47" t="str">
        <f t="shared" si="20471"/>
        <v/>
      </c>
      <c r="AM940" s="47" t="str">
        <f t="shared" si="20471"/>
        <v/>
      </c>
      <c r="AN940" s="47" t="str">
        <f t="shared" si="20471"/>
        <v/>
      </c>
      <c r="AO940" s="47" t="str">
        <f t="shared" si="20471"/>
        <v/>
      </c>
      <c r="AP940" s="47" t="str">
        <f t="shared" si="20471"/>
        <v/>
      </c>
      <c r="AQ940" s="47" t="str">
        <f t="shared" si="20471"/>
        <v/>
      </c>
      <c r="AS940" s="97" t="str">
        <f t="shared" ref="AS940" si="20472">H940</f>
        <v/>
      </c>
      <c r="AT940" s="97" t="str">
        <f t="shared" ref="AT940" si="20473">I940</f>
        <v/>
      </c>
      <c r="AU940" s="97" t="str">
        <f t="shared" ref="AU940" si="20474">J940</f>
        <v/>
      </c>
      <c r="AV940" s="97" t="str">
        <f t="shared" ref="AV940" si="20475">K940</f>
        <v/>
      </c>
      <c r="AW940" s="97" t="str">
        <f t="shared" ref="AW940" si="20476">L940</f>
        <v/>
      </c>
      <c r="AX940" s="97" t="str">
        <f t="shared" ref="AX940" si="20477">M940</f>
        <v/>
      </c>
      <c r="AY940" s="97" t="str">
        <f t="shared" ref="AY940" si="20478">N940</f>
        <v/>
      </c>
      <c r="AZ940" s="97" t="str">
        <f t="shared" ref="AZ940" si="20479">O940</f>
        <v/>
      </c>
      <c r="BA940" s="97" t="str">
        <f t="shared" ref="BA940" si="20480">P940</f>
        <v/>
      </c>
      <c r="BB940" s="97" t="str">
        <f t="shared" ref="BB940" si="20481">Q940</f>
        <v/>
      </c>
      <c r="BC940" s="97" t="str">
        <f t="shared" ref="BC940" si="20482">R940</f>
        <v/>
      </c>
      <c r="BD940" s="97" t="str">
        <f t="shared" ref="BD940" si="20483">S940</f>
        <v/>
      </c>
      <c r="BE940" s="97" t="str">
        <f t="shared" ref="BE940" si="20484">T940</f>
        <v/>
      </c>
      <c r="BF940" s="97" t="str">
        <f t="shared" ref="BF940" si="20485">U940</f>
        <v/>
      </c>
      <c r="BG940" s="97" t="str">
        <f t="shared" ref="BG940" si="20486">V940</f>
        <v/>
      </c>
      <c r="BH940" s="97" t="str">
        <f t="shared" ref="BH940" si="20487">W940</f>
        <v/>
      </c>
      <c r="BI940" s="97" t="str">
        <f t="shared" ref="BI940" si="20488">X940</f>
        <v/>
      </c>
      <c r="BJ940" s="97" t="str">
        <f t="shared" ref="BJ940" si="20489">Y940</f>
        <v/>
      </c>
      <c r="BK940" s="97" t="str">
        <f t="shared" ref="BK940" si="20490">Z940</f>
        <v/>
      </c>
      <c r="BL940" s="97" t="str">
        <f t="shared" ref="BL940" si="20491">AA940</f>
        <v/>
      </c>
      <c r="BM940" s="97" t="str">
        <f t="shared" ref="BM940" si="20492">AB940</f>
        <v/>
      </c>
      <c r="BN940" s="97" t="str">
        <f t="shared" ref="BN940" si="20493">AC940</f>
        <v/>
      </c>
      <c r="BO940" s="97" t="str">
        <f t="shared" ref="BO940" si="20494">AD940</f>
        <v/>
      </c>
      <c r="BP940" s="97" t="str">
        <f t="shared" ref="BP940" si="20495">AE940</f>
        <v/>
      </c>
      <c r="BQ940" s="97" t="str">
        <f t="shared" ref="BQ940" si="20496">AF940</f>
        <v/>
      </c>
      <c r="BR940" s="97" t="str">
        <f t="shared" ref="BR940" si="20497">AG940</f>
        <v/>
      </c>
      <c r="BS940" s="97" t="str">
        <f t="shared" ref="BS940" si="20498">AH940</f>
        <v/>
      </c>
      <c r="BT940" s="97" t="str">
        <f t="shared" ref="BT940" si="20499">AI940</f>
        <v/>
      </c>
      <c r="BU940" s="97" t="str">
        <f t="shared" ref="BU940" si="20500">AJ940</f>
        <v/>
      </c>
      <c r="BV940" s="97" t="str">
        <f t="shared" ref="BV940" si="20501">AK940</f>
        <v/>
      </c>
      <c r="BW940" s="97" t="str">
        <f t="shared" ref="BW940" si="20502">AL940</f>
        <v/>
      </c>
      <c r="BX940" s="97" t="str">
        <f t="shared" ref="BX940" si="20503">AM940</f>
        <v/>
      </c>
      <c r="BY940" s="97" t="str">
        <f t="shared" ref="BY940" si="20504">AN940</f>
        <v/>
      </c>
      <c r="BZ940" s="97" t="str">
        <f t="shared" ref="BZ940" si="20505">AO940</f>
        <v/>
      </c>
      <c r="CA940" s="97" t="str">
        <f t="shared" ref="CA940" si="20506">AP940</f>
        <v/>
      </c>
      <c r="CB940" s="97" t="str">
        <f t="shared" ref="CB940" si="20507">AQ940</f>
        <v/>
      </c>
    </row>
    <row r="941" spans="1:80" s="1" customFormat="1" ht="14.25" customHeight="1" x14ac:dyDescent="0.15">
      <c r="A941" s="204"/>
      <c r="B941" s="205"/>
      <c r="C941" s="102"/>
      <c r="D941" s="103"/>
      <c r="E941" s="104"/>
      <c r="F941" s="66" t="str">
        <f>IF(E941="","",C941*E941)</f>
        <v/>
      </c>
      <c r="G941" s="73" t="s">
        <v>66</v>
      </c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  <c r="AA941" s="83"/>
      <c r="AB941" s="83"/>
      <c r="AC941" s="83"/>
      <c r="AD941" s="83"/>
      <c r="AE941" s="83"/>
      <c r="AF941" s="83"/>
      <c r="AG941" s="83"/>
      <c r="AH941" s="83"/>
      <c r="AI941" s="83"/>
      <c r="AJ941" s="83"/>
      <c r="AK941" s="83"/>
      <c r="AL941" s="83"/>
      <c r="AM941" s="83"/>
      <c r="AN941" s="83"/>
      <c r="AO941" s="83"/>
      <c r="AP941" s="83"/>
      <c r="AQ941" s="83"/>
    </row>
    <row r="942" spans="1:80" s="1" customFormat="1" ht="14.25" customHeight="1" x14ac:dyDescent="0.15">
      <c r="A942" s="202"/>
      <c r="B942" s="203"/>
      <c r="C942" s="74"/>
      <c r="D942" s="75"/>
      <c r="E942" s="74"/>
      <c r="F942" s="74"/>
      <c r="G942" s="76" t="s">
        <v>65</v>
      </c>
      <c r="H942" s="47" t="str">
        <f>IF(H941="","",$E941*H941)</f>
        <v/>
      </c>
      <c r="I942" s="47" t="str">
        <f t="shared" ref="I942:AQ942" si="20508">IF(I941="","",$E941*I941)</f>
        <v/>
      </c>
      <c r="J942" s="47" t="str">
        <f t="shared" si="20508"/>
        <v/>
      </c>
      <c r="K942" s="47" t="str">
        <f t="shared" si="20508"/>
        <v/>
      </c>
      <c r="L942" s="47" t="str">
        <f t="shared" si="20508"/>
        <v/>
      </c>
      <c r="M942" s="47" t="str">
        <f t="shared" si="20508"/>
        <v/>
      </c>
      <c r="N942" s="47" t="str">
        <f t="shared" si="20508"/>
        <v/>
      </c>
      <c r="O942" s="47" t="str">
        <f t="shared" si="20508"/>
        <v/>
      </c>
      <c r="P942" s="47" t="str">
        <f t="shared" si="20508"/>
        <v/>
      </c>
      <c r="Q942" s="47" t="str">
        <f t="shared" si="20508"/>
        <v/>
      </c>
      <c r="R942" s="47" t="str">
        <f t="shared" si="20508"/>
        <v/>
      </c>
      <c r="S942" s="47" t="str">
        <f t="shared" si="20508"/>
        <v/>
      </c>
      <c r="T942" s="47" t="str">
        <f t="shared" si="20508"/>
        <v/>
      </c>
      <c r="U942" s="47" t="str">
        <f t="shared" si="20508"/>
        <v/>
      </c>
      <c r="V942" s="47" t="str">
        <f t="shared" si="20508"/>
        <v/>
      </c>
      <c r="W942" s="47" t="str">
        <f t="shared" si="20508"/>
        <v/>
      </c>
      <c r="X942" s="47" t="str">
        <f t="shared" si="20508"/>
        <v/>
      </c>
      <c r="Y942" s="47" t="str">
        <f t="shared" si="20508"/>
        <v/>
      </c>
      <c r="Z942" s="47" t="str">
        <f t="shared" si="20508"/>
        <v/>
      </c>
      <c r="AA942" s="47" t="str">
        <f t="shared" si="20508"/>
        <v/>
      </c>
      <c r="AB942" s="47" t="str">
        <f t="shared" si="20508"/>
        <v/>
      </c>
      <c r="AC942" s="47" t="str">
        <f t="shared" si="20508"/>
        <v/>
      </c>
      <c r="AD942" s="47" t="str">
        <f t="shared" si="20508"/>
        <v/>
      </c>
      <c r="AE942" s="47" t="str">
        <f t="shared" si="20508"/>
        <v/>
      </c>
      <c r="AF942" s="47" t="str">
        <f t="shared" si="20508"/>
        <v/>
      </c>
      <c r="AG942" s="47" t="str">
        <f t="shared" si="20508"/>
        <v/>
      </c>
      <c r="AH942" s="47" t="str">
        <f t="shared" si="20508"/>
        <v/>
      </c>
      <c r="AI942" s="47" t="str">
        <f t="shared" si="20508"/>
        <v/>
      </c>
      <c r="AJ942" s="47" t="str">
        <f t="shared" si="20508"/>
        <v/>
      </c>
      <c r="AK942" s="47" t="str">
        <f t="shared" si="20508"/>
        <v/>
      </c>
      <c r="AL942" s="47" t="str">
        <f t="shared" si="20508"/>
        <v/>
      </c>
      <c r="AM942" s="47" t="str">
        <f t="shared" si="20508"/>
        <v/>
      </c>
      <c r="AN942" s="47" t="str">
        <f t="shared" si="20508"/>
        <v/>
      </c>
      <c r="AO942" s="47" t="str">
        <f t="shared" si="20508"/>
        <v/>
      </c>
      <c r="AP942" s="47" t="str">
        <f t="shared" si="20508"/>
        <v/>
      </c>
      <c r="AQ942" s="47" t="str">
        <f t="shared" si="20508"/>
        <v/>
      </c>
      <c r="AS942" s="97" t="str">
        <f t="shared" ref="AS942" si="20509">H942</f>
        <v/>
      </c>
      <c r="AT942" s="97" t="str">
        <f t="shared" ref="AT942" si="20510">I942</f>
        <v/>
      </c>
      <c r="AU942" s="97" t="str">
        <f t="shared" ref="AU942" si="20511">J942</f>
        <v/>
      </c>
      <c r="AV942" s="97" t="str">
        <f t="shared" ref="AV942" si="20512">K942</f>
        <v/>
      </c>
      <c r="AW942" s="97" t="str">
        <f t="shared" ref="AW942" si="20513">L942</f>
        <v/>
      </c>
      <c r="AX942" s="97" t="str">
        <f t="shared" ref="AX942" si="20514">M942</f>
        <v/>
      </c>
      <c r="AY942" s="97" t="str">
        <f t="shared" ref="AY942" si="20515">N942</f>
        <v/>
      </c>
      <c r="AZ942" s="97" t="str">
        <f t="shared" ref="AZ942" si="20516">O942</f>
        <v/>
      </c>
      <c r="BA942" s="97" t="str">
        <f t="shared" ref="BA942" si="20517">P942</f>
        <v/>
      </c>
      <c r="BB942" s="97" t="str">
        <f t="shared" ref="BB942" si="20518">Q942</f>
        <v/>
      </c>
      <c r="BC942" s="97" t="str">
        <f t="shared" ref="BC942" si="20519">R942</f>
        <v/>
      </c>
      <c r="BD942" s="97" t="str">
        <f t="shared" ref="BD942" si="20520">S942</f>
        <v/>
      </c>
      <c r="BE942" s="97" t="str">
        <f t="shared" ref="BE942" si="20521">T942</f>
        <v/>
      </c>
      <c r="BF942" s="97" t="str">
        <f t="shared" ref="BF942" si="20522">U942</f>
        <v/>
      </c>
      <c r="BG942" s="97" t="str">
        <f t="shared" ref="BG942" si="20523">V942</f>
        <v/>
      </c>
      <c r="BH942" s="97" t="str">
        <f t="shared" ref="BH942" si="20524">W942</f>
        <v/>
      </c>
      <c r="BI942" s="97" t="str">
        <f t="shared" ref="BI942" si="20525">X942</f>
        <v/>
      </c>
      <c r="BJ942" s="97" t="str">
        <f t="shared" ref="BJ942" si="20526">Y942</f>
        <v/>
      </c>
      <c r="BK942" s="97" t="str">
        <f t="shared" ref="BK942" si="20527">Z942</f>
        <v/>
      </c>
      <c r="BL942" s="97" t="str">
        <f t="shared" ref="BL942" si="20528">AA942</f>
        <v/>
      </c>
      <c r="BM942" s="97" t="str">
        <f t="shared" ref="BM942" si="20529">AB942</f>
        <v/>
      </c>
      <c r="BN942" s="97" t="str">
        <f t="shared" ref="BN942" si="20530">AC942</f>
        <v/>
      </c>
      <c r="BO942" s="97" t="str">
        <f t="shared" ref="BO942" si="20531">AD942</f>
        <v/>
      </c>
      <c r="BP942" s="97" t="str">
        <f t="shared" ref="BP942" si="20532">AE942</f>
        <v/>
      </c>
      <c r="BQ942" s="97" t="str">
        <f t="shared" ref="BQ942" si="20533">AF942</f>
        <v/>
      </c>
      <c r="BR942" s="97" t="str">
        <f t="shared" ref="BR942" si="20534">AG942</f>
        <v/>
      </c>
      <c r="BS942" s="97" t="str">
        <f t="shared" ref="BS942" si="20535">AH942</f>
        <v/>
      </c>
      <c r="BT942" s="97" t="str">
        <f t="shared" ref="BT942" si="20536">AI942</f>
        <v/>
      </c>
      <c r="BU942" s="97" t="str">
        <f t="shared" ref="BU942" si="20537">AJ942</f>
        <v/>
      </c>
      <c r="BV942" s="97" t="str">
        <f t="shared" ref="BV942" si="20538">AK942</f>
        <v/>
      </c>
      <c r="BW942" s="97" t="str">
        <f t="shared" ref="BW942" si="20539">AL942</f>
        <v/>
      </c>
      <c r="BX942" s="97" t="str">
        <f t="shared" ref="BX942" si="20540">AM942</f>
        <v/>
      </c>
      <c r="BY942" s="97" t="str">
        <f t="shared" ref="BY942" si="20541">AN942</f>
        <v/>
      </c>
      <c r="BZ942" s="97" t="str">
        <f t="shared" ref="BZ942" si="20542">AO942</f>
        <v/>
      </c>
      <c r="CA942" s="97" t="str">
        <f t="shared" ref="CA942" si="20543">AP942</f>
        <v/>
      </c>
      <c r="CB942" s="97" t="str">
        <f t="shared" ref="CB942" si="20544">AQ942</f>
        <v/>
      </c>
    </row>
    <row r="943" spans="1:80" s="1" customFormat="1" ht="14.25" customHeight="1" x14ac:dyDescent="0.15">
      <c r="A943" s="204"/>
      <c r="B943" s="205"/>
      <c r="C943" s="102"/>
      <c r="D943" s="103"/>
      <c r="E943" s="104"/>
      <c r="F943" s="66" t="str">
        <f>IF(E943="","",C943*E943)</f>
        <v/>
      </c>
      <c r="G943" s="73" t="s">
        <v>66</v>
      </c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  <c r="AA943" s="83"/>
      <c r="AB943" s="83"/>
      <c r="AC943" s="83"/>
      <c r="AD943" s="83"/>
      <c r="AE943" s="83"/>
      <c r="AF943" s="83"/>
      <c r="AG943" s="83"/>
      <c r="AH943" s="83"/>
      <c r="AI943" s="83"/>
      <c r="AJ943" s="83"/>
      <c r="AK943" s="83"/>
      <c r="AL943" s="83"/>
      <c r="AM943" s="83"/>
      <c r="AN943" s="83"/>
      <c r="AO943" s="83"/>
      <c r="AP943" s="83"/>
      <c r="AQ943" s="83"/>
    </row>
    <row r="944" spans="1:80" s="1" customFormat="1" ht="14.25" customHeight="1" x14ac:dyDescent="0.15">
      <c r="A944" s="202"/>
      <c r="B944" s="203"/>
      <c r="C944" s="74"/>
      <c r="D944" s="75"/>
      <c r="E944" s="74"/>
      <c r="F944" s="74"/>
      <c r="G944" s="76" t="s">
        <v>65</v>
      </c>
      <c r="H944" s="47" t="str">
        <f>IF(H943="","",$E943*H943)</f>
        <v/>
      </c>
      <c r="I944" s="47" t="str">
        <f t="shared" ref="I944:AQ944" si="20545">IF(I943="","",$E943*I943)</f>
        <v/>
      </c>
      <c r="J944" s="47" t="str">
        <f t="shared" si="20545"/>
        <v/>
      </c>
      <c r="K944" s="47" t="str">
        <f t="shared" si="20545"/>
        <v/>
      </c>
      <c r="L944" s="47" t="str">
        <f t="shared" si="20545"/>
        <v/>
      </c>
      <c r="M944" s="47" t="str">
        <f t="shared" si="20545"/>
        <v/>
      </c>
      <c r="N944" s="47" t="str">
        <f t="shared" si="20545"/>
        <v/>
      </c>
      <c r="O944" s="47" t="str">
        <f t="shared" si="20545"/>
        <v/>
      </c>
      <c r="P944" s="47" t="str">
        <f t="shared" si="20545"/>
        <v/>
      </c>
      <c r="Q944" s="47" t="str">
        <f t="shared" si="20545"/>
        <v/>
      </c>
      <c r="R944" s="47" t="str">
        <f t="shared" si="20545"/>
        <v/>
      </c>
      <c r="S944" s="47" t="str">
        <f t="shared" si="20545"/>
        <v/>
      </c>
      <c r="T944" s="47" t="str">
        <f t="shared" si="20545"/>
        <v/>
      </c>
      <c r="U944" s="47" t="str">
        <f t="shared" si="20545"/>
        <v/>
      </c>
      <c r="V944" s="47" t="str">
        <f t="shared" si="20545"/>
        <v/>
      </c>
      <c r="W944" s="47" t="str">
        <f t="shared" si="20545"/>
        <v/>
      </c>
      <c r="X944" s="47" t="str">
        <f t="shared" si="20545"/>
        <v/>
      </c>
      <c r="Y944" s="47" t="str">
        <f t="shared" si="20545"/>
        <v/>
      </c>
      <c r="Z944" s="47" t="str">
        <f t="shared" si="20545"/>
        <v/>
      </c>
      <c r="AA944" s="47" t="str">
        <f t="shared" si="20545"/>
        <v/>
      </c>
      <c r="AB944" s="47" t="str">
        <f t="shared" si="20545"/>
        <v/>
      </c>
      <c r="AC944" s="47" t="str">
        <f t="shared" si="20545"/>
        <v/>
      </c>
      <c r="AD944" s="47" t="str">
        <f t="shared" si="20545"/>
        <v/>
      </c>
      <c r="AE944" s="47" t="str">
        <f t="shared" si="20545"/>
        <v/>
      </c>
      <c r="AF944" s="47" t="str">
        <f t="shared" si="20545"/>
        <v/>
      </c>
      <c r="AG944" s="47" t="str">
        <f t="shared" si="20545"/>
        <v/>
      </c>
      <c r="AH944" s="47" t="str">
        <f t="shared" si="20545"/>
        <v/>
      </c>
      <c r="AI944" s="47" t="str">
        <f t="shared" si="20545"/>
        <v/>
      </c>
      <c r="AJ944" s="47" t="str">
        <f t="shared" si="20545"/>
        <v/>
      </c>
      <c r="AK944" s="47" t="str">
        <f t="shared" si="20545"/>
        <v/>
      </c>
      <c r="AL944" s="47" t="str">
        <f t="shared" si="20545"/>
        <v/>
      </c>
      <c r="AM944" s="47" t="str">
        <f t="shared" si="20545"/>
        <v/>
      </c>
      <c r="AN944" s="47" t="str">
        <f t="shared" si="20545"/>
        <v/>
      </c>
      <c r="AO944" s="47" t="str">
        <f t="shared" si="20545"/>
        <v/>
      </c>
      <c r="AP944" s="47" t="str">
        <f t="shared" si="20545"/>
        <v/>
      </c>
      <c r="AQ944" s="47" t="str">
        <f t="shared" si="20545"/>
        <v/>
      </c>
      <c r="AS944" s="97" t="str">
        <f t="shared" ref="AS944" si="20546">H944</f>
        <v/>
      </c>
      <c r="AT944" s="97" t="str">
        <f t="shared" ref="AT944" si="20547">I944</f>
        <v/>
      </c>
      <c r="AU944" s="97" t="str">
        <f t="shared" ref="AU944" si="20548">J944</f>
        <v/>
      </c>
      <c r="AV944" s="97" t="str">
        <f t="shared" ref="AV944" si="20549">K944</f>
        <v/>
      </c>
      <c r="AW944" s="97" t="str">
        <f t="shared" ref="AW944" si="20550">L944</f>
        <v/>
      </c>
      <c r="AX944" s="97" t="str">
        <f t="shared" ref="AX944" si="20551">M944</f>
        <v/>
      </c>
      <c r="AY944" s="97" t="str">
        <f t="shared" ref="AY944" si="20552">N944</f>
        <v/>
      </c>
      <c r="AZ944" s="97" t="str">
        <f t="shared" ref="AZ944" si="20553">O944</f>
        <v/>
      </c>
      <c r="BA944" s="97" t="str">
        <f t="shared" ref="BA944" si="20554">P944</f>
        <v/>
      </c>
      <c r="BB944" s="97" t="str">
        <f t="shared" ref="BB944" si="20555">Q944</f>
        <v/>
      </c>
      <c r="BC944" s="97" t="str">
        <f t="shared" ref="BC944" si="20556">R944</f>
        <v/>
      </c>
      <c r="BD944" s="97" t="str">
        <f t="shared" ref="BD944" si="20557">S944</f>
        <v/>
      </c>
      <c r="BE944" s="97" t="str">
        <f t="shared" ref="BE944" si="20558">T944</f>
        <v/>
      </c>
      <c r="BF944" s="97" t="str">
        <f t="shared" ref="BF944" si="20559">U944</f>
        <v/>
      </c>
      <c r="BG944" s="97" t="str">
        <f t="shared" ref="BG944" si="20560">V944</f>
        <v/>
      </c>
      <c r="BH944" s="97" t="str">
        <f t="shared" ref="BH944" si="20561">W944</f>
        <v/>
      </c>
      <c r="BI944" s="97" t="str">
        <f t="shared" ref="BI944" si="20562">X944</f>
        <v/>
      </c>
      <c r="BJ944" s="97" t="str">
        <f t="shared" ref="BJ944" si="20563">Y944</f>
        <v/>
      </c>
      <c r="BK944" s="97" t="str">
        <f t="shared" ref="BK944" si="20564">Z944</f>
        <v/>
      </c>
      <c r="BL944" s="97" t="str">
        <f t="shared" ref="BL944" si="20565">AA944</f>
        <v/>
      </c>
      <c r="BM944" s="97" t="str">
        <f t="shared" ref="BM944" si="20566">AB944</f>
        <v/>
      </c>
      <c r="BN944" s="97" t="str">
        <f t="shared" ref="BN944" si="20567">AC944</f>
        <v/>
      </c>
      <c r="BO944" s="97" t="str">
        <f t="shared" ref="BO944" si="20568">AD944</f>
        <v/>
      </c>
      <c r="BP944" s="97" t="str">
        <f t="shared" ref="BP944" si="20569">AE944</f>
        <v/>
      </c>
      <c r="BQ944" s="97" t="str">
        <f t="shared" ref="BQ944" si="20570">AF944</f>
        <v/>
      </c>
      <c r="BR944" s="97" t="str">
        <f t="shared" ref="BR944" si="20571">AG944</f>
        <v/>
      </c>
      <c r="BS944" s="97" t="str">
        <f t="shared" ref="BS944" si="20572">AH944</f>
        <v/>
      </c>
      <c r="BT944" s="97" t="str">
        <f t="shared" ref="BT944" si="20573">AI944</f>
        <v/>
      </c>
      <c r="BU944" s="97" t="str">
        <f t="shared" ref="BU944" si="20574">AJ944</f>
        <v/>
      </c>
      <c r="BV944" s="97" t="str">
        <f t="shared" ref="BV944" si="20575">AK944</f>
        <v/>
      </c>
      <c r="BW944" s="97" t="str">
        <f t="shared" ref="BW944" si="20576">AL944</f>
        <v/>
      </c>
      <c r="BX944" s="97" t="str">
        <f t="shared" ref="BX944" si="20577">AM944</f>
        <v/>
      </c>
      <c r="BY944" s="97" t="str">
        <f t="shared" ref="BY944" si="20578">AN944</f>
        <v/>
      </c>
      <c r="BZ944" s="97" t="str">
        <f t="shared" ref="BZ944" si="20579">AO944</f>
        <v/>
      </c>
      <c r="CA944" s="97" t="str">
        <f t="shared" ref="CA944" si="20580">AP944</f>
        <v/>
      </c>
      <c r="CB944" s="97" t="str">
        <f t="shared" ref="CB944" si="20581">AQ944</f>
        <v/>
      </c>
    </row>
    <row r="945" spans="1:80" s="1" customFormat="1" ht="14.25" customHeight="1" x14ac:dyDescent="0.15">
      <c r="A945" s="204"/>
      <c r="B945" s="205"/>
      <c r="C945" s="102"/>
      <c r="D945" s="103"/>
      <c r="E945" s="104"/>
      <c r="F945" s="66" t="str">
        <f>IF(E945="","",C945*E945)</f>
        <v/>
      </c>
      <c r="G945" s="73" t="s">
        <v>66</v>
      </c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  <c r="AA945" s="83"/>
      <c r="AB945" s="83"/>
      <c r="AC945" s="83"/>
      <c r="AD945" s="83"/>
      <c r="AE945" s="83"/>
      <c r="AF945" s="83"/>
      <c r="AG945" s="83"/>
      <c r="AH945" s="83"/>
      <c r="AI945" s="83"/>
      <c r="AJ945" s="83"/>
      <c r="AK945" s="83"/>
      <c r="AL945" s="83"/>
      <c r="AM945" s="83"/>
      <c r="AN945" s="83"/>
      <c r="AO945" s="83"/>
      <c r="AP945" s="83"/>
      <c r="AQ945" s="83"/>
    </row>
    <row r="946" spans="1:80" s="1" customFormat="1" ht="14.25" customHeight="1" x14ac:dyDescent="0.15">
      <c r="A946" s="202"/>
      <c r="B946" s="203"/>
      <c r="C946" s="74"/>
      <c r="D946" s="75"/>
      <c r="E946" s="74"/>
      <c r="F946" s="74"/>
      <c r="G946" s="76" t="s">
        <v>65</v>
      </c>
      <c r="H946" s="47" t="str">
        <f>IF(H945="","",$E945*H945)</f>
        <v/>
      </c>
      <c r="I946" s="47" t="str">
        <f t="shared" ref="I946:AQ946" si="20582">IF(I945="","",$E945*I945)</f>
        <v/>
      </c>
      <c r="J946" s="47" t="str">
        <f t="shared" si="20582"/>
        <v/>
      </c>
      <c r="K946" s="47" t="str">
        <f t="shared" si="20582"/>
        <v/>
      </c>
      <c r="L946" s="47" t="str">
        <f t="shared" si="20582"/>
        <v/>
      </c>
      <c r="M946" s="47" t="str">
        <f t="shared" si="20582"/>
        <v/>
      </c>
      <c r="N946" s="47" t="str">
        <f t="shared" si="20582"/>
        <v/>
      </c>
      <c r="O946" s="47" t="str">
        <f t="shared" si="20582"/>
        <v/>
      </c>
      <c r="P946" s="47" t="str">
        <f t="shared" si="20582"/>
        <v/>
      </c>
      <c r="Q946" s="47" t="str">
        <f t="shared" si="20582"/>
        <v/>
      </c>
      <c r="R946" s="47" t="str">
        <f t="shared" si="20582"/>
        <v/>
      </c>
      <c r="S946" s="47" t="str">
        <f t="shared" si="20582"/>
        <v/>
      </c>
      <c r="T946" s="47" t="str">
        <f t="shared" si="20582"/>
        <v/>
      </c>
      <c r="U946" s="47" t="str">
        <f t="shared" si="20582"/>
        <v/>
      </c>
      <c r="V946" s="47" t="str">
        <f t="shared" si="20582"/>
        <v/>
      </c>
      <c r="W946" s="47" t="str">
        <f t="shared" si="20582"/>
        <v/>
      </c>
      <c r="X946" s="47" t="str">
        <f t="shared" si="20582"/>
        <v/>
      </c>
      <c r="Y946" s="47" t="str">
        <f t="shared" si="20582"/>
        <v/>
      </c>
      <c r="Z946" s="47" t="str">
        <f t="shared" si="20582"/>
        <v/>
      </c>
      <c r="AA946" s="47" t="str">
        <f t="shared" si="20582"/>
        <v/>
      </c>
      <c r="AB946" s="47" t="str">
        <f t="shared" si="20582"/>
        <v/>
      </c>
      <c r="AC946" s="47" t="str">
        <f t="shared" si="20582"/>
        <v/>
      </c>
      <c r="AD946" s="47" t="str">
        <f t="shared" si="20582"/>
        <v/>
      </c>
      <c r="AE946" s="47" t="str">
        <f t="shared" si="20582"/>
        <v/>
      </c>
      <c r="AF946" s="47" t="str">
        <f t="shared" si="20582"/>
        <v/>
      </c>
      <c r="AG946" s="47" t="str">
        <f t="shared" si="20582"/>
        <v/>
      </c>
      <c r="AH946" s="47" t="str">
        <f t="shared" si="20582"/>
        <v/>
      </c>
      <c r="AI946" s="47" t="str">
        <f t="shared" si="20582"/>
        <v/>
      </c>
      <c r="AJ946" s="47" t="str">
        <f t="shared" si="20582"/>
        <v/>
      </c>
      <c r="AK946" s="47" t="str">
        <f t="shared" si="20582"/>
        <v/>
      </c>
      <c r="AL946" s="47" t="str">
        <f t="shared" si="20582"/>
        <v/>
      </c>
      <c r="AM946" s="47" t="str">
        <f t="shared" si="20582"/>
        <v/>
      </c>
      <c r="AN946" s="47" t="str">
        <f t="shared" si="20582"/>
        <v/>
      </c>
      <c r="AO946" s="47" t="str">
        <f t="shared" si="20582"/>
        <v/>
      </c>
      <c r="AP946" s="47" t="str">
        <f t="shared" si="20582"/>
        <v/>
      </c>
      <c r="AQ946" s="47" t="str">
        <f t="shared" si="20582"/>
        <v/>
      </c>
      <c r="AS946" s="97" t="str">
        <f t="shared" ref="AS946" si="20583">H946</f>
        <v/>
      </c>
      <c r="AT946" s="97" t="str">
        <f t="shared" ref="AT946" si="20584">I946</f>
        <v/>
      </c>
      <c r="AU946" s="97" t="str">
        <f t="shared" ref="AU946" si="20585">J946</f>
        <v/>
      </c>
      <c r="AV946" s="97" t="str">
        <f t="shared" ref="AV946" si="20586">K946</f>
        <v/>
      </c>
      <c r="AW946" s="97" t="str">
        <f t="shared" ref="AW946" si="20587">L946</f>
        <v/>
      </c>
      <c r="AX946" s="97" t="str">
        <f t="shared" ref="AX946" si="20588">M946</f>
        <v/>
      </c>
      <c r="AY946" s="97" t="str">
        <f t="shared" ref="AY946" si="20589">N946</f>
        <v/>
      </c>
      <c r="AZ946" s="97" t="str">
        <f t="shared" ref="AZ946" si="20590">O946</f>
        <v/>
      </c>
      <c r="BA946" s="97" t="str">
        <f t="shared" ref="BA946" si="20591">P946</f>
        <v/>
      </c>
      <c r="BB946" s="97" t="str">
        <f t="shared" ref="BB946" si="20592">Q946</f>
        <v/>
      </c>
      <c r="BC946" s="97" t="str">
        <f t="shared" ref="BC946" si="20593">R946</f>
        <v/>
      </c>
      <c r="BD946" s="97" t="str">
        <f t="shared" ref="BD946" si="20594">S946</f>
        <v/>
      </c>
      <c r="BE946" s="97" t="str">
        <f t="shared" ref="BE946" si="20595">T946</f>
        <v/>
      </c>
      <c r="BF946" s="97" t="str">
        <f t="shared" ref="BF946" si="20596">U946</f>
        <v/>
      </c>
      <c r="BG946" s="97" t="str">
        <f t="shared" ref="BG946" si="20597">V946</f>
        <v/>
      </c>
      <c r="BH946" s="97" t="str">
        <f t="shared" ref="BH946" si="20598">W946</f>
        <v/>
      </c>
      <c r="BI946" s="97" t="str">
        <f t="shared" ref="BI946" si="20599">X946</f>
        <v/>
      </c>
      <c r="BJ946" s="97" t="str">
        <f t="shared" ref="BJ946" si="20600">Y946</f>
        <v/>
      </c>
      <c r="BK946" s="97" t="str">
        <f t="shared" ref="BK946" si="20601">Z946</f>
        <v/>
      </c>
      <c r="BL946" s="97" t="str">
        <f t="shared" ref="BL946" si="20602">AA946</f>
        <v/>
      </c>
      <c r="BM946" s="97" t="str">
        <f t="shared" ref="BM946" si="20603">AB946</f>
        <v/>
      </c>
      <c r="BN946" s="97" t="str">
        <f t="shared" ref="BN946" si="20604">AC946</f>
        <v/>
      </c>
      <c r="BO946" s="97" t="str">
        <f t="shared" ref="BO946" si="20605">AD946</f>
        <v/>
      </c>
      <c r="BP946" s="97" t="str">
        <f t="shared" ref="BP946" si="20606">AE946</f>
        <v/>
      </c>
      <c r="BQ946" s="97" t="str">
        <f t="shared" ref="BQ946" si="20607">AF946</f>
        <v/>
      </c>
      <c r="BR946" s="97" t="str">
        <f t="shared" ref="BR946" si="20608">AG946</f>
        <v/>
      </c>
      <c r="BS946" s="97" t="str">
        <f t="shared" ref="BS946" si="20609">AH946</f>
        <v/>
      </c>
      <c r="BT946" s="97" t="str">
        <f t="shared" ref="BT946" si="20610">AI946</f>
        <v/>
      </c>
      <c r="BU946" s="97" t="str">
        <f t="shared" ref="BU946" si="20611">AJ946</f>
        <v/>
      </c>
      <c r="BV946" s="97" t="str">
        <f t="shared" ref="BV946" si="20612">AK946</f>
        <v/>
      </c>
      <c r="BW946" s="97" t="str">
        <f t="shared" ref="BW946" si="20613">AL946</f>
        <v/>
      </c>
      <c r="BX946" s="97" t="str">
        <f t="shared" ref="BX946" si="20614">AM946</f>
        <v/>
      </c>
      <c r="BY946" s="97" t="str">
        <f t="shared" ref="BY946" si="20615">AN946</f>
        <v/>
      </c>
      <c r="BZ946" s="97" t="str">
        <f t="shared" ref="BZ946" si="20616">AO946</f>
        <v/>
      </c>
      <c r="CA946" s="97" t="str">
        <f t="shared" ref="CA946" si="20617">AP946</f>
        <v/>
      </c>
      <c r="CB946" s="97" t="str">
        <f t="shared" ref="CB946" si="20618">AQ946</f>
        <v/>
      </c>
    </row>
    <row r="947" spans="1:80" s="1" customFormat="1" ht="14.25" customHeight="1" x14ac:dyDescent="0.15">
      <c r="A947" s="204"/>
      <c r="B947" s="205"/>
      <c r="C947" s="102"/>
      <c r="D947" s="103"/>
      <c r="E947" s="104"/>
      <c r="F947" s="66" t="str">
        <f>IF(E947="","",C947*E947)</f>
        <v/>
      </c>
      <c r="G947" s="73" t="s">
        <v>66</v>
      </c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  <c r="AA947" s="83"/>
      <c r="AB947" s="83"/>
      <c r="AC947" s="83"/>
      <c r="AD947" s="83"/>
      <c r="AE947" s="83"/>
      <c r="AF947" s="83"/>
      <c r="AG947" s="83"/>
      <c r="AH947" s="83"/>
      <c r="AI947" s="83"/>
      <c r="AJ947" s="83"/>
      <c r="AK947" s="83"/>
      <c r="AL947" s="83"/>
      <c r="AM947" s="83"/>
      <c r="AN947" s="83"/>
      <c r="AO947" s="83"/>
      <c r="AP947" s="83"/>
      <c r="AQ947" s="83"/>
    </row>
    <row r="948" spans="1:80" s="1" customFormat="1" ht="14.25" customHeight="1" x14ac:dyDescent="0.15">
      <c r="A948" s="202"/>
      <c r="B948" s="203"/>
      <c r="C948" s="74"/>
      <c r="D948" s="75"/>
      <c r="E948" s="74"/>
      <c r="F948" s="74"/>
      <c r="G948" s="76" t="s">
        <v>65</v>
      </c>
      <c r="H948" s="47" t="str">
        <f>IF(H947="","",$E947*H947)</f>
        <v/>
      </c>
      <c r="I948" s="47" t="str">
        <f t="shared" ref="I948:AQ948" si="20619">IF(I947="","",$E947*I947)</f>
        <v/>
      </c>
      <c r="J948" s="47" t="str">
        <f t="shared" si="20619"/>
        <v/>
      </c>
      <c r="K948" s="47" t="str">
        <f t="shared" si="20619"/>
        <v/>
      </c>
      <c r="L948" s="47" t="str">
        <f t="shared" si="20619"/>
        <v/>
      </c>
      <c r="M948" s="47" t="str">
        <f t="shared" si="20619"/>
        <v/>
      </c>
      <c r="N948" s="47" t="str">
        <f t="shared" si="20619"/>
        <v/>
      </c>
      <c r="O948" s="47" t="str">
        <f t="shared" si="20619"/>
        <v/>
      </c>
      <c r="P948" s="47" t="str">
        <f t="shared" si="20619"/>
        <v/>
      </c>
      <c r="Q948" s="47" t="str">
        <f t="shared" si="20619"/>
        <v/>
      </c>
      <c r="R948" s="47" t="str">
        <f t="shared" si="20619"/>
        <v/>
      </c>
      <c r="S948" s="47" t="str">
        <f t="shared" si="20619"/>
        <v/>
      </c>
      <c r="T948" s="47" t="str">
        <f t="shared" si="20619"/>
        <v/>
      </c>
      <c r="U948" s="47" t="str">
        <f t="shared" si="20619"/>
        <v/>
      </c>
      <c r="V948" s="47" t="str">
        <f t="shared" si="20619"/>
        <v/>
      </c>
      <c r="W948" s="47" t="str">
        <f t="shared" si="20619"/>
        <v/>
      </c>
      <c r="X948" s="47" t="str">
        <f t="shared" si="20619"/>
        <v/>
      </c>
      <c r="Y948" s="47" t="str">
        <f t="shared" si="20619"/>
        <v/>
      </c>
      <c r="Z948" s="47" t="str">
        <f t="shared" si="20619"/>
        <v/>
      </c>
      <c r="AA948" s="47" t="str">
        <f t="shared" si="20619"/>
        <v/>
      </c>
      <c r="AB948" s="47" t="str">
        <f t="shared" si="20619"/>
        <v/>
      </c>
      <c r="AC948" s="47" t="str">
        <f t="shared" si="20619"/>
        <v/>
      </c>
      <c r="AD948" s="47" t="str">
        <f t="shared" si="20619"/>
        <v/>
      </c>
      <c r="AE948" s="47" t="str">
        <f t="shared" si="20619"/>
        <v/>
      </c>
      <c r="AF948" s="47" t="str">
        <f t="shared" si="20619"/>
        <v/>
      </c>
      <c r="AG948" s="47" t="str">
        <f t="shared" si="20619"/>
        <v/>
      </c>
      <c r="AH948" s="47" t="str">
        <f t="shared" si="20619"/>
        <v/>
      </c>
      <c r="AI948" s="47" t="str">
        <f t="shared" si="20619"/>
        <v/>
      </c>
      <c r="AJ948" s="47" t="str">
        <f t="shared" si="20619"/>
        <v/>
      </c>
      <c r="AK948" s="47" t="str">
        <f t="shared" si="20619"/>
        <v/>
      </c>
      <c r="AL948" s="47" t="str">
        <f t="shared" si="20619"/>
        <v/>
      </c>
      <c r="AM948" s="47" t="str">
        <f t="shared" si="20619"/>
        <v/>
      </c>
      <c r="AN948" s="47" t="str">
        <f t="shared" si="20619"/>
        <v/>
      </c>
      <c r="AO948" s="47" t="str">
        <f t="shared" si="20619"/>
        <v/>
      </c>
      <c r="AP948" s="47" t="str">
        <f t="shared" si="20619"/>
        <v/>
      </c>
      <c r="AQ948" s="47" t="str">
        <f t="shared" si="20619"/>
        <v/>
      </c>
      <c r="AS948" s="97" t="str">
        <f t="shared" ref="AS948" si="20620">H948</f>
        <v/>
      </c>
      <c r="AT948" s="97" t="str">
        <f t="shared" ref="AT948" si="20621">I948</f>
        <v/>
      </c>
      <c r="AU948" s="97" t="str">
        <f t="shared" ref="AU948" si="20622">J948</f>
        <v/>
      </c>
      <c r="AV948" s="97" t="str">
        <f t="shared" ref="AV948" si="20623">K948</f>
        <v/>
      </c>
      <c r="AW948" s="97" t="str">
        <f t="shared" ref="AW948" si="20624">L948</f>
        <v/>
      </c>
      <c r="AX948" s="97" t="str">
        <f t="shared" ref="AX948" si="20625">M948</f>
        <v/>
      </c>
      <c r="AY948" s="97" t="str">
        <f t="shared" ref="AY948" si="20626">N948</f>
        <v/>
      </c>
      <c r="AZ948" s="97" t="str">
        <f t="shared" ref="AZ948" si="20627">O948</f>
        <v/>
      </c>
      <c r="BA948" s="97" t="str">
        <f t="shared" ref="BA948" si="20628">P948</f>
        <v/>
      </c>
      <c r="BB948" s="97" t="str">
        <f t="shared" ref="BB948" si="20629">Q948</f>
        <v/>
      </c>
      <c r="BC948" s="97" t="str">
        <f t="shared" ref="BC948" si="20630">R948</f>
        <v/>
      </c>
      <c r="BD948" s="97" t="str">
        <f t="shared" ref="BD948" si="20631">S948</f>
        <v/>
      </c>
      <c r="BE948" s="97" t="str">
        <f t="shared" ref="BE948" si="20632">T948</f>
        <v/>
      </c>
      <c r="BF948" s="97" t="str">
        <f t="shared" ref="BF948" si="20633">U948</f>
        <v/>
      </c>
      <c r="BG948" s="97" t="str">
        <f t="shared" ref="BG948" si="20634">V948</f>
        <v/>
      </c>
      <c r="BH948" s="97" t="str">
        <f t="shared" ref="BH948" si="20635">W948</f>
        <v/>
      </c>
      <c r="BI948" s="97" t="str">
        <f t="shared" ref="BI948" si="20636">X948</f>
        <v/>
      </c>
      <c r="BJ948" s="97" t="str">
        <f t="shared" ref="BJ948" si="20637">Y948</f>
        <v/>
      </c>
      <c r="BK948" s="97" t="str">
        <f t="shared" ref="BK948" si="20638">Z948</f>
        <v/>
      </c>
      <c r="BL948" s="97" t="str">
        <f t="shared" ref="BL948" si="20639">AA948</f>
        <v/>
      </c>
      <c r="BM948" s="97" t="str">
        <f t="shared" ref="BM948" si="20640">AB948</f>
        <v/>
      </c>
      <c r="BN948" s="97" t="str">
        <f t="shared" ref="BN948" si="20641">AC948</f>
        <v/>
      </c>
      <c r="BO948" s="97" t="str">
        <f t="shared" ref="BO948" si="20642">AD948</f>
        <v/>
      </c>
      <c r="BP948" s="97" t="str">
        <f t="shared" ref="BP948" si="20643">AE948</f>
        <v/>
      </c>
      <c r="BQ948" s="97" t="str">
        <f t="shared" ref="BQ948" si="20644">AF948</f>
        <v/>
      </c>
      <c r="BR948" s="97" t="str">
        <f t="shared" ref="BR948" si="20645">AG948</f>
        <v/>
      </c>
      <c r="BS948" s="97" t="str">
        <f t="shared" ref="BS948" si="20646">AH948</f>
        <v/>
      </c>
      <c r="BT948" s="97" t="str">
        <f t="shared" ref="BT948" si="20647">AI948</f>
        <v/>
      </c>
      <c r="BU948" s="97" t="str">
        <f t="shared" ref="BU948" si="20648">AJ948</f>
        <v/>
      </c>
      <c r="BV948" s="97" t="str">
        <f t="shared" ref="BV948" si="20649">AK948</f>
        <v/>
      </c>
      <c r="BW948" s="97" t="str">
        <f t="shared" ref="BW948" si="20650">AL948</f>
        <v/>
      </c>
      <c r="BX948" s="97" t="str">
        <f t="shared" ref="BX948" si="20651">AM948</f>
        <v/>
      </c>
      <c r="BY948" s="97" t="str">
        <f t="shared" ref="BY948" si="20652">AN948</f>
        <v/>
      </c>
      <c r="BZ948" s="97" t="str">
        <f t="shared" ref="BZ948" si="20653">AO948</f>
        <v/>
      </c>
      <c r="CA948" s="97" t="str">
        <f t="shared" ref="CA948" si="20654">AP948</f>
        <v/>
      </c>
      <c r="CB948" s="97" t="str">
        <f t="shared" ref="CB948" si="20655">AQ948</f>
        <v/>
      </c>
    </row>
    <row r="949" spans="1:80" s="1" customFormat="1" ht="14.25" customHeight="1" x14ac:dyDescent="0.15">
      <c r="A949" s="204"/>
      <c r="B949" s="205"/>
      <c r="C949" s="102"/>
      <c r="D949" s="103"/>
      <c r="E949" s="104"/>
      <c r="F949" s="66" t="str">
        <f>IF(E949="","",C949*E949)</f>
        <v/>
      </c>
      <c r="G949" s="73" t="s">
        <v>66</v>
      </c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  <c r="AA949" s="83"/>
      <c r="AB949" s="83"/>
      <c r="AC949" s="83"/>
      <c r="AD949" s="83"/>
      <c r="AE949" s="83"/>
      <c r="AF949" s="83"/>
      <c r="AG949" s="83"/>
      <c r="AH949" s="83"/>
      <c r="AI949" s="83"/>
      <c r="AJ949" s="83"/>
      <c r="AK949" s="83"/>
      <c r="AL949" s="83"/>
      <c r="AM949" s="83"/>
      <c r="AN949" s="83"/>
      <c r="AO949" s="83"/>
      <c r="AP949" s="83"/>
      <c r="AQ949" s="83"/>
    </row>
    <row r="950" spans="1:80" s="1" customFormat="1" ht="14.25" customHeight="1" x14ac:dyDescent="0.15">
      <c r="A950" s="202"/>
      <c r="B950" s="203"/>
      <c r="C950" s="74"/>
      <c r="D950" s="75"/>
      <c r="E950" s="74"/>
      <c r="F950" s="74"/>
      <c r="G950" s="76" t="s">
        <v>65</v>
      </c>
      <c r="H950" s="47" t="str">
        <f>IF(H949="","",$E949*H949)</f>
        <v/>
      </c>
      <c r="I950" s="47" t="str">
        <f t="shared" ref="I950:AQ950" si="20656">IF(I949="","",$E949*I949)</f>
        <v/>
      </c>
      <c r="J950" s="47" t="str">
        <f t="shared" si="20656"/>
        <v/>
      </c>
      <c r="K950" s="47" t="str">
        <f t="shared" si="20656"/>
        <v/>
      </c>
      <c r="L950" s="47" t="str">
        <f t="shared" si="20656"/>
        <v/>
      </c>
      <c r="M950" s="47" t="str">
        <f t="shared" si="20656"/>
        <v/>
      </c>
      <c r="N950" s="47" t="str">
        <f t="shared" si="20656"/>
        <v/>
      </c>
      <c r="O950" s="47" t="str">
        <f t="shared" si="20656"/>
        <v/>
      </c>
      <c r="P950" s="47" t="str">
        <f t="shared" si="20656"/>
        <v/>
      </c>
      <c r="Q950" s="47" t="str">
        <f t="shared" si="20656"/>
        <v/>
      </c>
      <c r="R950" s="47" t="str">
        <f t="shared" si="20656"/>
        <v/>
      </c>
      <c r="S950" s="47" t="str">
        <f t="shared" si="20656"/>
        <v/>
      </c>
      <c r="T950" s="47" t="str">
        <f t="shared" si="20656"/>
        <v/>
      </c>
      <c r="U950" s="47" t="str">
        <f t="shared" si="20656"/>
        <v/>
      </c>
      <c r="V950" s="47" t="str">
        <f t="shared" si="20656"/>
        <v/>
      </c>
      <c r="W950" s="47" t="str">
        <f t="shared" si="20656"/>
        <v/>
      </c>
      <c r="X950" s="47" t="str">
        <f t="shared" si="20656"/>
        <v/>
      </c>
      <c r="Y950" s="47" t="str">
        <f t="shared" si="20656"/>
        <v/>
      </c>
      <c r="Z950" s="47" t="str">
        <f t="shared" si="20656"/>
        <v/>
      </c>
      <c r="AA950" s="47" t="str">
        <f t="shared" si="20656"/>
        <v/>
      </c>
      <c r="AB950" s="47" t="str">
        <f t="shared" si="20656"/>
        <v/>
      </c>
      <c r="AC950" s="47" t="str">
        <f t="shared" si="20656"/>
        <v/>
      </c>
      <c r="AD950" s="47" t="str">
        <f t="shared" si="20656"/>
        <v/>
      </c>
      <c r="AE950" s="47" t="str">
        <f t="shared" si="20656"/>
        <v/>
      </c>
      <c r="AF950" s="47" t="str">
        <f t="shared" si="20656"/>
        <v/>
      </c>
      <c r="AG950" s="47" t="str">
        <f t="shared" si="20656"/>
        <v/>
      </c>
      <c r="AH950" s="47" t="str">
        <f t="shared" si="20656"/>
        <v/>
      </c>
      <c r="AI950" s="47" t="str">
        <f t="shared" si="20656"/>
        <v/>
      </c>
      <c r="AJ950" s="47" t="str">
        <f t="shared" si="20656"/>
        <v/>
      </c>
      <c r="AK950" s="47" t="str">
        <f t="shared" si="20656"/>
        <v/>
      </c>
      <c r="AL950" s="47" t="str">
        <f t="shared" si="20656"/>
        <v/>
      </c>
      <c r="AM950" s="47" t="str">
        <f t="shared" si="20656"/>
        <v/>
      </c>
      <c r="AN950" s="47" t="str">
        <f t="shared" si="20656"/>
        <v/>
      </c>
      <c r="AO950" s="47" t="str">
        <f t="shared" si="20656"/>
        <v/>
      </c>
      <c r="AP950" s="47" t="str">
        <f t="shared" si="20656"/>
        <v/>
      </c>
      <c r="AQ950" s="47" t="str">
        <f t="shared" si="20656"/>
        <v/>
      </c>
      <c r="AS950" s="97" t="str">
        <f t="shared" ref="AS950" si="20657">H950</f>
        <v/>
      </c>
      <c r="AT950" s="97" t="str">
        <f t="shared" ref="AT950" si="20658">I950</f>
        <v/>
      </c>
      <c r="AU950" s="97" t="str">
        <f t="shared" ref="AU950" si="20659">J950</f>
        <v/>
      </c>
      <c r="AV950" s="97" t="str">
        <f t="shared" ref="AV950" si="20660">K950</f>
        <v/>
      </c>
      <c r="AW950" s="97" t="str">
        <f t="shared" ref="AW950" si="20661">L950</f>
        <v/>
      </c>
      <c r="AX950" s="97" t="str">
        <f t="shared" ref="AX950" si="20662">M950</f>
        <v/>
      </c>
      <c r="AY950" s="97" t="str">
        <f t="shared" ref="AY950" si="20663">N950</f>
        <v/>
      </c>
      <c r="AZ950" s="97" t="str">
        <f t="shared" ref="AZ950" si="20664">O950</f>
        <v/>
      </c>
      <c r="BA950" s="97" t="str">
        <f t="shared" ref="BA950" si="20665">P950</f>
        <v/>
      </c>
      <c r="BB950" s="97" t="str">
        <f t="shared" ref="BB950" si="20666">Q950</f>
        <v/>
      </c>
      <c r="BC950" s="97" t="str">
        <f t="shared" ref="BC950" si="20667">R950</f>
        <v/>
      </c>
      <c r="BD950" s="97" t="str">
        <f t="shared" ref="BD950" si="20668">S950</f>
        <v/>
      </c>
      <c r="BE950" s="97" t="str">
        <f t="shared" ref="BE950" si="20669">T950</f>
        <v/>
      </c>
      <c r="BF950" s="97" t="str">
        <f t="shared" ref="BF950" si="20670">U950</f>
        <v/>
      </c>
      <c r="BG950" s="97" t="str">
        <f t="shared" ref="BG950" si="20671">V950</f>
        <v/>
      </c>
      <c r="BH950" s="97" t="str">
        <f t="shared" ref="BH950" si="20672">W950</f>
        <v/>
      </c>
      <c r="BI950" s="97" t="str">
        <f t="shared" ref="BI950" si="20673">X950</f>
        <v/>
      </c>
      <c r="BJ950" s="97" t="str">
        <f t="shared" ref="BJ950" si="20674">Y950</f>
        <v/>
      </c>
      <c r="BK950" s="97" t="str">
        <f t="shared" ref="BK950" si="20675">Z950</f>
        <v/>
      </c>
      <c r="BL950" s="97" t="str">
        <f t="shared" ref="BL950" si="20676">AA950</f>
        <v/>
      </c>
      <c r="BM950" s="97" t="str">
        <f t="shared" ref="BM950" si="20677">AB950</f>
        <v/>
      </c>
      <c r="BN950" s="97" t="str">
        <f t="shared" ref="BN950" si="20678">AC950</f>
        <v/>
      </c>
      <c r="BO950" s="97" t="str">
        <f t="shared" ref="BO950" si="20679">AD950</f>
        <v/>
      </c>
      <c r="BP950" s="97" t="str">
        <f t="shared" ref="BP950" si="20680">AE950</f>
        <v/>
      </c>
      <c r="BQ950" s="97" t="str">
        <f t="shared" ref="BQ950" si="20681">AF950</f>
        <v/>
      </c>
      <c r="BR950" s="97" t="str">
        <f t="shared" ref="BR950" si="20682">AG950</f>
        <v/>
      </c>
      <c r="BS950" s="97" t="str">
        <f t="shared" ref="BS950" si="20683">AH950</f>
        <v/>
      </c>
      <c r="BT950" s="97" t="str">
        <f t="shared" ref="BT950" si="20684">AI950</f>
        <v/>
      </c>
      <c r="BU950" s="97" t="str">
        <f t="shared" ref="BU950" si="20685">AJ950</f>
        <v/>
      </c>
      <c r="BV950" s="97" t="str">
        <f t="shared" ref="BV950" si="20686">AK950</f>
        <v/>
      </c>
      <c r="BW950" s="97" t="str">
        <f t="shared" ref="BW950" si="20687">AL950</f>
        <v/>
      </c>
      <c r="BX950" s="97" t="str">
        <f t="shared" ref="BX950" si="20688">AM950</f>
        <v/>
      </c>
      <c r="BY950" s="97" t="str">
        <f t="shared" ref="BY950" si="20689">AN950</f>
        <v/>
      </c>
      <c r="BZ950" s="97" t="str">
        <f t="shared" ref="BZ950" si="20690">AO950</f>
        <v/>
      </c>
      <c r="CA950" s="97" t="str">
        <f t="shared" ref="CA950" si="20691">AP950</f>
        <v/>
      </c>
      <c r="CB950" s="97" t="str">
        <f t="shared" ref="CB950" si="20692">AQ950</f>
        <v/>
      </c>
    </row>
    <row r="951" spans="1:80" s="1" customFormat="1" ht="14.25" customHeight="1" x14ac:dyDescent="0.15">
      <c r="A951" s="204"/>
      <c r="B951" s="205"/>
      <c r="C951" s="102"/>
      <c r="D951" s="103"/>
      <c r="E951" s="104"/>
      <c r="F951" s="66" t="str">
        <f>IF(E951="","",C951*E951)</f>
        <v/>
      </c>
      <c r="G951" s="73" t="s">
        <v>66</v>
      </c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  <c r="AA951" s="83"/>
      <c r="AB951" s="83"/>
      <c r="AC951" s="83"/>
      <c r="AD951" s="83"/>
      <c r="AE951" s="83"/>
      <c r="AF951" s="83"/>
      <c r="AG951" s="83"/>
      <c r="AH951" s="83"/>
      <c r="AI951" s="83"/>
      <c r="AJ951" s="83"/>
      <c r="AK951" s="83"/>
      <c r="AL951" s="83"/>
      <c r="AM951" s="83"/>
      <c r="AN951" s="83"/>
      <c r="AO951" s="83"/>
      <c r="AP951" s="83"/>
      <c r="AQ951" s="83"/>
    </row>
    <row r="952" spans="1:80" s="1" customFormat="1" ht="14.25" customHeight="1" x14ac:dyDescent="0.15">
      <c r="A952" s="202"/>
      <c r="B952" s="203"/>
      <c r="C952" s="74"/>
      <c r="D952" s="75"/>
      <c r="E952" s="74"/>
      <c r="F952" s="74"/>
      <c r="G952" s="76" t="s">
        <v>65</v>
      </c>
      <c r="H952" s="47" t="str">
        <f>IF(H951="","",$E951*H951)</f>
        <v/>
      </c>
      <c r="I952" s="47" t="str">
        <f t="shared" ref="I952:AQ952" si="20693">IF(I951="","",$E951*I951)</f>
        <v/>
      </c>
      <c r="J952" s="47" t="str">
        <f t="shared" si="20693"/>
        <v/>
      </c>
      <c r="K952" s="47" t="str">
        <f t="shared" si="20693"/>
        <v/>
      </c>
      <c r="L952" s="47" t="str">
        <f t="shared" si="20693"/>
        <v/>
      </c>
      <c r="M952" s="47" t="str">
        <f t="shared" si="20693"/>
        <v/>
      </c>
      <c r="N952" s="47" t="str">
        <f t="shared" si="20693"/>
        <v/>
      </c>
      <c r="O952" s="47" t="str">
        <f t="shared" si="20693"/>
        <v/>
      </c>
      <c r="P952" s="47" t="str">
        <f t="shared" si="20693"/>
        <v/>
      </c>
      <c r="Q952" s="47" t="str">
        <f t="shared" si="20693"/>
        <v/>
      </c>
      <c r="R952" s="47" t="str">
        <f t="shared" si="20693"/>
        <v/>
      </c>
      <c r="S952" s="47" t="str">
        <f t="shared" si="20693"/>
        <v/>
      </c>
      <c r="T952" s="47" t="str">
        <f t="shared" si="20693"/>
        <v/>
      </c>
      <c r="U952" s="47" t="str">
        <f t="shared" si="20693"/>
        <v/>
      </c>
      <c r="V952" s="47" t="str">
        <f t="shared" si="20693"/>
        <v/>
      </c>
      <c r="W952" s="47" t="str">
        <f t="shared" si="20693"/>
        <v/>
      </c>
      <c r="X952" s="47" t="str">
        <f t="shared" si="20693"/>
        <v/>
      </c>
      <c r="Y952" s="47" t="str">
        <f t="shared" si="20693"/>
        <v/>
      </c>
      <c r="Z952" s="47" t="str">
        <f t="shared" si="20693"/>
        <v/>
      </c>
      <c r="AA952" s="47" t="str">
        <f t="shared" si="20693"/>
        <v/>
      </c>
      <c r="AB952" s="47" t="str">
        <f t="shared" si="20693"/>
        <v/>
      </c>
      <c r="AC952" s="47" t="str">
        <f t="shared" si="20693"/>
        <v/>
      </c>
      <c r="AD952" s="47" t="str">
        <f t="shared" si="20693"/>
        <v/>
      </c>
      <c r="AE952" s="47" t="str">
        <f t="shared" si="20693"/>
        <v/>
      </c>
      <c r="AF952" s="47" t="str">
        <f t="shared" si="20693"/>
        <v/>
      </c>
      <c r="AG952" s="47" t="str">
        <f t="shared" si="20693"/>
        <v/>
      </c>
      <c r="AH952" s="47" t="str">
        <f t="shared" si="20693"/>
        <v/>
      </c>
      <c r="AI952" s="47" t="str">
        <f t="shared" si="20693"/>
        <v/>
      </c>
      <c r="AJ952" s="47" t="str">
        <f t="shared" si="20693"/>
        <v/>
      </c>
      <c r="AK952" s="47" t="str">
        <f t="shared" si="20693"/>
        <v/>
      </c>
      <c r="AL952" s="47" t="str">
        <f t="shared" si="20693"/>
        <v/>
      </c>
      <c r="AM952" s="47" t="str">
        <f t="shared" si="20693"/>
        <v/>
      </c>
      <c r="AN952" s="47" t="str">
        <f t="shared" si="20693"/>
        <v/>
      </c>
      <c r="AO952" s="47" t="str">
        <f t="shared" si="20693"/>
        <v/>
      </c>
      <c r="AP952" s="47" t="str">
        <f t="shared" si="20693"/>
        <v/>
      </c>
      <c r="AQ952" s="47" t="str">
        <f t="shared" si="20693"/>
        <v/>
      </c>
      <c r="AS952" s="97" t="str">
        <f t="shared" ref="AS952" si="20694">H952</f>
        <v/>
      </c>
      <c r="AT952" s="97" t="str">
        <f t="shared" ref="AT952" si="20695">I952</f>
        <v/>
      </c>
      <c r="AU952" s="97" t="str">
        <f t="shared" ref="AU952" si="20696">J952</f>
        <v/>
      </c>
      <c r="AV952" s="97" t="str">
        <f t="shared" ref="AV952" si="20697">K952</f>
        <v/>
      </c>
      <c r="AW952" s="97" t="str">
        <f t="shared" ref="AW952" si="20698">L952</f>
        <v/>
      </c>
      <c r="AX952" s="97" t="str">
        <f t="shared" ref="AX952" si="20699">M952</f>
        <v/>
      </c>
      <c r="AY952" s="97" t="str">
        <f t="shared" ref="AY952" si="20700">N952</f>
        <v/>
      </c>
      <c r="AZ952" s="97" t="str">
        <f t="shared" ref="AZ952" si="20701">O952</f>
        <v/>
      </c>
      <c r="BA952" s="97" t="str">
        <f t="shared" ref="BA952" si="20702">P952</f>
        <v/>
      </c>
      <c r="BB952" s="97" t="str">
        <f t="shared" ref="BB952" si="20703">Q952</f>
        <v/>
      </c>
      <c r="BC952" s="97" t="str">
        <f t="shared" ref="BC952" si="20704">R952</f>
        <v/>
      </c>
      <c r="BD952" s="97" t="str">
        <f t="shared" ref="BD952" si="20705">S952</f>
        <v/>
      </c>
      <c r="BE952" s="97" t="str">
        <f t="shared" ref="BE952" si="20706">T952</f>
        <v/>
      </c>
      <c r="BF952" s="97" t="str">
        <f t="shared" ref="BF952" si="20707">U952</f>
        <v/>
      </c>
      <c r="BG952" s="97" t="str">
        <f t="shared" ref="BG952" si="20708">V952</f>
        <v/>
      </c>
      <c r="BH952" s="97" t="str">
        <f t="shared" ref="BH952" si="20709">W952</f>
        <v/>
      </c>
      <c r="BI952" s="97" t="str">
        <f t="shared" ref="BI952" si="20710">X952</f>
        <v/>
      </c>
      <c r="BJ952" s="97" t="str">
        <f t="shared" ref="BJ952" si="20711">Y952</f>
        <v/>
      </c>
      <c r="BK952" s="97" t="str">
        <f t="shared" ref="BK952" si="20712">Z952</f>
        <v/>
      </c>
      <c r="BL952" s="97" t="str">
        <f t="shared" ref="BL952" si="20713">AA952</f>
        <v/>
      </c>
      <c r="BM952" s="97" t="str">
        <f t="shared" ref="BM952" si="20714">AB952</f>
        <v/>
      </c>
      <c r="BN952" s="97" t="str">
        <f t="shared" ref="BN952" si="20715">AC952</f>
        <v/>
      </c>
      <c r="BO952" s="97" t="str">
        <f t="shared" ref="BO952" si="20716">AD952</f>
        <v/>
      </c>
      <c r="BP952" s="97" t="str">
        <f t="shared" ref="BP952" si="20717">AE952</f>
        <v/>
      </c>
      <c r="BQ952" s="97" t="str">
        <f t="shared" ref="BQ952" si="20718">AF952</f>
        <v/>
      </c>
      <c r="BR952" s="97" t="str">
        <f t="shared" ref="BR952" si="20719">AG952</f>
        <v/>
      </c>
      <c r="BS952" s="97" t="str">
        <f t="shared" ref="BS952" si="20720">AH952</f>
        <v/>
      </c>
      <c r="BT952" s="97" t="str">
        <f t="shared" ref="BT952" si="20721">AI952</f>
        <v/>
      </c>
      <c r="BU952" s="97" t="str">
        <f t="shared" ref="BU952" si="20722">AJ952</f>
        <v/>
      </c>
      <c r="BV952" s="97" t="str">
        <f t="shared" ref="BV952" si="20723">AK952</f>
        <v/>
      </c>
      <c r="BW952" s="97" t="str">
        <f t="shared" ref="BW952" si="20724">AL952</f>
        <v/>
      </c>
      <c r="BX952" s="97" t="str">
        <f t="shared" ref="BX952" si="20725">AM952</f>
        <v/>
      </c>
      <c r="BY952" s="97" t="str">
        <f t="shared" ref="BY952" si="20726">AN952</f>
        <v/>
      </c>
      <c r="BZ952" s="97" t="str">
        <f t="shared" ref="BZ952" si="20727">AO952</f>
        <v/>
      </c>
      <c r="CA952" s="97" t="str">
        <f t="shared" ref="CA952" si="20728">AP952</f>
        <v/>
      </c>
      <c r="CB952" s="97" t="str">
        <f t="shared" ref="CB952" si="20729">AQ952</f>
        <v/>
      </c>
    </row>
    <row r="953" spans="1:80" s="1" customFormat="1" ht="14.25" customHeight="1" x14ac:dyDescent="0.15">
      <c r="A953" s="204"/>
      <c r="B953" s="205"/>
      <c r="C953" s="102"/>
      <c r="D953" s="103"/>
      <c r="E953" s="104"/>
      <c r="F953" s="66" t="str">
        <f>IF(E953="","",C953*E953)</f>
        <v/>
      </c>
      <c r="G953" s="73" t="s">
        <v>66</v>
      </c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  <c r="AA953" s="83"/>
      <c r="AB953" s="83"/>
      <c r="AC953" s="83"/>
      <c r="AD953" s="83"/>
      <c r="AE953" s="83"/>
      <c r="AF953" s="83"/>
      <c r="AG953" s="83"/>
      <c r="AH953" s="83"/>
      <c r="AI953" s="83"/>
      <c r="AJ953" s="83"/>
      <c r="AK953" s="83"/>
      <c r="AL953" s="83"/>
      <c r="AM953" s="83"/>
      <c r="AN953" s="83"/>
      <c r="AO953" s="83"/>
      <c r="AP953" s="83"/>
      <c r="AQ953" s="83"/>
    </row>
    <row r="954" spans="1:80" s="1" customFormat="1" ht="14.25" customHeight="1" x14ac:dyDescent="0.15">
      <c r="A954" s="202"/>
      <c r="B954" s="203"/>
      <c r="C954" s="74"/>
      <c r="D954" s="75"/>
      <c r="E954" s="74"/>
      <c r="F954" s="74"/>
      <c r="G954" s="76" t="s">
        <v>65</v>
      </c>
      <c r="H954" s="47" t="str">
        <f>IF(H953="","",$E953*H953)</f>
        <v/>
      </c>
      <c r="I954" s="47" t="str">
        <f t="shared" ref="I954:AQ954" si="20730">IF(I953="","",$E953*I953)</f>
        <v/>
      </c>
      <c r="J954" s="47" t="str">
        <f t="shared" si="20730"/>
        <v/>
      </c>
      <c r="K954" s="47" t="str">
        <f t="shared" si="20730"/>
        <v/>
      </c>
      <c r="L954" s="47" t="str">
        <f t="shared" si="20730"/>
        <v/>
      </c>
      <c r="M954" s="47" t="str">
        <f t="shared" si="20730"/>
        <v/>
      </c>
      <c r="N954" s="47" t="str">
        <f t="shared" si="20730"/>
        <v/>
      </c>
      <c r="O954" s="47" t="str">
        <f t="shared" si="20730"/>
        <v/>
      </c>
      <c r="P954" s="47" t="str">
        <f t="shared" si="20730"/>
        <v/>
      </c>
      <c r="Q954" s="47" t="str">
        <f t="shared" si="20730"/>
        <v/>
      </c>
      <c r="R954" s="47" t="str">
        <f t="shared" si="20730"/>
        <v/>
      </c>
      <c r="S954" s="47" t="str">
        <f t="shared" si="20730"/>
        <v/>
      </c>
      <c r="T954" s="47" t="str">
        <f t="shared" si="20730"/>
        <v/>
      </c>
      <c r="U954" s="47" t="str">
        <f t="shared" si="20730"/>
        <v/>
      </c>
      <c r="V954" s="47" t="str">
        <f t="shared" si="20730"/>
        <v/>
      </c>
      <c r="W954" s="47" t="str">
        <f t="shared" si="20730"/>
        <v/>
      </c>
      <c r="X954" s="47" t="str">
        <f t="shared" si="20730"/>
        <v/>
      </c>
      <c r="Y954" s="47" t="str">
        <f t="shared" si="20730"/>
        <v/>
      </c>
      <c r="Z954" s="47" t="str">
        <f t="shared" si="20730"/>
        <v/>
      </c>
      <c r="AA954" s="47" t="str">
        <f t="shared" si="20730"/>
        <v/>
      </c>
      <c r="AB954" s="47" t="str">
        <f t="shared" si="20730"/>
        <v/>
      </c>
      <c r="AC954" s="47" t="str">
        <f t="shared" si="20730"/>
        <v/>
      </c>
      <c r="AD954" s="47" t="str">
        <f t="shared" si="20730"/>
        <v/>
      </c>
      <c r="AE954" s="47" t="str">
        <f t="shared" si="20730"/>
        <v/>
      </c>
      <c r="AF954" s="47" t="str">
        <f t="shared" si="20730"/>
        <v/>
      </c>
      <c r="AG954" s="47" t="str">
        <f t="shared" si="20730"/>
        <v/>
      </c>
      <c r="AH954" s="47" t="str">
        <f t="shared" si="20730"/>
        <v/>
      </c>
      <c r="AI954" s="47" t="str">
        <f t="shared" si="20730"/>
        <v/>
      </c>
      <c r="AJ954" s="47" t="str">
        <f t="shared" si="20730"/>
        <v/>
      </c>
      <c r="AK954" s="47" t="str">
        <f t="shared" si="20730"/>
        <v/>
      </c>
      <c r="AL954" s="47" t="str">
        <f t="shared" si="20730"/>
        <v/>
      </c>
      <c r="AM954" s="47" t="str">
        <f t="shared" si="20730"/>
        <v/>
      </c>
      <c r="AN954" s="47" t="str">
        <f t="shared" si="20730"/>
        <v/>
      </c>
      <c r="AO954" s="47" t="str">
        <f t="shared" si="20730"/>
        <v/>
      </c>
      <c r="AP954" s="47" t="str">
        <f t="shared" si="20730"/>
        <v/>
      </c>
      <c r="AQ954" s="47" t="str">
        <f t="shared" si="20730"/>
        <v/>
      </c>
      <c r="AS954" s="97" t="str">
        <f t="shared" ref="AS954" si="20731">H954</f>
        <v/>
      </c>
      <c r="AT954" s="97" t="str">
        <f t="shared" ref="AT954" si="20732">I954</f>
        <v/>
      </c>
      <c r="AU954" s="97" t="str">
        <f t="shared" ref="AU954" si="20733">J954</f>
        <v/>
      </c>
      <c r="AV954" s="97" t="str">
        <f t="shared" ref="AV954" si="20734">K954</f>
        <v/>
      </c>
      <c r="AW954" s="97" t="str">
        <f t="shared" ref="AW954" si="20735">L954</f>
        <v/>
      </c>
      <c r="AX954" s="97" t="str">
        <f t="shared" ref="AX954" si="20736">M954</f>
        <v/>
      </c>
      <c r="AY954" s="97" t="str">
        <f t="shared" ref="AY954" si="20737">N954</f>
        <v/>
      </c>
      <c r="AZ954" s="97" t="str">
        <f t="shared" ref="AZ954" si="20738">O954</f>
        <v/>
      </c>
      <c r="BA954" s="97" t="str">
        <f t="shared" ref="BA954" si="20739">P954</f>
        <v/>
      </c>
      <c r="BB954" s="97" t="str">
        <f t="shared" ref="BB954" si="20740">Q954</f>
        <v/>
      </c>
      <c r="BC954" s="97" t="str">
        <f t="shared" ref="BC954" si="20741">R954</f>
        <v/>
      </c>
      <c r="BD954" s="97" t="str">
        <f t="shared" ref="BD954" si="20742">S954</f>
        <v/>
      </c>
      <c r="BE954" s="97" t="str">
        <f t="shared" ref="BE954" si="20743">T954</f>
        <v/>
      </c>
      <c r="BF954" s="97" t="str">
        <f t="shared" ref="BF954" si="20744">U954</f>
        <v/>
      </c>
      <c r="BG954" s="97" t="str">
        <f t="shared" ref="BG954" si="20745">V954</f>
        <v/>
      </c>
      <c r="BH954" s="97" t="str">
        <f t="shared" ref="BH954" si="20746">W954</f>
        <v/>
      </c>
      <c r="BI954" s="97" t="str">
        <f t="shared" ref="BI954" si="20747">X954</f>
        <v/>
      </c>
      <c r="BJ954" s="97" t="str">
        <f t="shared" ref="BJ954" si="20748">Y954</f>
        <v/>
      </c>
      <c r="BK954" s="97" t="str">
        <f t="shared" ref="BK954" si="20749">Z954</f>
        <v/>
      </c>
      <c r="BL954" s="97" t="str">
        <f t="shared" ref="BL954" si="20750">AA954</f>
        <v/>
      </c>
      <c r="BM954" s="97" t="str">
        <f t="shared" ref="BM954" si="20751">AB954</f>
        <v/>
      </c>
      <c r="BN954" s="97" t="str">
        <f t="shared" ref="BN954" si="20752">AC954</f>
        <v/>
      </c>
      <c r="BO954" s="97" t="str">
        <f t="shared" ref="BO954" si="20753">AD954</f>
        <v/>
      </c>
      <c r="BP954" s="97" t="str">
        <f t="shared" ref="BP954" si="20754">AE954</f>
        <v/>
      </c>
      <c r="BQ954" s="97" t="str">
        <f t="shared" ref="BQ954" si="20755">AF954</f>
        <v/>
      </c>
      <c r="BR954" s="97" t="str">
        <f t="shared" ref="BR954" si="20756">AG954</f>
        <v/>
      </c>
      <c r="BS954" s="97" t="str">
        <f t="shared" ref="BS954" si="20757">AH954</f>
        <v/>
      </c>
      <c r="BT954" s="97" t="str">
        <f t="shared" ref="BT954" si="20758">AI954</f>
        <v/>
      </c>
      <c r="BU954" s="97" t="str">
        <f t="shared" ref="BU954" si="20759">AJ954</f>
        <v/>
      </c>
      <c r="BV954" s="97" t="str">
        <f t="shared" ref="BV954" si="20760">AK954</f>
        <v/>
      </c>
      <c r="BW954" s="97" t="str">
        <f t="shared" ref="BW954" si="20761">AL954</f>
        <v/>
      </c>
      <c r="BX954" s="97" t="str">
        <f t="shared" ref="BX954" si="20762">AM954</f>
        <v/>
      </c>
      <c r="BY954" s="97" t="str">
        <f t="shared" ref="BY954" si="20763">AN954</f>
        <v/>
      </c>
      <c r="BZ954" s="97" t="str">
        <f t="shared" ref="BZ954" si="20764">AO954</f>
        <v/>
      </c>
      <c r="CA954" s="97" t="str">
        <f t="shared" ref="CA954" si="20765">AP954</f>
        <v/>
      </c>
      <c r="CB954" s="97" t="str">
        <f t="shared" ref="CB954" si="20766">AQ954</f>
        <v/>
      </c>
    </row>
    <row r="955" spans="1:80" s="1" customFormat="1" ht="14.25" customHeight="1" x14ac:dyDescent="0.15">
      <c r="A955" s="204"/>
      <c r="B955" s="205"/>
      <c r="C955" s="102"/>
      <c r="D955" s="103"/>
      <c r="E955" s="104"/>
      <c r="F955" s="66" t="str">
        <f>IF(E955="","",C955*E955)</f>
        <v/>
      </c>
      <c r="G955" s="73" t="s">
        <v>66</v>
      </c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  <c r="AA955" s="83"/>
      <c r="AB955" s="83"/>
      <c r="AC955" s="83"/>
      <c r="AD955" s="83"/>
      <c r="AE955" s="83"/>
      <c r="AF955" s="83"/>
      <c r="AG955" s="83"/>
      <c r="AH955" s="83"/>
      <c r="AI955" s="83"/>
      <c r="AJ955" s="83"/>
      <c r="AK955" s="83"/>
      <c r="AL955" s="83"/>
      <c r="AM955" s="83"/>
      <c r="AN955" s="83"/>
      <c r="AO955" s="83"/>
      <c r="AP955" s="83"/>
      <c r="AQ955" s="83"/>
    </row>
    <row r="956" spans="1:80" s="1" customFormat="1" ht="14.25" customHeight="1" x14ac:dyDescent="0.15">
      <c r="A956" s="202"/>
      <c r="B956" s="203"/>
      <c r="C956" s="74"/>
      <c r="D956" s="75"/>
      <c r="E956" s="74"/>
      <c r="F956" s="74"/>
      <c r="G956" s="76" t="s">
        <v>65</v>
      </c>
      <c r="H956" s="47" t="str">
        <f>IF(H955="","",$E955*H955)</f>
        <v/>
      </c>
      <c r="I956" s="47" t="str">
        <f t="shared" ref="I956:AQ956" si="20767">IF(I955="","",$E955*I955)</f>
        <v/>
      </c>
      <c r="J956" s="47" t="str">
        <f t="shared" si="20767"/>
        <v/>
      </c>
      <c r="K956" s="47" t="str">
        <f t="shared" si="20767"/>
        <v/>
      </c>
      <c r="L956" s="47" t="str">
        <f t="shared" si="20767"/>
        <v/>
      </c>
      <c r="M956" s="47" t="str">
        <f t="shared" si="20767"/>
        <v/>
      </c>
      <c r="N956" s="47" t="str">
        <f t="shared" si="20767"/>
        <v/>
      </c>
      <c r="O956" s="47" t="str">
        <f t="shared" si="20767"/>
        <v/>
      </c>
      <c r="P956" s="47" t="str">
        <f t="shared" si="20767"/>
        <v/>
      </c>
      <c r="Q956" s="47" t="str">
        <f t="shared" si="20767"/>
        <v/>
      </c>
      <c r="R956" s="47" t="str">
        <f t="shared" si="20767"/>
        <v/>
      </c>
      <c r="S956" s="47" t="str">
        <f t="shared" si="20767"/>
        <v/>
      </c>
      <c r="T956" s="47" t="str">
        <f t="shared" si="20767"/>
        <v/>
      </c>
      <c r="U956" s="47" t="str">
        <f t="shared" si="20767"/>
        <v/>
      </c>
      <c r="V956" s="47" t="str">
        <f t="shared" si="20767"/>
        <v/>
      </c>
      <c r="W956" s="47" t="str">
        <f t="shared" si="20767"/>
        <v/>
      </c>
      <c r="X956" s="47" t="str">
        <f t="shared" si="20767"/>
        <v/>
      </c>
      <c r="Y956" s="47" t="str">
        <f t="shared" si="20767"/>
        <v/>
      </c>
      <c r="Z956" s="47" t="str">
        <f t="shared" si="20767"/>
        <v/>
      </c>
      <c r="AA956" s="47" t="str">
        <f t="shared" si="20767"/>
        <v/>
      </c>
      <c r="AB956" s="47" t="str">
        <f t="shared" si="20767"/>
        <v/>
      </c>
      <c r="AC956" s="47" t="str">
        <f t="shared" si="20767"/>
        <v/>
      </c>
      <c r="AD956" s="47" t="str">
        <f t="shared" si="20767"/>
        <v/>
      </c>
      <c r="AE956" s="47" t="str">
        <f t="shared" si="20767"/>
        <v/>
      </c>
      <c r="AF956" s="47" t="str">
        <f t="shared" si="20767"/>
        <v/>
      </c>
      <c r="AG956" s="47" t="str">
        <f t="shared" si="20767"/>
        <v/>
      </c>
      <c r="AH956" s="47" t="str">
        <f t="shared" si="20767"/>
        <v/>
      </c>
      <c r="AI956" s="47" t="str">
        <f t="shared" si="20767"/>
        <v/>
      </c>
      <c r="AJ956" s="47" t="str">
        <f t="shared" si="20767"/>
        <v/>
      </c>
      <c r="AK956" s="47" t="str">
        <f t="shared" si="20767"/>
        <v/>
      </c>
      <c r="AL956" s="47" t="str">
        <f t="shared" si="20767"/>
        <v/>
      </c>
      <c r="AM956" s="47" t="str">
        <f t="shared" si="20767"/>
        <v/>
      </c>
      <c r="AN956" s="47" t="str">
        <f t="shared" si="20767"/>
        <v/>
      </c>
      <c r="AO956" s="47" t="str">
        <f t="shared" si="20767"/>
        <v/>
      </c>
      <c r="AP956" s="47" t="str">
        <f t="shared" si="20767"/>
        <v/>
      </c>
      <c r="AQ956" s="47" t="str">
        <f t="shared" si="20767"/>
        <v/>
      </c>
      <c r="AS956" s="97" t="str">
        <f t="shared" ref="AS956" si="20768">H956</f>
        <v/>
      </c>
      <c r="AT956" s="97" t="str">
        <f t="shared" ref="AT956" si="20769">I956</f>
        <v/>
      </c>
      <c r="AU956" s="97" t="str">
        <f t="shared" ref="AU956" si="20770">J956</f>
        <v/>
      </c>
      <c r="AV956" s="97" t="str">
        <f t="shared" ref="AV956" si="20771">K956</f>
        <v/>
      </c>
      <c r="AW956" s="97" t="str">
        <f t="shared" ref="AW956" si="20772">L956</f>
        <v/>
      </c>
      <c r="AX956" s="97" t="str">
        <f t="shared" ref="AX956" si="20773">M956</f>
        <v/>
      </c>
      <c r="AY956" s="97" t="str">
        <f t="shared" ref="AY956" si="20774">N956</f>
        <v/>
      </c>
      <c r="AZ956" s="97" t="str">
        <f t="shared" ref="AZ956" si="20775">O956</f>
        <v/>
      </c>
      <c r="BA956" s="97" t="str">
        <f t="shared" ref="BA956" si="20776">P956</f>
        <v/>
      </c>
      <c r="BB956" s="97" t="str">
        <f t="shared" ref="BB956" si="20777">Q956</f>
        <v/>
      </c>
      <c r="BC956" s="97" t="str">
        <f t="shared" ref="BC956" si="20778">R956</f>
        <v/>
      </c>
      <c r="BD956" s="97" t="str">
        <f t="shared" ref="BD956" si="20779">S956</f>
        <v/>
      </c>
      <c r="BE956" s="97" t="str">
        <f t="shared" ref="BE956" si="20780">T956</f>
        <v/>
      </c>
      <c r="BF956" s="97" t="str">
        <f t="shared" ref="BF956" si="20781">U956</f>
        <v/>
      </c>
      <c r="BG956" s="97" t="str">
        <f t="shared" ref="BG956" si="20782">V956</f>
        <v/>
      </c>
      <c r="BH956" s="97" t="str">
        <f t="shared" ref="BH956" si="20783">W956</f>
        <v/>
      </c>
      <c r="BI956" s="97" t="str">
        <f t="shared" ref="BI956" si="20784">X956</f>
        <v/>
      </c>
      <c r="BJ956" s="97" t="str">
        <f t="shared" ref="BJ956" si="20785">Y956</f>
        <v/>
      </c>
      <c r="BK956" s="97" t="str">
        <f t="shared" ref="BK956" si="20786">Z956</f>
        <v/>
      </c>
      <c r="BL956" s="97" t="str">
        <f t="shared" ref="BL956" si="20787">AA956</f>
        <v/>
      </c>
      <c r="BM956" s="97" t="str">
        <f t="shared" ref="BM956" si="20788">AB956</f>
        <v/>
      </c>
      <c r="BN956" s="97" t="str">
        <f t="shared" ref="BN956" si="20789">AC956</f>
        <v/>
      </c>
      <c r="BO956" s="97" t="str">
        <f t="shared" ref="BO956" si="20790">AD956</f>
        <v/>
      </c>
      <c r="BP956" s="97" t="str">
        <f t="shared" ref="BP956" si="20791">AE956</f>
        <v/>
      </c>
      <c r="BQ956" s="97" t="str">
        <f t="shared" ref="BQ956" si="20792">AF956</f>
        <v/>
      </c>
      <c r="BR956" s="97" t="str">
        <f t="shared" ref="BR956" si="20793">AG956</f>
        <v/>
      </c>
      <c r="BS956" s="97" t="str">
        <f t="shared" ref="BS956" si="20794">AH956</f>
        <v/>
      </c>
      <c r="BT956" s="97" t="str">
        <f t="shared" ref="BT956" si="20795">AI956</f>
        <v/>
      </c>
      <c r="BU956" s="97" t="str">
        <f t="shared" ref="BU956" si="20796">AJ956</f>
        <v/>
      </c>
      <c r="BV956" s="97" t="str">
        <f t="shared" ref="BV956" si="20797">AK956</f>
        <v/>
      </c>
      <c r="BW956" s="97" t="str">
        <f t="shared" ref="BW956" si="20798">AL956</f>
        <v/>
      </c>
      <c r="BX956" s="97" t="str">
        <f t="shared" ref="BX956" si="20799">AM956</f>
        <v/>
      </c>
      <c r="BY956" s="97" t="str">
        <f t="shared" ref="BY956" si="20800">AN956</f>
        <v/>
      </c>
      <c r="BZ956" s="97" t="str">
        <f t="shared" ref="BZ956" si="20801">AO956</f>
        <v/>
      </c>
      <c r="CA956" s="97" t="str">
        <f t="shared" ref="CA956" si="20802">AP956</f>
        <v/>
      </c>
      <c r="CB956" s="97" t="str">
        <f t="shared" ref="CB956" si="20803">AQ956</f>
        <v/>
      </c>
    </row>
    <row r="957" spans="1:80" s="1" customFormat="1" ht="14.25" customHeight="1" x14ac:dyDescent="0.15">
      <c r="A957" s="204"/>
      <c r="B957" s="205"/>
      <c r="C957" s="102"/>
      <c r="D957" s="103"/>
      <c r="E957" s="104"/>
      <c r="F957" s="66" t="str">
        <f>IF(E957="","",C957*E957)</f>
        <v/>
      </c>
      <c r="G957" s="73" t="s">
        <v>66</v>
      </c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  <c r="AA957" s="83"/>
      <c r="AB957" s="83"/>
      <c r="AC957" s="83"/>
      <c r="AD957" s="83"/>
      <c r="AE957" s="83"/>
      <c r="AF957" s="83"/>
      <c r="AG957" s="83"/>
      <c r="AH957" s="83"/>
      <c r="AI957" s="83"/>
      <c r="AJ957" s="83"/>
      <c r="AK957" s="83"/>
      <c r="AL957" s="83"/>
      <c r="AM957" s="83"/>
      <c r="AN957" s="83"/>
      <c r="AO957" s="83"/>
      <c r="AP957" s="83"/>
      <c r="AQ957" s="83"/>
    </row>
    <row r="958" spans="1:80" s="1" customFormat="1" ht="14.25" customHeight="1" x14ac:dyDescent="0.15">
      <c r="A958" s="202"/>
      <c r="B958" s="203"/>
      <c r="C958" s="74"/>
      <c r="D958" s="75"/>
      <c r="E958" s="74"/>
      <c r="F958" s="74"/>
      <c r="G958" s="76" t="s">
        <v>65</v>
      </c>
      <c r="H958" s="47" t="str">
        <f>IF(H957="","",$E957*H957)</f>
        <v/>
      </c>
      <c r="I958" s="47" t="str">
        <f t="shared" ref="I958:AQ958" si="20804">IF(I957="","",$E957*I957)</f>
        <v/>
      </c>
      <c r="J958" s="47" t="str">
        <f t="shared" si="20804"/>
        <v/>
      </c>
      <c r="K958" s="47" t="str">
        <f t="shared" si="20804"/>
        <v/>
      </c>
      <c r="L958" s="47" t="str">
        <f t="shared" si="20804"/>
        <v/>
      </c>
      <c r="M958" s="47" t="str">
        <f t="shared" si="20804"/>
        <v/>
      </c>
      <c r="N958" s="47" t="str">
        <f t="shared" si="20804"/>
        <v/>
      </c>
      <c r="O958" s="47" t="str">
        <f t="shared" si="20804"/>
        <v/>
      </c>
      <c r="P958" s="47" t="str">
        <f t="shared" si="20804"/>
        <v/>
      </c>
      <c r="Q958" s="47" t="str">
        <f t="shared" si="20804"/>
        <v/>
      </c>
      <c r="R958" s="47" t="str">
        <f t="shared" si="20804"/>
        <v/>
      </c>
      <c r="S958" s="47" t="str">
        <f t="shared" si="20804"/>
        <v/>
      </c>
      <c r="T958" s="47" t="str">
        <f t="shared" si="20804"/>
        <v/>
      </c>
      <c r="U958" s="47" t="str">
        <f t="shared" si="20804"/>
        <v/>
      </c>
      <c r="V958" s="47" t="str">
        <f t="shared" si="20804"/>
        <v/>
      </c>
      <c r="W958" s="47" t="str">
        <f t="shared" si="20804"/>
        <v/>
      </c>
      <c r="X958" s="47" t="str">
        <f t="shared" si="20804"/>
        <v/>
      </c>
      <c r="Y958" s="47" t="str">
        <f t="shared" si="20804"/>
        <v/>
      </c>
      <c r="Z958" s="47" t="str">
        <f t="shared" si="20804"/>
        <v/>
      </c>
      <c r="AA958" s="47" t="str">
        <f t="shared" si="20804"/>
        <v/>
      </c>
      <c r="AB958" s="47" t="str">
        <f t="shared" si="20804"/>
        <v/>
      </c>
      <c r="AC958" s="47" t="str">
        <f t="shared" si="20804"/>
        <v/>
      </c>
      <c r="AD958" s="47" t="str">
        <f t="shared" si="20804"/>
        <v/>
      </c>
      <c r="AE958" s="47" t="str">
        <f t="shared" si="20804"/>
        <v/>
      </c>
      <c r="AF958" s="47" t="str">
        <f t="shared" si="20804"/>
        <v/>
      </c>
      <c r="AG958" s="47" t="str">
        <f t="shared" si="20804"/>
        <v/>
      </c>
      <c r="AH958" s="47" t="str">
        <f t="shared" si="20804"/>
        <v/>
      </c>
      <c r="AI958" s="47" t="str">
        <f t="shared" si="20804"/>
        <v/>
      </c>
      <c r="AJ958" s="47" t="str">
        <f t="shared" si="20804"/>
        <v/>
      </c>
      <c r="AK958" s="47" t="str">
        <f t="shared" si="20804"/>
        <v/>
      </c>
      <c r="AL958" s="47" t="str">
        <f t="shared" si="20804"/>
        <v/>
      </c>
      <c r="AM958" s="47" t="str">
        <f t="shared" si="20804"/>
        <v/>
      </c>
      <c r="AN958" s="47" t="str">
        <f t="shared" si="20804"/>
        <v/>
      </c>
      <c r="AO958" s="47" t="str">
        <f t="shared" si="20804"/>
        <v/>
      </c>
      <c r="AP958" s="47" t="str">
        <f t="shared" si="20804"/>
        <v/>
      </c>
      <c r="AQ958" s="47" t="str">
        <f t="shared" si="20804"/>
        <v/>
      </c>
      <c r="AS958" s="97" t="str">
        <f t="shared" ref="AS958" si="20805">H958</f>
        <v/>
      </c>
      <c r="AT958" s="97" t="str">
        <f t="shared" ref="AT958" si="20806">I958</f>
        <v/>
      </c>
      <c r="AU958" s="97" t="str">
        <f t="shared" ref="AU958" si="20807">J958</f>
        <v/>
      </c>
      <c r="AV958" s="97" t="str">
        <f t="shared" ref="AV958" si="20808">K958</f>
        <v/>
      </c>
      <c r="AW958" s="97" t="str">
        <f t="shared" ref="AW958" si="20809">L958</f>
        <v/>
      </c>
      <c r="AX958" s="97" t="str">
        <f t="shared" ref="AX958" si="20810">M958</f>
        <v/>
      </c>
      <c r="AY958" s="97" t="str">
        <f t="shared" ref="AY958" si="20811">N958</f>
        <v/>
      </c>
      <c r="AZ958" s="97" t="str">
        <f t="shared" ref="AZ958" si="20812">O958</f>
        <v/>
      </c>
      <c r="BA958" s="97" t="str">
        <f t="shared" ref="BA958" si="20813">P958</f>
        <v/>
      </c>
      <c r="BB958" s="97" t="str">
        <f t="shared" ref="BB958" si="20814">Q958</f>
        <v/>
      </c>
      <c r="BC958" s="97" t="str">
        <f t="shared" ref="BC958" si="20815">R958</f>
        <v/>
      </c>
      <c r="BD958" s="97" t="str">
        <f t="shared" ref="BD958" si="20816">S958</f>
        <v/>
      </c>
      <c r="BE958" s="97" t="str">
        <f t="shared" ref="BE958" si="20817">T958</f>
        <v/>
      </c>
      <c r="BF958" s="97" t="str">
        <f t="shared" ref="BF958" si="20818">U958</f>
        <v/>
      </c>
      <c r="BG958" s="97" t="str">
        <f t="shared" ref="BG958" si="20819">V958</f>
        <v/>
      </c>
      <c r="BH958" s="97" t="str">
        <f t="shared" ref="BH958" si="20820">W958</f>
        <v/>
      </c>
      <c r="BI958" s="97" t="str">
        <f t="shared" ref="BI958" si="20821">X958</f>
        <v/>
      </c>
      <c r="BJ958" s="97" t="str">
        <f t="shared" ref="BJ958" si="20822">Y958</f>
        <v/>
      </c>
      <c r="BK958" s="97" t="str">
        <f t="shared" ref="BK958" si="20823">Z958</f>
        <v/>
      </c>
      <c r="BL958" s="97" t="str">
        <f t="shared" ref="BL958" si="20824">AA958</f>
        <v/>
      </c>
      <c r="BM958" s="97" t="str">
        <f t="shared" ref="BM958" si="20825">AB958</f>
        <v/>
      </c>
      <c r="BN958" s="97" t="str">
        <f t="shared" ref="BN958" si="20826">AC958</f>
        <v/>
      </c>
      <c r="BO958" s="97" t="str">
        <f t="shared" ref="BO958" si="20827">AD958</f>
        <v/>
      </c>
      <c r="BP958" s="97" t="str">
        <f t="shared" ref="BP958" si="20828">AE958</f>
        <v/>
      </c>
      <c r="BQ958" s="97" t="str">
        <f t="shared" ref="BQ958" si="20829">AF958</f>
        <v/>
      </c>
      <c r="BR958" s="97" t="str">
        <f t="shared" ref="BR958" si="20830">AG958</f>
        <v/>
      </c>
      <c r="BS958" s="97" t="str">
        <f t="shared" ref="BS958" si="20831">AH958</f>
        <v/>
      </c>
      <c r="BT958" s="97" t="str">
        <f t="shared" ref="BT958" si="20832">AI958</f>
        <v/>
      </c>
      <c r="BU958" s="97" t="str">
        <f t="shared" ref="BU958" si="20833">AJ958</f>
        <v/>
      </c>
      <c r="BV958" s="97" t="str">
        <f t="shared" ref="BV958" si="20834">AK958</f>
        <v/>
      </c>
      <c r="BW958" s="97" t="str">
        <f t="shared" ref="BW958" si="20835">AL958</f>
        <v/>
      </c>
      <c r="BX958" s="97" t="str">
        <f t="shared" ref="BX958" si="20836">AM958</f>
        <v/>
      </c>
      <c r="BY958" s="97" t="str">
        <f t="shared" ref="BY958" si="20837">AN958</f>
        <v/>
      </c>
      <c r="BZ958" s="97" t="str">
        <f t="shared" ref="BZ958" si="20838">AO958</f>
        <v/>
      </c>
      <c r="CA958" s="97" t="str">
        <f t="shared" ref="CA958" si="20839">AP958</f>
        <v/>
      </c>
      <c r="CB958" s="97" t="str">
        <f t="shared" ref="CB958" si="20840">AQ958</f>
        <v/>
      </c>
    </row>
    <row r="959" spans="1:80" s="1" customFormat="1" ht="14.25" customHeight="1" x14ac:dyDescent="0.15">
      <c r="A959" s="204"/>
      <c r="B959" s="205"/>
      <c r="C959" s="102"/>
      <c r="D959" s="103"/>
      <c r="E959" s="104"/>
      <c r="F959" s="66" t="str">
        <f>IF(E959="","",C959*E959)</f>
        <v/>
      </c>
      <c r="G959" s="73" t="s">
        <v>66</v>
      </c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  <c r="AA959" s="83"/>
      <c r="AB959" s="83"/>
      <c r="AC959" s="83"/>
      <c r="AD959" s="83"/>
      <c r="AE959" s="83"/>
      <c r="AF959" s="83"/>
      <c r="AG959" s="83"/>
      <c r="AH959" s="83"/>
      <c r="AI959" s="83"/>
      <c r="AJ959" s="83"/>
      <c r="AK959" s="83"/>
      <c r="AL959" s="83"/>
      <c r="AM959" s="83"/>
      <c r="AN959" s="83"/>
      <c r="AO959" s="83"/>
      <c r="AP959" s="83"/>
      <c r="AQ959" s="83"/>
    </row>
    <row r="960" spans="1:80" s="1" customFormat="1" ht="14.25" customHeight="1" x14ac:dyDescent="0.15">
      <c r="A960" s="202"/>
      <c r="B960" s="203"/>
      <c r="C960" s="74"/>
      <c r="D960" s="75"/>
      <c r="E960" s="74"/>
      <c r="F960" s="74"/>
      <c r="G960" s="76" t="s">
        <v>65</v>
      </c>
      <c r="H960" s="47" t="str">
        <f>IF(H959="","",$E959*H959)</f>
        <v/>
      </c>
      <c r="I960" s="47" t="str">
        <f t="shared" ref="I960:AQ960" si="20841">IF(I959="","",$E959*I959)</f>
        <v/>
      </c>
      <c r="J960" s="47" t="str">
        <f t="shared" si="20841"/>
        <v/>
      </c>
      <c r="K960" s="47" t="str">
        <f t="shared" si="20841"/>
        <v/>
      </c>
      <c r="L960" s="47" t="str">
        <f t="shared" si="20841"/>
        <v/>
      </c>
      <c r="M960" s="47" t="str">
        <f t="shared" si="20841"/>
        <v/>
      </c>
      <c r="N960" s="47" t="str">
        <f t="shared" si="20841"/>
        <v/>
      </c>
      <c r="O960" s="47" t="str">
        <f t="shared" si="20841"/>
        <v/>
      </c>
      <c r="P960" s="47" t="str">
        <f t="shared" si="20841"/>
        <v/>
      </c>
      <c r="Q960" s="47" t="str">
        <f t="shared" si="20841"/>
        <v/>
      </c>
      <c r="R960" s="47" t="str">
        <f t="shared" si="20841"/>
        <v/>
      </c>
      <c r="S960" s="47" t="str">
        <f t="shared" si="20841"/>
        <v/>
      </c>
      <c r="T960" s="47" t="str">
        <f t="shared" si="20841"/>
        <v/>
      </c>
      <c r="U960" s="47" t="str">
        <f t="shared" si="20841"/>
        <v/>
      </c>
      <c r="V960" s="47" t="str">
        <f t="shared" si="20841"/>
        <v/>
      </c>
      <c r="W960" s="47" t="str">
        <f t="shared" si="20841"/>
        <v/>
      </c>
      <c r="X960" s="47" t="str">
        <f t="shared" si="20841"/>
        <v/>
      </c>
      <c r="Y960" s="47" t="str">
        <f t="shared" si="20841"/>
        <v/>
      </c>
      <c r="Z960" s="47" t="str">
        <f t="shared" si="20841"/>
        <v/>
      </c>
      <c r="AA960" s="47" t="str">
        <f t="shared" si="20841"/>
        <v/>
      </c>
      <c r="AB960" s="47" t="str">
        <f t="shared" si="20841"/>
        <v/>
      </c>
      <c r="AC960" s="47" t="str">
        <f t="shared" si="20841"/>
        <v/>
      </c>
      <c r="AD960" s="47" t="str">
        <f t="shared" si="20841"/>
        <v/>
      </c>
      <c r="AE960" s="47" t="str">
        <f t="shared" si="20841"/>
        <v/>
      </c>
      <c r="AF960" s="47" t="str">
        <f t="shared" si="20841"/>
        <v/>
      </c>
      <c r="AG960" s="47" t="str">
        <f t="shared" si="20841"/>
        <v/>
      </c>
      <c r="AH960" s="47" t="str">
        <f t="shared" si="20841"/>
        <v/>
      </c>
      <c r="AI960" s="47" t="str">
        <f t="shared" si="20841"/>
        <v/>
      </c>
      <c r="AJ960" s="47" t="str">
        <f t="shared" si="20841"/>
        <v/>
      </c>
      <c r="AK960" s="47" t="str">
        <f t="shared" si="20841"/>
        <v/>
      </c>
      <c r="AL960" s="47" t="str">
        <f t="shared" si="20841"/>
        <v/>
      </c>
      <c r="AM960" s="47" t="str">
        <f t="shared" si="20841"/>
        <v/>
      </c>
      <c r="AN960" s="47" t="str">
        <f t="shared" si="20841"/>
        <v/>
      </c>
      <c r="AO960" s="47" t="str">
        <f t="shared" si="20841"/>
        <v/>
      </c>
      <c r="AP960" s="47" t="str">
        <f t="shared" si="20841"/>
        <v/>
      </c>
      <c r="AQ960" s="47" t="str">
        <f t="shared" si="20841"/>
        <v/>
      </c>
      <c r="AS960" s="97" t="str">
        <f t="shared" ref="AS960" si="20842">H960</f>
        <v/>
      </c>
      <c r="AT960" s="97" t="str">
        <f t="shared" ref="AT960" si="20843">I960</f>
        <v/>
      </c>
      <c r="AU960" s="97" t="str">
        <f t="shared" ref="AU960" si="20844">J960</f>
        <v/>
      </c>
      <c r="AV960" s="97" t="str">
        <f t="shared" ref="AV960" si="20845">K960</f>
        <v/>
      </c>
      <c r="AW960" s="97" t="str">
        <f t="shared" ref="AW960" si="20846">L960</f>
        <v/>
      </c>
      <c r="AX960" s="97" t="str">
        <f t="shared" ref="AX960" si="20847">M960</f>
        <v/>
      </c>
      <c r="AY960" s="97" t="str">
        <f t="shared" ref="AY960" si="20848">N960</f>
        <v/>
      </c>
      <c r="AZ960" s="97" t="str">
        <f t="shared" ref="AZ960" si="20849">O960</f>
        <v/>
      </c>
      <c r="BA960" s="97" t="str">
        <f t="shared" ref="BA960" si="20850">P960</f>
        <v/>
      </c>
      <c r="BB960" s="97" t="str">
        <f t="shared" ref="BB960" si="20851">Q960</f>
        <v/>
      </c>
      <c r="BC960" s="97" t="str">
        <f t="shared" ref="BC960" si="20852">R960</f>
        <v/>
      </c>
      <c r="BD960" s="97" t="str">
        <f t="shared" ref="BD960" si="20853">S960</f>
        <v/>
      </c>
      <c r="BE960" s="97" t="str">
        <f t="shared" ref="BE960" si="20854">T960</f>
        <v/>
      </c>
      <c r="BF960" s="97" t="str">
        <f t="shared" ref="BF960" si="20855">U960</f>
        <v/>
      </c>
      <c r="BG960" s="97" t="str">
        <f t="shared" ref="BG960" si="20856">V960</f>
        <v/>
      </c>
      <c r="BH960" s="97" t="str">
        <f t="shared" ref="BH960" si="20857">W960</f>
        <v/>
      </c>
      <c r="BI960" s="97" t="str">
        <f t="shared" ref="BI960" si="20858">X960</f>
        <v/>
      </c>
      <c r="BJ960" s="97" t="str">
        <f t="shared" ref="BJ960" si="20859">Y960</f>
        <v/>
      </c>
      <c r="BK960" s="97" t="str">
        <f t="shared" ref="BK960" si="20860">Z960</f>
        <v/>
      </c>
      <c r="BL960" s="97" t="str">
        <f t="shared" ref="BL960" si="20861">AA960</f>
        <v/>
      </c>
      <c r="BM960" s="97" t="str">
        <f t="shared" ref="BM960" si="20862">AB960</f>
        <v/>
      </c>
      <c r="BN960" s="97" t="str">
        <f t="shared" ref="BN960" si="20863">AC960</f>
        <v/>
      </c>
      <c r="BO960" s="97" t="str">
        <f t="shared" ref="BO960" si="20864">AD960</f>
        <v/>
      </c>
      <c r="BP960" s="97" t="str">
        <f t="shared" ref="BP960" si="20865">AE960</f>
        <v/>
      </c>
      <c r="BQ960" s="97" t="str">
        <f t="shared" ref="BQ960" si="20866">AF960</f>
        <v/>
      </c>
      <c r="BR960" s="97" t="str">
        <f t="shared" ref="BR960" si="20867">AG960</f>
        <v/>
      </c>
      <c r="BS960" s="97" t="str">
        <f t="shared" ref="BS960" si="20868">AH960</f>
        <v/>
      </c>
      <c r="BT960" s="97" t="str">
        <f t="shared" ref="BT960" si="20869">AI960</f>
        <v/>
      </c>
      <c r="BU960" s="97" t="str">
        <f t="shared" ref="BU960" si="20870">AJ960</f>
        <v/>
      </c>
      <c r="BV960" s="97" t="str">
        <f t="shared" ref="BV960" si="20871">AK960</f>
        <v/>
      </c>
      <c r="BW960" s="97" t="str">
        <f t="shared" ref="BW960" si="20872">AL960</f>
        <v/>
      </c>
      <c r="BX960" s="97" t="str">
        <f t="shared" ref="BX960" si="20873">AM960</f>
        <v/>
      </c>
      <c r="BY960" s="97" t="str">
        <f t="shared" ref="BY960" si="20874">AN960</f>
        <v/>
      </c>
      <c r="BZ960" s="97" t="str">
        <f t="shared" ref="BZ960" si="20875">AO960</f>
        <v/>
      </c>
      <c r="CA960" s="97" t="str">
        <f t="shared" ref="CA960" si="20876">AP960</f>
        <v/>
      </c>
      <c r="CB960" s="97" t="str">
        <f t="shared" ref="CB960" si="20877">AQ960</f>
        <v/>
      </c>
    </row>
    <row r="961" spans="1:80" s="1" customFormat="1" ht="14.25" customHeight="1" x14ac:dyDescent="0.15">
      <c r="A961" s="204"/>
      <c r="B961" s="205"/>
      <c r="C961" s="102"/>
      <c r="D961" s="103"/>
      <c r="E961" s="104"/>
      <c r="F961" s="66" t="str">
        <f>IF(E961="","",C961*E961)</f>
        <v/>
      </c>
      <c r="G961" s="73" t="s">
        <v>66</v>
      </c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  <c r="AA961" s="83"/>
      <c r="AB961" s="83"/>
      <c r="AC961" s="83"/>
      <c r="AD961" s="83"/>
      <c r="AE961" s="83"/>
      <c r="AF961" s="83"/>
      <c r="AG961" s="83"/>
      <c r="AH961" s="83"/>
      <c r="AI961" s="83"/>
      <c r="AJ961" s="83"/>
      <c r="AK961" s="83"/>
      <c r="AL961" s="83"/>
      <c r="AM961" s="83"/>
      <c r="AN961" s="83"/>
      <c r="AO961" s="83"/>
      <c r="AP961" s="83"/>
      <c r="AQ961" s="83"/>
    </row>
    <row r="962" spans="1:80" s="1" customFormat="1" ht="14.25" customHeight="1" x14ac:dyDescent="0.15">
      <c r="A962" s="202"/>
      <c r="B962" s="203"/>
      <c r="C962" s="74"/>
      <c r="D962" s="75"/>
      <c r="E962" s="74"/>
      <c r="F962" s="74"/>
      <c r="G962" s="76" t="s">
        <v>65</v>
      </c>
      <c r="H962" s="47" t="str">
        <f>IF(H961="","",$E961*H961)</f>
        <v/>
      </c>
      <c r="I962" s="47" t="str">
        <f t="shared" ref="I962:AQ962" si="20878">IF(I961="","",$E961*I961)</f>
        <v/>
      </c>
      <c r="J962" s="47" t="str">
        <f t="shared" si="20878"/>
        <v/>
      </c>
      <c r="K962" s="47" t="str">
        <f t="shared" si="20878"/>
        <v/>
      </c>
      <c r="L962" s="47" t="str">
        <f t="shared" si="20878"/>
        <v/>
      </c>
      <c r="M962" s="47" t="str">
        <f t="shared" si="20878"/>
        <v/>
      </c>
      <c r="N962" s="47" t="str">
        <f t="shared" si="20878"/>
        <v/>
      </c>
      <c r="O962" s="47" t="str">
        <f t="shared" si="20878"/>
        <v/>
      </c>
      <c r="P962" s="47" t="str">
        <f t="shared" si="20878"/>
        <v/>
      </c>
      <c r="Q962" s="47" t="str">
        <f t="shared" si="20878"/>
        <v/>
      </c>
      <c r="R962" s="47" t="str">
        <f t="shared" si="20878"/>
        <v/>
      </c>
      <c r="S962" s="47" t="str">
        <f t="shared" si="20878"/>
        <v/>
      </c>
      <c r="T962" s="47" t="str">
        <f t="shared" si="20878"/>
        <v/>
      </c>
      <c r="U962" s="47" t="str">
        <f t="shared" si="20878"/>
        <v/>
      </c>
      <c r="V962" s="47" t="str">
        <f t="shared" si="20878"/>
        <v/>
      </c>
      <c r="W962" s="47" t="str">
        <f t="shared" si="20878"/>
        <v/>
      </c>
      <c r="X962" s="47" t="str">
        <f t="shared" si="20878"/>
        <v/>
      </c>
      <c r="Y962" s="47" t="str">
        <f t="shared" si="20878"/>
        <v/>
      </c>
      <c r="Z962" s="47" t="str">
        <f t="shared" si="20878"/>
        <v/>
      </c>
      <c r="AA962" s="47" t="str">
        <f t="shared" si="20878"/>
        <v/>
      </c>
      <c r="AB962" s="47" t="str">
        <f t="shared" si="20878"/>
        <v/>
      </c>
      <c r="AC962" s="47" t="str">
        <f t="shared" si="20878"/>
        <v/>
      </c>
      <c r="AD962" s="47" t="str">
        <f t="shared" si="20878"/>
        <v/>
      </c>
      <c r="AE962" s="47" t="str">
        <f t="shared" si="20878"/>
        <v/>
      </c>
      <c r="AF962" s="47" t="str">
        <f t="shared" si="20878"/>
        <v/>
      </c>
      <c r="AG962" s="47" t="str">
        <f t="shared" si="20878"/>
        <v/>
      </c>
      <c r="AH962" s="47" t="str">
        <f t="shared" si="20878"/>
        <v/>
      </c>
      <c r="AI962" s="47" t="str">
        <f t="shared" si="20878"/>
        <v/>
      </c>
      <c r="AJ962" s="47" t="str">
        <f t="shared" si="20878"/>
        <v/>
      </c>
      <c r="AK962" s="47" t="str">
        <f t="shared" si="20878"/>
        <v/>
      </c>
      <c r="AL962" s="47" t="str">
        <f t="shared" si="20878"/>
        <v/>
      </c>
      <c r="AM962" s="47" t="str">
        <f t="shared" si="20878"/>
        <v/>
      </c>
      <c r="AN962" s="47" t="str">
        <f t="shared" si="20878"/>
        <v/>
      </c>
      <c r="AO962" s="47" t="str">
        <f t="shared" si="20878"/>
        <v/>
      </c>
      <c r="AP962" s="47" t="str">
        <f t="shared" si="20878"/>
        <v/>
      </c>
      <c r="AQ962" s="47" t="str">
        <f t="shared" si="20878"/>
        <v/>
      </c>
      <c r="AS962" s="97" t="str">
        <f t="shared" ref="AS962" si="20879">H962</f>
        <v/>
      </c>
      <c r="AT962" s="97" t="str">
        <f t="shared" ref="AT962" si="20880">I962</f>
        <v/>
      </c>
      <c r="AU962" s="97" t="str">
        <f t="shared" ref="AU962" si="20881">J962</f>
        <v/>
      </c>
      <c r="AV962" s="97" t="str">
        <f t="shared" ref="AV962" si="20882">K962</f>
        <v/>
      </c>
      <c r="AW962" s="97" t="str">
        <f t="shared" ref="AW962" si="20883">L962</f>
        <v/>
      </c>
      <c r="AX962" s="97" t="str">
        <f t="shared" ref="AX962" si="20884">M962</f>
        <v/>
      </c>
      <c r="AY962" s="97" t="str">
        <f t="shared" ref="AY962" si="20885">N962</f>
        <v/>
      </c>
      <c r="AZ962" s="97" t="str">
        <f t="shared" ref="AZ962" si="20886">O962</f>
        <v/>
      </c>
      <c r="BA962" s="97" t="str">
        <f t="shared" ref="BA962" si="20887">P962</f>
        <v/>
      </c>
      <c r="BB962" s="97" t="str">
        <f t="shared" ref="BB962" si="20888">Q962</f>
        <v/>
      </c>
      <c r="BC962" s="97" t="str">
        <f t="shared" ref="BC962" si="20889">R962</f>
        <v/>
      </c>
      <c r="BD962" s="97" t="str">
        <f t="shared" ref="BD962" si="20890">S962</f>
        <v/>
      </c>
      <c r="BE962" s="97" t="str">
        <f t="shared" ref="BE962" si="20891">T962</f>
        <v/>
      </c>
      <c r="BF962" s="97" t="str">
        <f t="shared" ref="BF962" si="20892">U962</f>
        <v/>
      </c>
      <c r="BG962" s="97" t="str">
        <f t="shared" ref="BG962" si="20893">V962</f>
        <v/>
      </c>
      <c r="BH962" s="97" t="str">
        <f t="shared" ref="BH962" si="20894">W962</f>
        <v/>
      </c>
      <c r="BI962" s="97" t="str">
        <f t="shared" ref="BI962" si="20895">X962</f>
        <v/>
      </c>
      <c r="BJ962" s="97" t="str">
        <f t="shared" ref="BJ962" si="20896">Y962</f>
        <v/>
      </c>
      <c r="BK962" s="97" t="str">
        <f t="shared" ref="BK962" si="20897">Z962</f>
        <v/>
      </c>
      <c r="BL962" s="97" t="str">
        <f t="shared" ref="BL962" si="20898">AA962</f>
        <v/>
      </c>
      <c r="BM962" s="97" t="str">
        <f t="shared" ref="BM962" si="20899">AB962</f>
        <v/>
      </c>
      <c r="BN962" s="97" t="str">
        <f t="shared" ref="BN962" si="20900">AC962</f>
        <v/>
      </c>
      <c r="BO962" s="97" t="str">
        <f t="shared" ref="BO962" si="20901">AD962</f>
        <v/>
      </c>
      <c r="BP962" s="97" t="str">
        <f t="shared" ref="BP962" si="20902">AE962</f>
        <v/>
      </c>
      <c r="BQ962" s="97" t="str">
        <f t="shared" ref="BQ962" si="20903">AF962</f>
        <v/>
      </c>
      <c r="BR962" s="97" t="str">
        <f t="shared" ref="BR962" si="20904">AG962</f>
        <v/>
      </c>
      <c r="BS962" s="97" t="str">
        <f t="shared" ref="BS962" si="20905">AH962</f>
        <v/>
      </c>
      <c r="BT962" s="97" t="str">
        <f t="shared" ref="BT962" si="20906">AI962</f>
        <v/>
      </c>
      <c r="BU962" s="97" t="str">
        <f t="shared" ref="BU962" si="20907">AJ962</f>
        <v/>
      </c>
      <c r="BV962" s="97" t="str">
        <f t="shared" ref="BV962" si="20908">AK962</f>
        <v/>
      </c>
      <c r="BW962" s="97" t="str">
        <f t="shared" ref="BW962" si="20909">AL962</f>
        <v/>
      </c>
      <c r="BX962" s="97" t="str">
        <f t="shared" ref="BX962" si="20910">AM962</f>
        <v/>
      </c>
      <c r="BY962" s="97" t="str">
        <f t="shared" ref="BY962" si="20911">AN962</f>
        <v/>
      </c>
      <c r="BZ962" s="97" t="str">
        <f t="shared" ref="BZ962" si="20912">AO962</f>
        <v/>
      </c>
      <c r="CA962" s="97" t="str">
        <f t="shared" ref="CA962" si="20913">AP962</f>
        <v/>
      </c>
      <c r="CB962" s="97" t="str">
        <f t="shared" ref="CB962" si="20914">AQ962</f>
        <v/>
      </c>
    </row>
    <row r="963" spans="1:80" s="1" customFormat="1" ht="14.25" customHeight="1" x14ac:dyDescent="0.15">
      <c r="A963" s="204"/>
      <c r="B963" s="205"/>
      <c r="C963" s="102"/>
      <c r="D963" s="103"/>
      <c r="E963" s="104"/>
      <c r="F963" s="66" t="str">
        <f>IF(E963="","",C963*E963)</f>
        <v/>
      </c>
      <c r="G963" s="73" t="s">
        <v>66</v>
      </c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  <c r="AA963" s="83"/>
      <c r="AB963" s="83"/>
      <c r="AC963" s="83"/>
      <c r="AD963" s="83"/>
      <c r="AE963" s="83"/>
      <c r="AF963" s="83"/>
      <c r="AG963" s="83"/>
      <c r="AH963" s="83"/>
      <c r="AI963" s="83"/>
      <c r="AJ963" s="83"/>
      <c r="AK963" s="83"/>
      <c r="AL963" s="83"/>
      <c r="AM963" s="83"/>
      <c r="AN963" s="83"/>
      <c r="AO963" s="83"/>
      <c r="AP963" s="83"/>
      <c r="AQ963" s="83"/>
    </row>
    <row r="964" spans="1:80" s="1" customFormat="1" ht="14.25" customHeight="1" x14ac:dyDescent="0.15">
      <c r="A964" s="202"/>
      <c r="B964" s="203"/>
      <c r="C964" s="74"/>
      <c r="D964" s="75"/>
      <c r="E964" s="74"/>
      <c r="F964" s="74"/>
      <c r="G964" s="76" t="s">
        <v>65</v>
      </c>
      <c r="H964" s="47" t="str">
        <f>IF(H963="","",$E963*H963)</f>
        <v/>
      </c>
      <c r="I964" s="47" t="str">
        <f t="shared" ref="I964:AQ964" si="20915">IF(I963="","",$E963*I963)</f>
        <v/>
      </c>
      <c r="J964" s="47" t="str">
        <f t="shared" si="20915"/>
        <v/>
      </c>
      <c r="K964" s="47" t="str">
        <f t="shared" si="20915"/>
        <v/>
      </c>
      <c r="L964" s="47" t="str">
        <f t="shared" si="20915"/>
        <v/>
      </c>
      <c r="M964" s="47" t="str">
        <f t="shared" si="20915"/>
        <v/>
      </c>
      <c r="N964" s="47" t="str">
        <f t="shared" si="20915"/>
        <v/>
      </c>
      <c r="O964" s="47" t="str">
        <f t="shared" si="20915"/>
        <v/>
      </c>
      <c r="P964" s="47" t="str">
        <f t="shared" si="20915"/>
        <v/>
      </c>
      <c r="Q964" s="47" t="str">
        <f t="shared" si="20915"/>
        <v/>
      </c>
      <c r="R964" s="47" t="str">
        <f t="shared" si="20915"/>
        <v/>
      </c>
      <c r="S964" s="47" t="str">
        <f t="shared" si="20915"/>
        <v/>
      </c>
      <c r="T964" s="47" t="str">
        <f t="shared" si="20915"/>
        <v/>
      </c>
      <c r="U964" s="47" t="str">
        <f t="shared" si="20915"/>
        <v/>
      </c>
      <c r="V964" s="47" t="str">
        <f t="shared" si="20915"/>
        <v/>
      </c>
      <c r="W964" s="47" t="str">
        <f t="shared" si="20915"/>
        <v/>
      </c>
      <c r="X964" s="47" t="str">
        <f t="shared" si="20915"/>
        <v/>
      </c>
      <c r="Y964" s="47" t="str">
        <f t="shared" si="20915"/>
        <v/>
      </c>
      <c r="Z964" s="47" t="str">
        <f t="shared" si="20915"/>
        <v/>
      </c>
      <c r="AA964" s="47" t="str">
        <f t="shared" si="20915"/>
        <v/>
      </c>
      <c r="AB964" s="47" t="str">
        <f t="shared" si="20915"/>
        <v/>
      </c>
      <c r="AC964" s="47" t="str">
        <f t="shared" si="20915"/>
        <v/>
      </c>
      <c r="AD964" s="47" t="str">
        <f t="shared" si="20915"/>
        <v/>
      </c>
      <c r="AE964" s="47" t="str">
        <f t="shared" si="20915"/>
        <v/>
      </c>
      <c r="AF964" s="47" t="str">
        <f t="shared" si="20915"/>
        <v/>
      </c>
      <c r="AG964" s="47" t="str">
        <f t="shared" si="20915"/>
        <v/>
      </c>
      <c r="AH964" s="47" t="str">
        <f t="shared" si="20915"/>
        <v/>
      </c>
      <c r="AI964" s="47" t="str">
        <f t="shared" si="20915"/>
        <v/>
      </c>
      <c r="AJ964" s="47" t="str">
        <f t="shared" si="20915"/>
        <v/>
      </c>
      <c r="AK964" s="47" t="str">
        <f t="shared" si="20915"/>
        <v/>
      </c>
      <c r="AL964" s="47" t="str">
        <f t="shared" si="20915"/>
        <v/>
      </c>
      <c r="AM964" s="47" t="str">
        <f t="shared" si="20915"/>
        <v/>
      </c>
      <c r="AN964" s="47" t="str">
        <f t="shared" si="20915"/>
        <v/>
      </c>
      <c r="AO964" s="47" t="str">
        <f t="shared" si="20915"/>
        <v/>
      </c>
      <c r="AP964" s="47" t="str">
        <f t="shared" si="20915"/>
        <v/>
      </c>
      <c r="AQ964" s="47" t="str">
        <f t="shared" si="20915"/>
        <v/>
      </c>
      <c r="AS964" s="97" t="str">
        <f t="shared" ref="AS964" si="20916">H964</f>
        <v/>
      </c>
      <c r="AT964" s="97" t="str">
        <f t="shared" ref="AT964" si="20917">I964</f>
        <v/>
      </c>
      <c r="AU964" s="97" t="str">
        <f t="shared" ref="AU964" si="20918">J964</f>
        <v/>
      </c>
      <c r="AV964" s="97" t="str">
        <f t="shared" ref="AV964" si="20919">K964</f>
        <v/>
      </c>
      <c r="AW964" s="97" t="str">
        <f t="shared" ref="AW964" si="20920">L964</f>
        <v/>
      </c>
      <c r="AX964" s="97" t="str">
        <f t="shared" ref="AX964" si="20921">M964</f>
        <v/>
      </c>
      <c r="AY964" s="97" t="str">
        <f t="shared" ref="AY964" si="20922">N964</f>
        <v/>
      </c>
      <c r="AZ964" s="97" t="str">
        <f t="shared" ref="AZ964" si="20923">O964</f>
        <v/>
      </c>
      <c r="BA964" s="97" t="str">
        <f t="shared" ref="BA964" si="20924">P964</f>
        <v/>
      </c>
      <c r="BB964" s="97" t="str">
        <f t="shared" ref="BB964" si="20925">Q964</f>
        <v/>
      </c>
      <c r="BC964" s="97" t="str">
        <f t="shared" ref="BC964" si="20926">R964</f>
        <v/>
      </c>
      <c r="BD964" s="97" t="str">
        <f t="shared" ref="BD964" si="20927">S964</f>
        <v/>
      </c>
      <c r="BE964" s="97" t="str">
        <f t="shared" ref="BE964" si="20928">T964</f>
        <v/>
      </c>
      <c r="BF964" s="97" t="str">
        <f t="shared" ref="BF964" si="20929">U964</f>
        <v/>
      </c>
      <c r="BG964" s="97" t="str">
        <f t="shared" ref="BG964" si="20930">V964</f>
        <v/>
      </c>
      <c r="BH964" s="97" t="str">
        <f t="shared" ref="BH964" si="20931">W964</f>
        <v/>
      </c>
      <c r="BI964" s="97" t="str">
        <f t="shared" ref="BI964" si="20932">X964</f>
        <v/>
      </c>
      <c r="BJ964" s="97" t="str">
        <f t="shared" ref="BJ964" si="20933">Y964</f>
        <v/>
      </c>
      <c r="BK964" s="97" t="str">
        <f t="shared" ref="BK964" si="20934">Z964</f>
        <v/>
      </c>
      <c r="BL964" s="97" t="str">
        <f t="shared" ref="BL964" si="20935">AA964</f>
        <v/>
      </c>
      <c r="BM964" s="97" t="str">
        <f t="shared" ref="BM964" si="20936">AB964</f>
        <v/>
      </c>
      <c r="BN964" s="97" t="str">
        <f t="shared" ref="BN964" si="20937">AC964</f>
        <v/>
      </c>
      <c r="BO964" s="97" t="str">
        <f t="shared" ref="BO964" si="20938">AD964</f>
        <v/>
      </c>
      <c r="BP964" s="97" t="str">
        <f t="shared" ref="BP964" si="20939">AE964</f>
        <v/>
      </c>
      <c r="BQ964" s="97" t="str">
        <f t="shared" ref="BQ964" si="20940">AF964</f>
        <v/>
      </c>
      <c r="BR964" s="97" t="str">
        <f t="shared" ref="BR964" si="20941">AG964</f>
        <v/>
      </c>
      <c r="BS964" s="97" t="str">
        <f t="shared" ref="BS964" si="20942">AH964</f>
        <v/>
      </c>
      <c r="BT964" s="97" t="str">
        <f t="shared" ref="BT964" si="20943">AI964</f>
        <v/>
      </c>
      <c r="BU964" s="97" t="str">
        <f t="shared" ref="BU964" si="20944">AJ964</f>
        <v/>
      </c>
      <c r="BV964" s="97" t="str">
        <f t="shared" ref="BV964" si="20945">AK964</f>
        <v/>
      </c>
      <c r="BW964" s="97" t="str">
        <f t="shared" ref="BW964" si="20946">AL964</f>
        <v/>
      </c>
      <c r="BX964" s="97" t="str">
        <f t="shared" ref="BX964" si="20947">AM964</f>
        <v/>
      </c>
      <c r="BY964" s="97" t="str">
        <f t="shared" ref="BY964" si="20948">AN964</f>
        <v/>
      </c>
      <c r="BZ964" s="97" t="str">
        <f t="shared" ref="BZ964" si="20949">AO964</f>
        <v/>
      </c>
      <c r="CA964" s="97" t="str">
        <f t="shared" ref="CA964" si="20950">AP964</f>
        <v/>
      </c>
      <c r="CB964" s="97" t="str">
        <f t="shared" ref="CB964" si="20951">AQ964</f>
        <v/>
      </c>
    </row>
    <row r="965" spans="1:80" s="1" customFormat="1" ht="14.25" customHeight="1" x14ac:dyDescent="0.15">
      <c r="A965" s="204"/>
      <c r="B965" s="205"/>
      <c r="C965" s="102"/>
      <c r="D965" s="103"/>
      <c r="E965" s="104"/>
      <c r="F965" s="66" t="str">
        <f>IF(E965="","",C965*E965)</f>
        <v/>
      </c>
      <c r="G965" s="73" t="s">
        <v>66</v>
      </c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  <c r="AA965" s="83"/>
      <c r="AB965" s="83"/>
      <c r="AC965" s="83"/>
      <c r="AD965" s="83"/>
      <c r="AE965" s="83"/>
      <c r="AF965" s="83"/>
      <c r="AG965" s="83"/>
      <c r="AH965" s="83"/>
      <c r="AI965" s="83"/>
      <c r="AJ965" s="83"/>
      <c r="AK965" s="83"/>
      <c r="AL965" s="83"/>
      <c r="AM965" s="83"/>
      <c r="AN965" s="83"/>
      <c r="AO965" s="83"/>
      <c r="AP965" s="83"/>
      <c r="AQ965" s="83"/>
    </row>
    <row r="966" spans="1:80" s="1" customFormat="1" ht="14.25" customHeight="1" x14ac:dyDescent="0.15">
      <c r="A966" s="202"/>
      <c r="B966" s="203"/>
      <c r="C966" s="74"/>
      <c r="D966" s="75"/>
      <c r="E966" s="74"/>
      <c r="F966" s="74"/>
      <c r="G966" s="76" t="s">
        <v>65</v>
      </c>
      <c r="H966" s="47" t="str">
        <f>IF(H965="","",$E965*H965)</f>
        <v/>
      </c>
      <c r="I966" s="47" t="str">
        <f t="shared" ref="I966:AQ966" si="20952">IF(I965="","",$E965*I965)</f>
        <v/>
      </c>
      <c r="J966" s="47" t="str">
        <f t="shared" si="20952"/>
        <v/>
      </c>
      <c r="K966" s="47" t="str">
        <f t="shared" si="20952"/>
        <v/>
      </c>
      <c r="L966" s="47" t="str">
        <f t="shared" si="20952"/>
        <v/>
      </c>
      <c r="M966" s="47" t="str">
        <f t="shared" si="20952"/>
        <v/>
      </c>
      <c r="N966" s="47" t="str">
        <f t="shared" si="20952"/>
        <v/>
      </c>
      <c r="O966" s="47" t="str">
        <f t="shared" si="20952"/>
        <v/>
      </c>
      <c r="P966" s="47" t="str">
        <f t="shared" si="20952"/>
        <v/>
      </c>
      <c r="Q966" s="47" t="str">
        <f t="shared" si="20952"/>
        <v/>
      </c>
      <c r="R966" s="47" t="str">
        <f t="shared" si="20952"/>
        <v/>
      </c>
      <c r="S966" s="47" t="str">
        <f t="shared" si="20952"/>
        <v/>
      </c>
      <c r="T966" s="47" t="str">
        <f t="shared" si="20952"/>
        <v/>
      </c>
      <c r="U966" s="47" t="str">
        <f t="shared" si="20952"/>
        <v/>
      </c>
      <c r="V966" s="47" t="str">
        <f t="shared" si="20952"/>
        <v/>
      </c>
      <c r="W966" s="47" t="str">
        <f t="shared" si="20952"/>
        <v/>
      </c>
      <c r="X966" s="47" t="str">
        <f t="shared" si="20952"/>
        <v/>
      </c>
      <c r="Y966" s="47" t="str">
        <f t="shared" si="20952"/>
        <v/>
      </c>
      <c r="Z966" s="47" t="str">
        <f t="shared" si="20952"/>
        <v/>
      </c>
      <c r="AA966" s="47" t="str">
        <f t="shared" si="20952"/>
        <v/>
      </c>
      <c r="AB966" s="47" t="str">
        <f t="shared" si="20952"/>
        <v/>
      </c>
      <c r="AC966" s="47" t="str">
        <f t="shared" si="20952"/>
        <v/>
      </c>
      <c r="AD966" s="47" t="str">
        <f t="shared" si="20952"/>
        <v/>
      </c>
      <c r="AE966" s="47" t="str">
        <f t="shared" si="20952"/>
        <v/>
      </c>
      <c r="AF966" s="47" t="str">
        <f t="shared" si="20952"/>
        <v/>
      </c>
      <c r="AG966" s="47" t="str">
        <f t="shared" si="20952"/>
        <v/>
      </c>
      <c r="AH966" s="47" t="str">
        <f t="shared" si="20952"/>
        <v/>
      </c>
      <c r="AI966" s="47" t="str">
        <f t="shared" si="20952"/>
        <v/>
      </c>
      <c r="AJ966" s="47" t="str">
        <f t="shared" si="20952"/>
        <v/>
      </c>
      <c r="AK966" s="47" t="str">
        <f t="shared" si="20952"/>
        <v/>
      </c>
      <c r="AL966" s="47" t="str">
        <f t="shared" si="20952"/>
        <v/>
      </c>
      <c r="AM966" s="47" t="str">
        <f t="shared" si="20952"/>
        <v/>
      </c>
      <c r="AN966" s="47" t="str">
        <f t="shared" si="20952"/>
        <v/>
      </c>
      <c r="AO966" s="47" t="str">
        <f t="shared" si="20952"/>
        <v/>
      </c>
      <c r="AP966" s="47" t="str">
        <f t="shared" si="20952"/>
        <v/>
      </c>
      <c r="AQ966" s="47" t="str">
        <f t="shared" si="20952"/>
        <v/>
      </c>
      <c r="AS966" s="97" t="str">
        <f t="shared" ref="AS966" si="20953">H966</f>
        <v/>
      </c>
      <c r="AT966" s="97" t="str">
        <f t="shared" ref="AT966" si="20954">I966</f>
        <v/>
      </c>
      <c r="AU966" s="97" t="str">
        <f t="shared" ref="AU966" si="20955">J966</f>
        <v/>
      </c>
      <c r="AV966" s="97" t="str">
        <f t="shared" ref="AV966" si="20956">K966</f>
        <v/>
      </c>
      <c r="AW966" s="97" t="str">
        <f t="shared" ref="AW966" si="20957">L966</f>
        <v/>
      </c>
      <c r="AX966" s="97" t="str">
        <f t="shared" ref="AX966" si="20958">M966</f>
        <v/>
      </c>
      <c r="AY966" s="97" t="str">
        <f t="shared" ref="AY966" si="20959">N966</f>
        <v/>
      </c>
      <c r="AZ966" s="97" t="str">
        <f t="shared" ref="AZ966" si="20960">O966</f>
        <v/>
      </c>
      <c r="BA966" s="97" t="str">
        <f t="shared" ref="BA966" si="20961">P966</f>
        <v/>
      </c>
      <c r="BB966" s="97" t="str">
        <f t="shared" ref="BB966" si="20962">Q966</f>
        <v/>
      </c>
      <c r="BC966" s="97" t="str">
        <f t="shared" ref="BC966" si="20963">R966</f>
        <v/>
      </c>
      <c r="BD966" s="97" t="str">
        <f t="shared" ref="BD966" si="20964">S966</f>
        <v/>
      </c>
      <c r="BE966" s="97" t="str">
        <f t="shared" ref="BE966" si="20965">T966</f>
        <v/>
      </c>
      <c r="BF966" s="97" t="str">
        <f t="shared" ref="BF966" si="20966">U966</f>
        <v/>
      </c>
      <c r="BG966" s="97" t="str">
        <f t="shared" ref="BG966" si="20967">V966</f>
        <v/>
      </c>
      <c r="BH966" s="97" t="str">
        <f t="shared" ref="BH966" si="20968">W966</f>
        <v/>
      </c>
      <c r="BI966" s="97" t="str">
        <f t="shared" ref="BI966" si="20969">X966</f>
        <v/>
      </c>
      <c r="BJ966" s="97" t="str">
        <f t="shared" ref="BJ966" si="20970">Y966</f>
        <v/>
      </c>
      <c r="BK966" s="97" t="str">
        <f t="shared" ref="BK966" si="20971">Z966</f>
        <v/>
      </c>
      <c r="BL966" s="97" t="str">
        <f t="shared" ref="BL966" si="20972">AA966</f>
        <v/>
      </c>
      <c r="BM966" s="97" t="str">
        <f t="shared" ref="BM966" si="20973">AB966</f>
        <v/>
      </c>
      <c r="BN966" s="97" t="str">
        <f t="shared" ref="BN966" si="20974">AC966</f>
        <v/>
      </c>
      <c r="BO966" s="97" t="str">
        <f t="shared" ref="BO966" si="20975">AD966</f>
        <v/>
      </c>
      <c r="BP966" s="97" t="str">
        <f t="shared" ref="BP966" si="20976">AE966</f>
        <v/>
      </c>
      <c r="BQ966" s="97" t="str">
        <f t="shared" ref="BQ966" si="20977">AF966</f>
        <v/>
      </c>
      <c r="BR966" s="97" t="str">
        <f t="shared" ref="BR966" si="20978">AG966</f>
        <v/>
      </c>
      <c r="BS966" s="97" t="str">
        <f t="shared" ref="BS966" si="20979">AH966</f>
        <v/>
      </c>
      <c r="BT966" s="97" t="str">
        <f t="shared" ref="BT966" si="20980">AI966</f>
        <v/>
      </c>
      <c r="BU966" s="97" t="str">
        <f t="shared" ref="BU966" si="20981">AJ966</f>
        <v/>
      </c>
      <c r="BV966" s="97" t="str">
        <f t="shared" ref="BV966" si="20982">AK966</f>
        <v/>
      </c>
      <c r="BW966" s="97" t="str">
        <f t="shared" ref="BW966" si="20983">AL966</f>
        <v/>
      </c>
      <c r="BX966" s="97" t="str">
        <f t="shared" ref="BX966" si="20984">AM966</f>
        <v/>
      </c>
      <c r="BY966" s="97" t="str">
        <f t="shared" ref="BY966" si="20985">AN966</f>
        <v/>
      </c>
      <c r="BZ966" s="97" t="str">
        <f t="shared" ref="BZ966" si="20986">AO966</f>
        <v/>
      </c>
      <c r="CA966" s="97" t="str">
        <f t="shared" ref="CA966" si="20987">AP966</f>
        <v/>
      </c>
      <c r="CB966" s="97" t="str">
        <f t="shared" ref="CB966" si="20988">AQ966</f>
        <v/>
      </c>
    </row>
    <row r="967" spans="1:80" s="1" customFormat="1" ht="14.25" customHeight="1" x14ac:dyDescent="0.15">
      <c r="A967" s="204"/>
      <c r="B967" s="205"/>
      <c r="C967" s="102"/>
      <c r="D967" s="103"/>
      <c r="E967" s="104"/>
      <c r="F967" s="66" t="str">
        <f>IF(E967="","",C967*E967)</f>
        <v/>
      </c>
      <c r="G967" s="107" t="s">
        <v>66</v>
      </c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  <c r="AA967" s="83"/>
      <c r="AB967" s="83"/>
      <c r="AC967" s="83"/>
      <c r="AD967" s="83"/>
      <c r="AE967" s="83"/>
      <c r="AF967" s="83"/>
      <c r="AG967" s="83"/>
      <c r="AH967" s="83"/>
      <c r="AI967" s="83"/>
      <c r="AJ967" s="83"/>
      <c r="AK967" s="83"/>
      <c r="AL967" s="83"/>
      <c r="AM967" s="83"/>
      <c r="AN967" s="83"/>
      <c r="AO967" s="83"/>
      <c r="AP967" s="83"/>
      <c r="AQ967" s="83"/>
    </row>
    <row r="968" spans="1:80" s="1" customFormat="1" ht="14.25" customHeight="1" x14ac:dyDescent="0.15">
      <c r="A968" s="202"/>
      <c r="B968" s="203"/>
      <c r="C968" s="74"/>
      <c r="D968" s="75"/>
      <c r="E968" s="74"/>
      <c r="F968" s="74"/>
      <c r="G968" s="108" t="s">
        <v>65</v>
      </c>
      <c r="H968" s="47" t="str">
        <f>IF(H967="","",$E967*H967)</f>
        <v/>
      </c>
      <c r="I968" s="47" t="str">
        <f t="shared" ref="I968:AQ968" si="20989">IF(I967="","",$E967*I967)</f>
        <v/>
      </c>
      <c r="J968" s="47" t="str">
        <f t="shared" si="20989"/>
        <v/>
      </c>
      <c r="K968" s="47" t="str">
        <f t="shared" si="20989"/>
        <v/>
      </c>
      <c r="L968" s="47" t="str">
        <f t="shared" si="20989"/>
        <v/>
      </c>
      <c r="M968" s="47" t="str">
        <f t="shared" si="20989"/>
        <v/>
      </c>
      <c r="N968" s="47" t="str">
        <f t="shared" si="20989"/>
        <v/>
      </c>
      <c r="O968" s="47" t="str">
        <f t="shared" si="20989"/>
        <v/>
      </c>
      <c r="P968" s="47" t="str">
        <f t="shared" si="20989"/>
        <v/>
      </c>
      <c r="Q968" s="47" t="str">
        <f t="shared" si="20989"/>
        <v/>
      </c>
      <c r="R968" s="47" t="str">
        <f t="shared" si="20989"/>
        <v/>
      </c>
      <c r="S968" s="47" t="str">
        <f t="shared" si="20989"/>
        <v/>
      </c>
      <c r="T968" s="47" t="str">
        <f t="shared" si="20989"/>
        <v/>
      </c>
      <c r="U968" s="47" t="str">
        <f t="shared" si="20989"/>
        <v/>
      </c>
      <c r="V968" s="47" t="str">
        <f t="shared" si="20989"/>
        <v/>
      </c>
      <c r="W968" s="47" t="str">
        <f t="shared" si="20989"/>
        <v/>
      </c>
      <c r="X968" s="47" t="str">
        <f t="shared" si="20989"/>
        <v/>
      </c>
      <c r="Y968" s="47" t="str">
        <f t="shared" si="20989"/>
        <v/>
      </c>
      <c r="Z968" s="47" t="str">
        <f t="shared" si="20989"/>
        <v/>
      </c>
      <c r="AA968" s="47" t="str">
        <f t="shared" si="20989"/>
        <v/>
      </c>
      <c r="AB968" s="47" t="str">
        <f t="shared" si="20989"/>
        <v/>
      </c>
      <c r="AC968" s="47" t="str">
        <f t="shared" si="20989"/>
        <v/>
      </c>
      <c r="AD968" s="47" t="str">
        <f t="shared" si="20989"/>
        <v/>
      </c>
      <c r="AE968" s="47" t="str">
        <f t="shared" si="20989"/>
        <v/>
      </c>
      <c r="AF968" s="47" t="str">
        <f t="shared" si="20989"/>
        <v/>
      </c>
      <c r="AG968" s="47" t="str">
        <f t="shared" si="20989"/>
        <v/>
      </c>
      <c r="AH968" s="47" t="str">
        <f t="shared" si="20989"/>
        <v/>
      </c>
      <c r="AI968" s="47" t="str">
        <f t="shared" si="20989"/>
        <v/>
      </c>
      <c r="AJ968" s="47" t="str">
        <f t="shared" si="20989"/>
        <v/>
      </c>
      <c r="AK968" s="47" t="str">
        <f t="shared" si="20989"/>
        <v/>
      </c>
      <c r="AL968" s="47" t="str">
        <f t="shared" si="20989"/>
        <v/>
      </c>
      <c r="AM968" s="47" t="str">
        <f t="shared" si="20989"/>
        <v/>
      </c>
      <c r="AN968" s="47" t="str">
        <f t="shared" si="20989"/>
        <v/>
      </c>
      <c r="AO968" s="47" t="str">
        <f t="shared" si="20989"/>
        <v/>
      </c>
      <c r="AP968" s="47" t="str">
        <f t="shared" si="20989"/>
        <v/>
      </c>
      <c r="AQ968" s="47" t="str">
        <f t="shared" si="20989"/>
        <v/>
      </c>
      <c r="AS968" s="97" t="str">
        <f t="shared" ref="AS968" si="20990">H968</f>
        <v/>
      </c>
      <c r="AT968" s="97" t="str">
        <f t="shared" ref="AT968" si="20991">I968</f>
        <v/>
      </c>
      <c r="AU968" s="97" t="str">
        <f t="shared" ref="AU968" si="20992">J968</f>
        <v/>
      </c>
      <c r="AV968" s="97" t="str">
        <f t="shared" ref="AV968" si="20993">K968</f>
        <v/>
      </c>
      <c r="AW968" s="97" t="str">
        <f t="shared" ref="AW968" si="20994">L968</f>
        <v/>
      </c>
      <c r="AX968" s="97" t="str">
        <f t="shared" ref="AX968" si="20995">M968</f>
        <v/>
      </c>
      <c r="AY968" s="97" t="str">
        <f t="shared" ref="AY968" si="20996">N968</f>
        <v/>
      </c>
      <c r="AZ968" s="97" t="str">
        <f t="shared" ref="AZ968" si="20997">O968</f>
        <v/>
      </c>
      <c r="BA968" s="97" t="str">
        <f t="shared" ref="BA968" si="20998">P968</f>
        <v/>
      </c>
      <c r="BB968" s="97" t="str">
        <f t="shared" ref="BB968" si="20999">Q968</f>
        <v/>
      </c>
      <c r="BC968" s="97" t="str">
        <f t="shared" ref="BC968" si="21000">R968</f>
        <v/>
      </c>
      <c r="BD968" s="97" t="str">
        <f t="shared" ref="BD968" si="21001">S968</f>
        <v/>
      </c>
      <c r="BE968" s="97" t="str">
        <f t="shared" ref="BE968" si="21002">T968</f>
        <v/>
      </c>
      <c r="BF968" s="97" t="str">
        <f t="shared" ref="BF968" si="21003">U968</f>
        <v/>
      </c>
      <c r="BG968" s="97" t="str">
        <f t="shared" ref="BG968" si="21004">V968</f>
        <v/>
      </c>
      <c r="BH968" s="97" t="str">
        <f t="shared" ref="BH968" si="21005">W968</f>
        <v/>
      </c>
      <c r="BI968" s="97" t="str">
        <f t="shared" ref="BI968" si="21006">X968</f>
        <v/>
      </c>
      <c r="BJ968" s="97" t="str">
        <f t="shared" ref="BJ968" si="21007">Y968</f>
        <v/>
      </c>
      <c r="BK968" s="97" t="str">
        <f t="shared" ref="BK968" si="21008">Z968</f>
        <v/>
      </c>
      <c r="BL968" s="97" t="str">
        <f t="shared" ref="BL968" si="21009">AA968</f>
        <v/>
      </c>
      <c r="BM968" s="97" t="str">
        <f t="shared" ref="BM968" si="21010">AB968</f>
        <v/>
      </c>
      <c r="BN968" s="97" t="str">
        <f t="shared" ref="BN968" si="21011">AC968</f>
        <v/>
      </c>
      <c r="BO968" s="97" t="str">
        <f t="shared" ref="BO968" si="21012">AD968</f>
        <v/>
      </c>
      <c r="BP968" s="97" t="str">
        <f t="shared" ref="BP968" si="21013">AE968</f>
        <v/>
      </c>
      <c r="BQ968" s="97" t="str">
        <f t="shared" ref="BQ968" si="21014">AF968</f>
        <v/>
      </c>
      <c r="BR968" s="97" t="str">
        <f t="shared" ref="BR968" si="21015">AG968</f>
        <v/>
      </c>
      <c r="BS968" s="97" t="str">
        <f t="shared" ref="BS968" si="21016">AH968</f>
        <v/>
      </c>
      <c r="BT968" s="97" t="str">
        <f t="shared" ref="BT968" si="21017">AI968</f>
        <v/>
      </c>
      <c r="BU968" s="97" t="str">
        <f t="shared" ref="BU968" si="21018">AJ968</f>
        <v/>
      </c>
      <c r="BV968" s="97" t="str">
        <f t="shared" ref="BV968" si="21019">AK968</f>
        <v/>
      </c>
      <c r="BW968" s="97" t="str">
        <f t="shared" ref="BW968" si="21020">AL968</f>
        <v/>
      </c>
      <c r="BX968" s="97" t="str">
        <f t="shared" ref="BX968" si="21021">AM968</f>
        <v/>
      </c>
      <c r="BY968" s="97" t="str">
        <f t="shared" ref="BY968" si="21022">AN968</f>
        <v/>
      </c>
      <c r="BZ968" s="97" t="str">
        <f t="shared" ref="BZ968" si="21023">AO968</f>
        <v/>
      </c>
      <c r="CA968" s="97" t="str">
        <f t="shared" ref="CA968" si="21024">AP968</f>
        <v/>
      </c>
      <c r="CB968" s="97" t="str">
        <f t="shared" ref="CB968" si="21025">AQ968</f>
        <v/>
      </c>
    </row>
    <row r="969" spans="1:80" s="1" customFormat="1" ht="14.25" customHeight="1" x14ac:dyDescent="0.15">
      <c r="A969" s="204"/>
      <c r="B969" s="205"/>
      <c r="C969" s="102"/>
      <c r="D969" s="103"/>
      <c r="E969" s="104"/>
      <c r="F969" s="66" t="str">
        <f>IF(E969="","",C969*E969)</f>
        <v/>
      </c>
      <c r="G969" s="73" t="s">
        <v>66</v>
      </c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  <c r="AA969" s="83"/>
      <c r="AB969" s="83"/>
      <c r="AC969" s="83"/>
      <c r="AD969" s="83"/>
      <c r="AE969" s="83"/>
      <c r="AF969" s="83"/>
      <c r="AG969" s="83"/>
      <c r="AH969" s="83"/>
      <c r="AI969" s="83"/>
      <c r="AJ969" s="83"/>
      <c r="AK969" s="83"/>
      <c r="AL969" s="83"/>
      <c r="AM969" s="83"/>
      <c r="AN969" s="83"/>
      <c r="AO969" s="83"/>
      <c r="AP969" s="83"/>
      <c r="AQ969" s="83"/>
    </row>
    <row r="970" spans="1:80" s="1" customFormat="1" ht="14.25" customHeight="1" x14ac:dyDescent="0.15">
      <c r="A970" s="202"/>
      <c r="B970" s="203"/>
      <c r="C970" s="74"/>
      <c r="D970" s="75"/>
      <c r="E970" s="74"/>
      <c r="F970" s="74"/>
      <c r="G970" s="76" t="s">
        <v>65</v>
      </c>
      <c r="H970" s="47" t="str">
        <f>IF(H969="","",$E969*H969)</f>
        <v/>
      </c>
      <c r="I970" s="47" t="str">
        <f t="shared" ref="I970:AQ970" si="21026">IF(I969="","",$E969*I969)</f>
        <v/>
      </c>
      <c r="J970" s="47" t="str">
        <f t="shared" si="21026"/>
        <v/>
      </c>
      <c r="K970" s="47" t="str">
        <f t="shared" si="21026"/>
        <v/>
      </c>
      <c r="L970" s="47" t="str">
        <f t="shared" si="21026"/>
        <v/>
      </c>
      <c r="M970" s="47" t="str">
        <f t="shared" si="21026"/>
        <v/>
      </c>
      <c r="N970" s="47" t="str">
        <f t="shared" si="21026"/>
        <v/>
      </c>
      <c r="O970" s="47" t="str">
        <f t="shared" si="21026"/>
        <v/>
      </c>
      <c r="P970" s="47" t="str">
        <f t="shared" si="21026"/>
        <v/>
      </c>
      <c r="Q970" s="47" t="str">
        <f t="shared" si="21026"/>
        <v/>
      </c>
      <c r="R970" s="47" t="str">
        <f t="shared" si="21026"/>
        <v/>
      </c>
      <c r="S970" s="47" t="str">
        <f t="shared" si="21026"/>
        <v/>
      </c>
      <c r="T970" s="47" t="str">
        <f t="shared" si="21026"/>
        <v/>
      </c>
      <c r="U970" s="47" t="str">
        <f t="shared" si="21026"/>
        <v/>
      </c>
      <c r="V970" s="47" t="str">
        <f t="shared" si="21026"/>
        <v/>
      </c>
      <c r="W970" s="47" t="str">
        <f t="shared" si="21026"/>
        <v/>
      </c>
      <c r="X970" s="47" t="str">
        <f t="shared" si="21026"/>
        <v/>
      </c>
      <c r="Y970" s="47" t="str">
        <f t="shared" si="21026"/>
        <v/>
      </c>
      <c r="Z970" s="47" t="str">
        <f t="shared" si="21026"/>
        <v/>
      </c>
      <c r="AA970" s="47" t="str">
        <f t="shared" si="21026"/>
        <v/>
      </c>
      <c r="AB970" s="47" t="str">
        <f t="shared" si="21026"/>
        <v/>
      </c>
      <c r="AC970" s="47" t="str">
        <f t="shared" si="21026"/>
        <v/>
      </c>
      <c r="AD970" s="47" t="str">
        <f t="shared" si="21026"/>
        <v/>
      </c>
      <c r="AE970" s="47" t="str">
        <f t="shared" si="21026"/>
        <v/>
      </c>
      <c r="AF970" s="47" t="str">
        <f t="shared" si="21026"/>
        <v/>
      </c>
      <c r="AG970" s="47" t="str">
        <f t="shared" si="21026"/>
        <v/>
      </c>
      <c r="AH970" s="47" t="str">
        <f t="shared" si="21026"/>
        <v/>
      </c>
      <c r="AI970" s="47" t="str">
        <f t="shared" si="21026"/>
        <v/>
      </c>
      <c r="AJ970" s="47" t="str">
        <f t="shared" si="21026"/>
        <v/>
      </c>
      <c r="AK970" s="47" t="str">
        <f t="shared" si="21026"/>
        <v/>
      </c>
      <c r="AL970" s="47" t="str">
        <f t="shared" si="21026"/>
        <v/>
      </c>
      <c r="AM970" s="47" t="str">
        <f t="shared" si="21026"/>
        <v/>
      </c>
      <c r="AN970" s="47" t="str">
        <f t="shared" si="21026"/>
        <v/>
      </c>
      <c r="AO970" s="47" t="str">
        <f t="shared" si="21026"/>
        <v/>
      </c>
      <c r="AP970" s="47" t="str">
        <f t="shared" si="21026"/>
        <v/>
      </c>
      <c r="AQ970" s="47" t="str">
        <f t="shared" si="21026"/>
        <v/>
      </c>
      <c r="AS970" s="97" t="str">
        <f t="shared" ref="AS970" si="21027">H970</f>
        <v/>
      </c>
      <c r="AT970" s="97" t="str">
        <f t="shared" ref="AT970" si="21028">I970</f>
        <v/>
      </c>
      <c r="AU970" s="97" t="str">
        <f t="shared" ref="AU970" si="21029">J970</f>
        <v/>
      </c>
      <c r="AV970" s="97" t="str">
        <f t="shared" ref="AV970" si="21030">K970</f>
        <v/>
      </c>
      <c r="AW970" s="97" t="str">
        <f t="shared" ref="AW970" si="21031">L970</f>
        <v/>
      </c>
      <c r="AX970" s="97" t="str">
        <f t="shared" ref="AX970" si="21032">M970</f>
        <v/>
      </c>
      <c r="AY970" s="97" t="str">
        <f t="shared" ref="AY970" si="21033">N970</f>
        <v/>
      </c>
      <c r="AZ970" s="97" t="str">
        <f t="shared" ref="AZ970" si="21034">O970</f>
        <v/>
      </c>
      <c r="BA970" s="97" t="str">
        <f t="shared" ref="BA970" si="21035">P970</f>
        <v/>
      </c>
      <c r="BB970" s="97" t="str">
        <f t="shared" ref="BB970" si="21036">Q970</f>
        <v/>
      </c>
      <c r="BC970" s="97" t="str">
        <f t="shared" ref="BC970" si="21037">R970</f>
        <v/>
      </c>
      <c r="BD970" s="97" t="str">
        <f t="shared" ref="BD970" si="21038">S970</f>
        <v/>
      </c>
      <c r="BE970" s="97" t="str">
        <f t="shared" ref="BE970" si="21039">T970</f>
        <v/>
      </c>
      <c r="BF970" s="97" t="str">
        <f t="shared" ref="BF970" si="21040">U970</f>
        <v/>
      </c>
      <c r="BG970" s="97" t="str">
        <f t="shared" ref="BG970" si="21041">V970</f>
        <v/>
      </c>
      <c r="BH970" s="97" t="str">
        <f t="shared" ref="BH970" si="21042">W970</f>
        <v/>
      </c>
      <c r="BI970" s="97" t="str">
        <f t="shared" ref="BI970" si="21043">X970</f>
        <v/>
      </c>
      <c r="BJ970" s="97" t="str">
        <f t="shared" ref="BJ970" si="21044">Y970</f>
        <v/>
      </c>
      <c r="BK970" s="97" t="str">
        <f t="shared" ref="BK970" si="21045">Z970</f>
        <v/>
      </c>
      <c r="BL970" s="97" t="str">
        <f t="shared" ref="BL970" si="21046">AA970</f>
        <v/>
      </c>
      <c r="BM970" s="97" t="str">
        <f t="shared" ref="BM970" si="21047">AB970</f>
        <v/>
      </c>
      <c r="BN970" s="97" t="str">
        <f t="shared" ref="BN970" si="21048">AC970</f>
        <v/>
      </c>
      <c r="BO970" s="97" t="str">
        <f t="shared" ref="BO970" si="21049">AD970</f>
        <v/>
      </c>
      <c r="BP970" s="97" t="str">
        <f t="shared" ref="BP970" si="21050">AE970</f>
        <v/>
      </c>
      <c r="BQ970" s="97" t="str">
        <f t="shared" ref="BQ970" si="21051">AF970</f>
        <v/>
      </c>
      <c r="BR970" s="97" t="str">
        <f t="shared" ref="BR970" si="21052">AG970</f>
        <v/>
      </c>
      <c r="BS970" s="97" t="str">
        <f t="shared" ref="BS970" si="21053">AH970</f>
        <v/>
      </c>
      <c r="BT970" s="97" t="str">
        <f t="shared" ref="BT970" si="21054">AI970</f>
        <v/>
      </c>
      <c r="BU970" s="97" t="str">
        <f t="shared" ref="BU970" si="21055">AJ970</f>
        <v/>
      </c>
      <c r="BV970" s="97" t="str">
        <f t="shared" ref="BV970" si="21056">AK970</f>
        <v/>
      </c>
      <c r="BW970" s="97" t="str">
        <f t="shared" ref="BW970" si="21057">AL970</f>
        <v/>
      </c>
      <c r="BX970" s="97" t="str">
        <f t="shared" ref="BX970" si="21058">AM970</f>
        <v/>
      </c>
      <c r="BY970" s="97" t="str">
        <f t="shared" ref="BY970" si="21059">AN970</f>
        <v/>
      </c>
      <c r="BZ970" s="97" t="str">
        <f t="shared" ref="BZ970" si="21060">AO970</f>
        <v/>
      </c>
      <c r="CA970" s="97" t="str">
        <f t="shared" ref="CA970" si="21061">AP970</f>
        <v/>
      </c>
      <c r="CB970" s="97" t="str">
        <f t="shared" ref="CB970" si="21062">AQ970</f>
        <v/>
      </c>
    </row>
    <row r="971" spans="1:80" s="1" customFormat="1" ht="14.25" customHeight="1" x14ac:dyDescent="0.15">
      <c r="A971" s="204"/>
      <c r="B971" s="205"/>
      <c r="C971" s="102"/>
      <c r="D971" s="103"/>
      <c r="E971" s="104"/>
      <c r="F971" s="66" t="str">
        <f>IF(E971="","",C971*E971)</f>
        <v/>
      </c>
      <c r="G971" s="73" t="s">
        <v>66</v>
      </c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  <c r="AA971" s="83"/>
      <c r="AB971" s="83"/>
      <c r="AC971" s="83"/>
      <c r="AD971" s="83"/>
      <c r="AE971" s="83"/>
      <c r="AF971" s="83"/>
      <c r="AG971" s="83"/>
      <c r="AH971" s="83"/>
      <c r="AI971" s="83"/>
      <c r="AJ971" s="83"/>
      <c r="AK971" s="83"/>
      <c r="AL971" s="83"/>
      <c r="AM971" s="83"/>
      <c r="AN971" s="83"/>
      <c r="AO971" s="83"/>
      <c r="AP971" s="83"/>
      <c r="AQ971" s="83"/>
    </row>
    <row r="972" spans="1:80" s="1" customFormat="1" ht="14.25" customHeight="1" x14ac:dyDescent="0.15">
      <c r="A972" s="202"/>
      <c r="B972" s="203"/>
      <c r="C972" s="74"/>
      <c r="D972" s="75"/>
      <c r="E972" s="74"/>
      <c r="F972" s="74"/>
      <c r="G972" s="76" t="s">
        <v>65</v>
      </c>
      <c r="H972" s="47" t="str">
        <f>IF(H971="","",$E971*H971)</f>
        <v/>
      </c>
      <c r="I972" s="47" t="str">
        <f t="shared" ref="I972:AQ972" si="21063">IF(I971="","",$E971*I971)</f>
        <v/>
      </c>
      <c r="J972" s="47" t="str">
        <f t="shared" si="21063"/>
        <v/>
      </c>
      <c r="K972" s="47" t="str">
        <f t="shared" si="21063"/>
        <v/>
      </c>
      <c r="L972" s="47" t="str">
        <f t="shared" si="21063"/>
        <v/>
      </c>
      <c r="M972" s="47" t="str">
        <f t="shared" si="21063"/>
        <v/>
      </c>
      <c r="N972" s="47" t="str">
        <f t="shared" si="21063"/>
        <v/>
      </c>
      <c r="O972" s="47" t="str">
        <f t="shared" si="21063"/>
        <v/>
      </c>
      <c r="P972" s="47" t="str">
        <f t="shared" si="21063"/>
        <v/>
      </c>
      <c r="Q972" s="47" t="str">
        <f t="shared" si="21063"/>
        <v/>
      </c>
      <c r="R972" s="47" t="str">
        <f t="shared" si="21063"/>
        <v/>
      </c>
      <c r="S972" s="47" t="str">
        <f t="shared" si="21063"/>
        <v/>
      </c>
      <c r="T972" s="47" t="str">
        <f t="shared" si="21063"/>
        <v/>
      </c>
      <c r="U972" s="47" t="str">
        <f t="shared" si="21063"/>
        <v/>
      </c>
      <c r="V972" s="47" t="str">
        <f t="shared" si="21063"/>
        <v/>
      </c>
      <c r="W972" s="47" t="str">
        <f t="shared" si="21063"/>
        <v/>
      </c>
      <c r="X972" s="47" t="str">
        <f t="shared" si="21063"/>
        <v/>
      </c>
      <c r="Y972" s="47" t="str">
        <f t="shared" si="21063"/>
        <v/>
      </c>
      <c r="Z972" s="47" t="str">
        <f t="shared" si="21063"/>
        <v/>
      </c>
      <c r="AA972" s="47" t="str">
        <f t="shared" si="21063"/>
        <v/>
      </c>
      <c r="AB972" s="47" t="str">
        <f t="shared" si="21063"/>
        <v/>
      </c>
      <c r="AC972" s="47" t="str">
        <f t="shared" si="21063"/>
        <v/>
      </c>
      <c r="AD972" s="47" t="str">
        <f t="shared" si="21063"/>
        <v/>
      </c>
      <c r="AE972" s="47" t="str">
        <f t="shared" si="21063"/>
        <v/>
      </c>
      <c r="AF972" s="47" t="str">
        <f t="shared" si="21063"/>
        <v/>
      </c>
      <c r="AG972" s="47" t="str">
        <f t="shared" si="21063"/>
        <v/>
      </c>
      <c r="AH972" s="47" t="str">
        <f t="shared" si="21063"/>
        <v/>
      </c>
      <c r="AI972" s="47" t="str">
        <f t="shared" si="21063"/>
        <v/>
      </c>
      <c r="AJ972" s="47" t="str">
        <f t="shared" si="21063"/>
        <v/>
      </c>
      <c r="AK972" s="47" t="str">
        <f t="shared" si="21063"/>
        <v/>
      </c>
      <c r="AL972" s="47" t="str">
        <f t="shared" si="21063"/>
        <v/>
      </c>
      <c r="AM972" s="47" t="str">
        <f t="shared" si="21063"/>
        <v/>
      </c>
      <c r="AN972" s="47" t="str">
        <f t="shared" si="21063"/>
        <v/>
      </c>
      <c r="AO972" s="47" t="str">
        <f t="shared" si="21063"/>
        <v/>
      </c>
      <c r="AP972" s="47" t="str">
        <f t="shared" si="21063"/>
        <v/>
      </c>
      <c r="AQ972" s="47" t="str">
        <f t="shared" si="21063"/>
        <v/>
      </c>
      <c r="AS972" s="97" t="str">
        <f t="shared" ref="AS972" si="21064">H972</f>
        <v/>
      </c>
      <c r="AT972" s="97" t="str">
        <f t="shared" ref="AT972" si="21065">I972</f>
        <v/>
      </c>
      <c r="AU972" s="97" t="str">
        <f t="shared" ref="AU972" si="21066">J972</f>
        <v/>
      </c>
      <c r="AV972" s="97" t="str">
        <f t="shared" ref="AV972" si="21067">K972</f>
        <v/>
      </c>
      <c r="AW972" s="97" t="str">
        <f t="shared" ref="AW972" si="21068">L972</f>
        <v/>
      </c>
      <c r="AX972" s="97" t="str">
        <f t="shared" ref="AX972" si="21069">M972</f>
        <v/>
      </c>
      <c r="AY972" s="97" t="str">
        <f t="shared" ref="AY972" si="21070">N972</f>
        <v/>
      </c>
      <c r="AZ972" s="97" t="str">
        <f t="shared" ref="AZ972" si="21071">O972</f>
        <v/>
      </c>
      <c r="BA972" s="97" t="str">
        <f t="shared" ref="BA972" si="21072">P972</f>
        <v/>
      </c>
      <c r="BB972" s="97" t="str">
        <f t="shared" ref="BB972" si="21073">Q972</f>
        <v/>
      </c>
      <c r="BC972" s="97" t="str">
        <f t="shared" ref="BC972" si="21074">R972</f>
        <v/>
      </c>
      <c r="BD972" s="97" t="str">
        <f t="shared" ref="BD972" si="21075">S972</f>
        <v/>
      </c>
      <c r="BE972" s="97" t="str">
        <f t="shared" ref="BE972" si="21076">T972</f>
        <v/>
      </c>
      <c r="BF972" s="97" t="str">
        <f t="shared" ref="BF972" si="21077">U972</f>
        <v/>
      </c>
      <c r="BG972" s="97" t="str">
        <f t="shared" ref="BG972" si="21078">V972</f>
        <v/>
      </c>
      <c r="BH972" s="97" t="str">
        <f t="shared" ref="BH972" si="21079">W972</f>
        <v/>
      </c>
      <c r="BI972" s="97" t="str">
        <f t="shared" ref="BI972" si="21080">X972</f>
        <v/>
      </c>
      <c r="BJ972" s="97" t="str">
        <f t="shared" ref="BJ972" si="21081">Y972</f>
        <v/>
      </c>
      <c r="BK972" s="97" t="str">
        <f t="shared" ref="BK972" si="21082">Z972</f>
        <v/>
      </c>
      <c r="BL972" s="97" t="str">
        <f t="shared" ref="BL972" si="21083">AA972</f>
        <v/>
      </c>
      <c r="BM972" s="97" t="str">
        <f t="shared" ref="BM972" si="21084">AB972</f>
        <v/>
      </c>
      <c r="BN972" s="97" t="str">
        <f t="shared" ref="BN972" si="21085">AC972</f>
        <v/>
      </c>
      <c r="BO972" s="97" t="str">
        <f t="shared" ref="BO972" si="21086">AD972</f>
        <v/>
      </c>
      <c r="BP972" s="97" t="str">
        <f t="shared" ref="BP972" si="21087">AE972</f>
        <v/>
      </c>
      <c r="BQ972" s="97" t="str">
        <f t="shared" ref="BQ972" si="21088">AF972</f>
        <v/>
      </c>
      <c r="BR972" s="97" t="str">
        <f t="shared" ref="BR972" si="21089">AG972</f>
        <v/>
      </c>
      <c r="BS972" s="97" t="str">
        <f t="shared" ref="BS972" si="21090">AH972</f>
        <v/>
      </c>
      <c r="BT972" s="97" t="str">
        <f t="shared" ref="BT972" si="21091">AI972</f>
        <v/>
      </c>
      <c r="BU972" s="97" t="str">
        <f t="shared" ref="BU972" si="21092">AJ972</f>
        <v/>
      </c>
      <c r="BV972" s="97" t="str">
        <f t="shared" ref="BV972" si="21093">AK972</f>
        <v/>
      </c>
      <c r="BW972" s="97" t="str">
        <f t="shared" ref="BW972" si="21094">AL972</f>
        <v/>
      </c>
      <c r="BX972" s="97" t="str">
        <f t="shared" ref="BX972" si="21095">AM972</f>
        <v/>
      </c>
      <c r="BY972" s="97" t="str">
        <f t="shared" ref="BY972" si="21096">AN972</f>
        <v/>
      </c>
      <c r="BZ972" s="97" t="str">
        <f t="shared" ref="BZ972" si="21097">AO972</f>
        <v/>
      </c>
      <c r="CA972" s="97" t="str">
        <f t="shared" ref="CA972" si="21098">AP972</f>
        <v/>
      </c>
      <c r="CB972" s="97" t="str">
        <f t="shared" ref="CB972" si="21099">AQ972</f>
        <v/>
      </c>
    </row>
    <row r="973" spans="1:80" s="1" customFormat="1" ht="14.25" customHeight="1" x14ac:dyDescent="0.15">
      <c r="A973" s="204"/>
      <c r="B973" s="205"/>
      <c r="C973" s="102"/>
      <c r="D973" s="103"/>
      <c r="E973" s="104"/>
      <c r="F973" s="66" t="str">
        <f>IF(E973="","",C973*E973)</f>
        <v/>
      </c>
      <c r="G973" s="73" t="s">
        <v>66</v>
      </c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  <c r="AA973" s="83"/>
      <c r="AB973" s="83"/>
      <c r="AC973" s="83"/>
      <c r="AD973" s="83"/>
      <c r="AE973" s="83"/>
      <c r="AF973" s="83"/>
      <c r="AG973" s="83"/>
      <c r="AH973" s="83"/>
      <c r="AI973" s="83"/>
      <c r="AJ973" s="83"/>
      <c r="AK973" s="83"/>
      <c r="AL973" s="83"/>
      <c r="AM973" s="83"/>
      <c r="AN973" s="83"/>
      <c r="AO973" s="83"/>
      <c r="AP973" s="83"/>
      <c r="AQ973" s="83"/>
    </row>
    <row r="974" spans="1:80" s="1" customFormat="1" ht="14.25" customHeight="1" x14ac:dyDescent="0.15">
      <c r="A974" s="202"/>
      <c r="B974" s="203"/>
      <c r="C974" s="74"/>
      <c r="D974" s="75"/>
      <c r="E974" s="74"/>
      <c r="F974" s="74"/>
      <c r="G974" s="76" t="s">
        <v>65</v>
      </c>
      <c r="H974" s="47" t="str">
        <f>IF(H973="","",$E973*H973)</f>
        <v/>
      </c>
      <c r="I974" s="47" t="str">
        <f t="shared" ref="I974:AQ974" si="21100">IF(I973="","",$E973*I973)</f>
        <v/>
      </c>
      <c r="J974" s="47" t="str">
        <f t="shared" si="21100"/>
        <v/>
      </c>
      <c r="K974" s="47" t="str">
        <f t="shared" si="21100"/>
        <v/>
      </c>
      <c r="L974" s="47" t="str">
        <f t="shared" si="21100"/>
        <v/>
      </c>
      <c r="M974" s="47" t="str">
        <f t="shared" si="21100"/>
        <v/>
      </c>
      <c r="N974" s="47" t="str">
        <f t="shared" si="21100"/>
        <v/>
      </c>
      <c r="O974" s="47" t="str">
        <f t="shared" si="21100"/>
        <v/>
      </c>
      <c r="P974" s="47" t="str">
        <f t="shared" si="21100"/>
        <v/>
      </c>
      <c r="Q974" s="47" t="str">
        <f t="shared" si="21100"/>
        <v/>
      </c>
      <c r="R974" s="47" t="str">
        <f t="shared" si="21100"/>
        <v/>
      </c>
      <c r="S974" s="47" t="str">
        <f t="shared" si="21100"/>
        <v/>
      </c>
      <c r="T974" s="47" t="str">
        <f t="shared" si="21100"/>
        <v/>
      </c>
      <c r="U974" s="47" t="str">
        <f t="shared" si="21100"/>
        <v/>
      </c>
      <c r="V974" s="47" t="str">
        <f t="shared" si="21100"/>
        <v/>
      </c>
      <c r="W974" s="47" t="str">
        <f t="shared" si="21100"/>
        <v/>
      </c>
      <c r="X974" s="47" t="str">
        <f t="shared" si="21100"/>
        <v/>
      </c>
      <c r="Y974" s="47" t="str">
        <f t="shared" si="21100"/>
        <v/>
      </c>
      <c r="Z974" s="47" t="str">
        <f t="shared" si="21100"/>
        <v/>
      </c>
      <c r="AA974" s="47" t="str">
        <f t="shared" si="21100"/>
        <v/>
      </c>
      <c r="AB974" s="47" t="str">
        <f t="shared" si="21100"/>
        <v/>
      </c>
      <c r="AC974" s="47" t="str">
        <f t="shared" si="21100"/>
        <v/>
      </c>
      <c r="AD974" s="47" t="str">
        <f t="shared" si="21100"/>
        <v/>
      </c>
      <c r="AE974" s="47" t="str">
        <f t="shared" si="21100"/>
        <v/>
      </c>
      <c r="AF974" s="47" t="str">
        <f t="shared" si="21100"/>
        <v/>
      </c>
      <c r="AG974" s="47" t="str">
        <f t="shared" si="21100"/>
        <v/>
      </c>
      <c r="AH974" s="47" t="str">
        <f t="shared" si="21100"/>
        <v/>
      </c>
      <c r="AI974" s="47" t="str">
        <f t="shared" si="21100"/>
        <v/>
      </c>
      <c r="AJ974" s="47" t="str">
        <f t="shared" si="21100"/>
        <v/>
      </c>
      <c r="AK974" s="47" t="str">
        <f t="shared" si="21100"/>
        <v/>
      </c>
      <c r="AL974" s="47" t="str">
        <f t="shared" si="21100"/>
        <v/>
      </c>
      <c r="AM974" s="47" t="str">
        <f t="shared" si="21100"/>
        <v/>
      </c>
      <c r="AN974" s="47" t="str">
        <f t="shared" si="21100"/>
        <v/>
      </c>
      <c r="AO974" s="47" t="str">
        <f t="shared" si="21100"/>
        <v/>
      </c>
      <c r="AP974" s="47" t="str">
        <f t="shared" si="21100"/>
        <v/>
      </c>
      <c r="AQ974" s="47" t="str">
        <f t="shared" si="21100"/>
        <v/>
      </c>
      <c r="AS974" s="97" t="str">
        <f t="shared" ref="AS974" si="21101">H974</f>
        <v/>
      </c>
      <c r="AT974" s="97" t="str">
        <f t="shared" ref="AT974" si="21102">I974</f>
        <v/>
      </c>
      <c r="AU974" s="97" t="str">
        <f t="shared" ref="AU974" si="21103">J974</f>
        <v/>
      </c>
      <c r="AV974" s="97" t="str">
        <f t="shared" ref="AV974" si="21104">K974</f>
        <v/>
      </c>
      <c r="AW974" s="97" t="str">
        <f t="shared" ref="AW974" si="21105">L974</f>
        <v/>
      </c>
      <c r="AX974" s="97" t="str">
        <f t="shared" ref="AX974" si="21106">M974</f>
        <v/>
      </c>
      <c r="AY974" s="97" t="str">
        <f t="shared" ref="AY974" si="21107">N974</f>
        <v/>
      </c>
      <c r="AZ974" s="97" t="str">
        <f t="shared" ref="AZ974" si="21108">O974</f>
        <v/>
      </c>
      <c r="BA974" s="97" t="str">
        <f t="shared" ref="BA974" si="21109">P974</f>
        <v/>
      </c>
      <c r="BB974" s="97" t="str">
        <f t="shared" ref="BB974" si="21110">Q974</f>
        <v/>
      </c>
      <c r="BC974" s="97" t="str">
        <f t="shared" ref="BC974" si="21111">R974</f>
        <v/>
      </c>
      <c r="BD974" s="97" t="str">
        <f t="shared" ref="BD974" si="21112">S974</f>
        <v/>
      </c>
      <c r="BE974" s="97" t="str">
        <f t="shared" ref="BE974" si="21113">T974</f>
        <v/>
      </c>
      <c r="BF974" s="97" t="str">
        <f t="shared" ref="BF974" si="21114">U974</f>
        <v/>
      </c>
      <c r="BG974" s="97" t="str">
        <f t="shared" ref="BG974" si="21115">V974</f>
        <v/>
      </c>
      <c r="BH974" s="97" t="str">
        <f t="shared" ref="BH974" si="21116">W974</f>
        <v/>
      </c>
      <c r="BI974" s="97" t="str">
        <f t="shared" ref="BI974" si="21117">X974</f>
        <v/>
      </c>
      <c r="BJ974" s="97" t="str">
        <f t="shared" ref="BJ974" si="21118">Y974</f>
        <v/>
      </c>
      <c r="BK974" s="97" t="str">
        <f t="shared" ref="BK974" si="21119">Z974</f>
        <v/>
      </c>
      <c r="BL974" s="97" t="str">
        <f t="shared" ref="BL974" si="21120">AA974</f>
        <v/>
      </c>
      <c r="BM974" s="97" t="str">
        <f t="shared" ref="BM974" si="21121">AB974</f>
        <v/>
      </c>
      <c r="BN974" s="97" t="str">
        <f t="shared" ref="BN974" si="21122">AC974</f>
        <v/>
      </c>
      <c r="BO974" s="97" t="str">
        <f t="shared" ref="BO974" si="21123">AD974</f>
        <v/>
      </c>
      <c r="BP974" s="97" t="str">
        <f t="shared" ref="BP974" si="21124">AE974</f>
        <v/>
      </c>
      <c r="BQ974" s="97" t="str">
        <f t="shared" ref="BQ974" si="21125">AF974</f>
        <v/>
      </c>
      <c r="BR974" s="97" t="str">
        <f t="shared" ref="BR974" si="21126">AG974</f>
        <v/>
      </c>
      <c r="BS974" s="97" t="str">
        <f t="shared" ref="BS974" si="21127">AH974</f>
        <v/>
      </c>
      <c r="BT974" s="97" t="str">
        <f t="shared" ref="BT974" si="21128">AI974</f>
        <v/>
      </c>
      <c r="BU974" s="97" t="str">
        <f t="shared" ref="BU974" si="21129">AJ974</f>
        <v/>
      </c>
      <c r="BV974" s="97" t="str">
        <f t="shared" ref="BV974" si="21130">AK974</f>
        <v/>
      </c>
      <c r="BW974" s="97" t="str">
        <f t="shared" ref="BW974" si="21131">AL974</f>
        <v/>
      </c>
      <c r="BX974" s="97" t="str">
        <f t="shared" ref="BX974" si="21132">AM974</f>
        <v/>
      </c>
      <c r="BY974" s="97" t="str">
        <f t="shared" ref="BY974" si="21133">AN974</f>
        <v/>
      </c>
      <c r="BZ974" s="97" t="str">
        <f t="shared" ref="BZ974" si="21134">AO974</f>
        <v/>
      </c>
      <c r="CA974" s="97" t="str">
        <f t="shared" ref="CA974" si="21135">AP974</f>
        <v/>
      </c>
      <c r="CB974" s="97" t="str">
        <f t="shared" ref="CB974" si="21136">AQ974</f>
        <v/>
      </c>
    </row>
    <row r="975" spans="1:80" s="1" customFormat="1" ht="14.25" customHeight="1" x14ac:dyDescent="0.15">
      <c r="A975" s="200"/>
      <c r="B975" s="201"/>
      <c r="C975" s="102"/>
      <c r="D975" s="103"/>
      <c r="E975" s="104"/>
      <c r="F975" s="66" t="str">
        <f>IF(E975="","",C975*E975)</f>
        <v/>
      </c>
      <c r="G975" s="73" t="s">
        <v>66</v>
      </c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  <c r="AA975" s="83"/>
      <c r="AB975" s="83"/>
      <c r="AC975" s="83"/>
      <c r="AD975" s="83"/>
      <c r="AE975" s="83"/>
      <c r="AF975" s="83"/>
      <c r="AG975" s="83"/>
      <c r="AH975" s="83"/>
      <c r="AI975" s="83"/>
      <c r="AJ975" s="83"/>
      <c r="AK975" s="83"/>
      <c r="AL975" s="83"/>
      <c r="AM975" s="83"/>
      <c r="AN975" s="83"/>
      <c r="AO975" s="83"/>
      <c r="AP975" s="83"/>
      <c r="AQ975" s="83"/>
    </row>
    <row r="976" spans="1:80" s="1" customFormat="1" ht="14.25" customHeight="1" x14ac:dyDescent="0.15">
      <c r="A976" s="202"/>
      <c r="B976" s="203"/>
      <c r="C976" s="74"/>
      <c r="D976" s="75"/>
      <c r="E976" s="74"/>
      <c r="F976" s="74"/>
      <c r="G976" s="76" t="s">
        <v>65</v>
      </c>
      <c r="H976" s="47" t="str">
        <f>IF(H975="","",$E975*H975)</f>
        <v/>
      </c>
      <c r="I976" s="47" t="str">
        <f t="shared" ref="I976:AQ976" si="21137">IF(I975="","",$E975*I975)</f>
        <v/>
      </c>
      <c r="J976" s="47" t="str">
        <f t="shared" si="21137"/>
        <v/>
      </c>
      <c r="K976" s="47" t="str">
        <f t="shared" si="21137"/>
        <v/>
      </c>
      <c r="L976" s="47" t="str">
        <f t="shared" si="21137"/>
        <v/>
      </c>
      <c r="M976" s="47" t="str">
        <f t="shared" si="21137"/>
        <v/>
      </c>
      <c r="N976" s="47" t="str">
        <f t="shared" si="21137"/>
        <v/>
      </c>
      <c r="O976" s="47" t="str">
        <f t="shared" si="21137"/>
        <v/>
      </c>
      <c r="P976" s="47" t="str">
        <f t="shared" si="21137"/>
        <v/>
      </c>
      <c r="Q976" s="47" t="str">
        <f t="shared" si="21137"/>
        <v/>
      </c>
      <c r="R976" s="47" t="str">
        <f t="shared" si="21137"/>
        <v/>
      </c>
      <c r="S976" s="47" t="str">
        <f t="shared" si="21137"/>
        <v/>
      </c>
      <c r="T976" s="47" t="str">
        <f t="shared" si="21137"/>
        <v/>
      </c>
      <c r="U976" s="47" t="str">
        <f t="shared" si="21137"/>
        <v/>
      </c>
      <c r="V976" s="47" t="str">
        <f t="shared" si="21137"/>
        <v/>
      </c>
      <c r="W976" s="47" t="str">
        <f t="shared" si="21137"/>
        <v/>
      </c>
      <c r="X976" s="47" t="str">
        <f t="shared" si="21137"/>
        <v/>
      </c>
      <c r="Y976" s="47" t="str">
        <f t="shared" si="21137"/>
        <v/>
      </c>
      <c r="Z976" s="47" t="str">
        <f t="shared" si="21137"/>
        <v/>
      </c>
      <c r="AA976" s="47" t="str">
        <f t="shared" si="21137"/>
        <v/>
      </c>
      <c r="AB976" s="47" t="str">
        <f t="shared" si="21137"/>
        <v/>
      </c>
      <c r="AC976" s="47" t="str">
        <f t="shared" si="21137"/>
        <v/>
      </c>
      <c r="AD976" s="47" t="str">
        <f t="shared" si="21137"/>
        <v/>
      </c>
      <c r="AE976" s="47" t="str">
        <f t="shared" si="21137"/>
        <v/>
      </c>
      <c r="AF976" s="47" t="str">
        <f t="shared" si="21137"/>
        <v/>
      </c>
      <c r="AG976" s="47" t="str">
        <f t="shared" si="21137"/>
        <v/>
      </c>
      <c r="AH976" s="47" t="str">
        <f t="shared" si="21137"/>
        <v/>
      </c>
      <c r="AI976" s="47" t="str">
        <f t="shared" si="21137"/>
        <v/>
      </c>
      <c r="AJ976" s="47" t="str">
        <f t="shared" si="21137"/>
        <v/>
      </c>
      <c r="AK976" s="47" t="str">
        <f t="shared" si="21137"/>
        <v/>
      </c>
      <c r="AL976" s="47" t="str">
        <f t="shared" si="21137"/>
        <v/>
      </c>
      <c r="AM976" s="47" t="str">
        <f t="shared" si="21137"/>
        <v/>
      </c>
      <c r="AN976" s="47" t="str">
        <f t="shared" si="21137"/>
        <v/>
      </c>
      <c r="AO976" s="47" t="str">
        <f t="shared" si="21137"/>
        <v/>
      </c>
      <c r="AP976" s="47" t="str">
        <f t="shared" si="21137"/>
        <v/>
      </c>
      <c r="AQ976" s="47" t="str">
        <f t="shared" si="21137"/>
        <v/>
      </c>
      <c r="AS976" s="97" t="str">
        <f t="shared" ref="AS976" si="21138">H976</f>
        <v/>
      </c>
      <c r="AT976" s="97" t="str">
        <f t="shared" ref="AT976" si="21139">I976</f>
        <v/>
      </c>
      <c r="AU976" s="97" t="str">
        <f t="shared" ref="AU976" si="21140">J976</f>
        <v/>
      </c>
      <c r="AV976" s="97" t="str">
        <f t="shared" ref="AV976" si="21141">K976</f>
        <v/>
      </c>
      <c r="AW976" s="97" t="str">
        <f t="shared" ref="AW976" si="21142">L976</f>
        <v/>
      </c>
      <c r="AX976" s="97" t="str">
        <f t="shared" ref="AX976" si="21143">M976</f>
        <v/>
      </c>
      <c r="AY976" s="97" t="str">
        <f t="shared" ref="AY976" si="21144">N976</f>
        <v/>
      </c>
      <c r="AZ976" s="97" t="str">
        <f t="shared" ref="AZ976" si="21145">O976</f>
        <v/>
      </c>
      <c r="BA976" s="97" t="str">
        <f t="shared" ref="BA976" si="21146">P976</f>
        <v/>
      </c>
      <c r="BB976" s="97" t="str">
        <f t="shared" ref="BB976" si="21147">Q976</f>
        <v/>
      </c>
      <c r="BC976" s="97" t="str">
        <f t="shared" ref="BC976" si="21148">R976</f>
        <v/>
      </c>
      <c r="BD976" s="97" t="str">
        <f t="shared" ref="BD976" si="21149">S976</f>
        <v/>
      </c>
      <c r="BE976" s="97" t="str">
        <f t="shared" ref="BE976" si="21150">T976</f>
        <v/>
      </c>
      <c r="BF976" s="97" t="str">
        <f t="shared" ref="BF976" si="21151">U976</f>
        <v/>
      </c>
      <c r="BG976" s="97" t="str">
        <f t="shared" ref="BG976" si="21152">V976</f>
        <v/>
      </c>
      <c r="BH976" s="97" t="str">
        <f t="shared" ref="BH976" si="21153">W976</f>
        <v/>
      </c>
      <c r="BI976" s="97" t="str">
        <f t="shared" ref="BI976" si="21154">X976</f>
        <v/>
      </c>
      <c r="BJ976" s="97" t="str">
        <f t="shared" ref="BJ976" si="21155">Y976</f>
        <v/>
      </c>
      <c r="BK976" s="97" t="str">
        <f t="shared" ref="BK976" si="21156">Z976</f>
        <v/>
      </c>
      <c r="BL976" s="97" t="str">
        <f t="shared" ref="BL976" si="21157">AA976</f>
        <v/>
      </c>
      <c r="BM976" s="97" t="str">
        <f t="shared" ref="BM976" si="21158">AB976</f>
        <v/>
      </c>
      <c r="BN976" s="97" t="str">
        <f t="shared" ref="BN976" si="21159">AC976</f>
        <v/>
      </c>
      <c r="BO976" s="97" t="str">
        <f t="shared" ref="BO976" si="21160">AD976</f>
        <v/>
      </c>
      <c r="BP976" s="97" t="str">
        <f t="shared" ref="BP976" si="21161">AE976</f>
        <v/>
      </c>
      <c r="BQ976" s="97" t="str">
        <f t="shared" ref="BQ976" si="21162">AF976</f>
        <v/>
      </c>
      <c r="BR976" s="97" t="str">
        <f t="shared" ref="BR976" si="21163">AG976</f>
        <v/>
      </c>
      <c r="BS976" s="97" t="str">
        <f t="shared" ref="BS976" si="21164">AH976</f>
        <v/>
      </c>
      <c r="BT976" s="97" t="str">
        <f t="shared" ref="BT976" si="21165">AI976</f>
        <v/>
      </c>
      <c r="BU976" s="97" t="str">
        <f t="shared" ref="BU976" si="21166">AJ976</f>
        <v/>
      </c>
      <c r="BV976" s="97" t="str">
        <f t="shared" ref="BV976" si="21167">AK976</f>
        <v/>
      </c>
      <c r="BW976" s="97" t="str">
        <f t="shared" ref="BW976" si="21168">AL976</f>
        <v/>
      </c>
      <c r="BX976" s="97" t="str">
        <f t="shared" ref="BX976" si="21169">AM976</f>
        <v/>
      </c>
      <c r="BY976" s="97" t="str">
        <f t="shared" ref="BY976" si="21170">AN976</f>
        <v/>
      </c>
      <c r="BZ976" s="97" t="str">
        <f t="shared" ref="BZ976" si="21171">AO976</f>
        <v/>
      </c>
      <c r="CA976" s="97" t="str">
        <f t="shared" ref="CA976" si="21172">AP976</f>
        <v/>
      </c>
      <c r="CB976" s="97" t="str">
        <f t="shared" ref="CB976" si="21173">AQ976</f>
        <v/>
      </c>
    </row>
    <row r="977" spans="1:80" s="1" customFormat="1" ht="14.25" customHeight="1" x14ac:dyDescent="0.15">
      <c r="A977" s="204"/>
      <c r="B977" s="205"/>
      <c r="C977" s="102"/>
      <c r="D977" s="103"/>
      <c r="E977" s="104"/>
      <c r="F977" s="66" t="str">
        <f>IF(E977="","",C977*E977)</f>
        <v/>
      </c>
      <c r="G977" s="73" t="s">
        <v>66</v>
      </c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  <c r="AA977" s="83"/>
      <c r="AB977" s="83"/>
      <c r="AC977" s="83"/>
      <c r="AD977" s="83"/>
      <c r="AE977" s="83"/>
      <c r="AF977" s="83"/>
      <c r="AG977" s="83"/>
      <c r="AH977" s="83"/>
      <c r="AI977" s="83"/>
      <c r="AJ977" s="83"/>
      <c r="AK977" s="83"/>
      <c r="AL977" s="83"/>
      <c r="AM977" s="83"/>
      <c r="AN977" s="83"/>
      <c r="AO977" s="83"/>
      <c r="AP977" s="83"/>
      <c r="AQ977" s="83"/>
    </row>
    <row r="978" spans="1:80" s="1" customFormat="1" ht="14.25" customHeight="1" x14ac:dyDescent="0.15">
      <c r="A978" s="202"/>
      <c r="B978" s="203"/>
      <c r="C978" s="74"/>
      <c r="D978" s="75"/>
      <c r="E978" s="74"/>
      <c r="F978" s="74"/>
      <c r="G978" s="76" t="s">
        <v>65</v>
      </c>
      <c r="H978" s="47" t="str">
        <f>IF(H977="","",$E977*H977)</f>
        <v/>
      </c>
      <c r="I978" s="47" t="str">
        <f t="shared" ref="I978:AQ978" si="21174">IF(I977="","",$E977*I977)</f>
        <v/>
      </c>
      <c r="J978" s="47" t="str">
        <f t="shared" si="21174"/>
        <v/>
      </c>
      <c r="K978" s="47" t="str">
        <f t="shared" si="21174"/>
        <v/>
      </c>
      <c r="L978" s="47" t="str">
        <f t="shared" si="21174"/>
        <v/>
      </c>
      <c r="M978" s="47" t="str">
        <f t="shared" si="21174"/>
        <v/>
      </c>
      <c r="N978" s="47" t="str">
        <f t="shared" si="21174"/>
        <v/>
      </c>
      <c r="O978" s="47" t="str">
        <f t="shared" si="21174"/>
        <v/>
      </c>
      <c r="P978" s="47" t="str">
        <f t="shared" si="21174"/>
        <v/>
      </c>
      <c r="Q978" s="47" t="str">
        <f t="shared" si="21174"/>
        <v/>
      </c>
      <c r="R978" s="47" t="str">
        <f t="shared" si="21174"/>
        <v/>
      </c>
      <c r="S978" s="47" t="str">
        <f t="shared" si="21174"/>
        <v/>
      </c>
      <c r="T978" s="47" t="str">
        <f t="shared" si="21174"/>
        <v/>
      </c>
      <c r="U978" s="47" t="str">
        <f t="shared" si="21174"/>
        <v/>
      </c>
      <c r="V978" s="47" t="str">
        <f t="shared" si="21174"/>
        <v/>
      </c>
      <c r="W978" s="47" t="str">
        <f t="shared" si="21174"/>
        <v/>
      </c>
      <c r="X978" s="47" t="str">
        <f t="shared" si="21174"/>
        <v/>
      </c>
      <c r="Y978" s="47" t="str">
        <f t="shared" si="21174"/>
        <v/>
      </c>
      <c r="Z978" s="47" t="str">
        <f t="shared" si="21174"/>
        <v/>
      </c>
      <c r="AA978" s="47" t="str">
        <f t="shared" si="21174"/>
        <v/>
      </c>
      <c r="AB978" s="47" t="str">
        <f t="shared" si="21174"/>
        <v/>
      </c>
      <c r="AC978" s="47" t="str">
        <f t="shared" si="21174"/>
        <v/>
      </c>
      <c r="AD978" s="47" t="str">
        <f t="shared" si="21174"/>
        <v/>
      </c>
      <c r="AE978" s="47" t="str">
        <f t="shared" si="21174"/>
        <v/>
      </c>
      <c r="AF978" s="47" t="str">
        <f t="shared" si="21174"/>
        <v/>
      </c>
      <c r="AG978" s="47" t="str">
        <f t="shared" si="21174"/>
        <v/>
      </c>
      <c r="AH978" s="47" t="str">
        <f t="shared" si="21174"/>
        <v/>
      </c>
      <c r="AI978" s="47" t="str">
        <f t="shared" si="21174"/>
        <v/>
      </c>
      <c r="AJ978" s="47" t="str">
        <f t="shared" si="21174"/>
        <v/>
      </c>
      <c r="AK978" s="47" t="str">
        <f t="shared" si="21174"/>
        <v/>
      </c>
      <c r="AL978" s="47" t="str">
        <f t="shared" si="21174"/>
        <v/>
      </c>
      <c r="AM978" s="47" t="str">
        <f t="shared" si="21174"/>
        <v/>
      </c>
      <c r="AN978" s="47" t="str">
        <f t="shared" si="21174"/>
        <v/>
      </c>
      <c r="AO978" s="47" t="str">
        <f t="shared" si="21174"/>
        <v/>
      </c>
      <c r="AP978" s="47" t="str">
        <f t="shared" si="21174"/>
        <v/>
      </c>
      <c r="AQ978" s="47" t="str">
        <f t="shared" si="21174"/>
        <v/>
      </c>
      <c r="AS978" s="97" t="str">
        <f t="shared" ref="AS978" si="21175">H978</f>
        <v/>
      </c>
      <c r="AT978" s="97" t="str">
        <f t="shared" ref="AT978" si="21176">I978</f>
        <v/>
      </c>
      <c r="AU978" s="97" t="str">
        <f t="shared" ref="AU978" si="21177">J978</f>
        <v/>
      </c>
      <c r="AV978" s="97" t="str">
        <f t="shared" ref="AV978" si="21178">K978</f>
        <v/>
      </c>
      <c r="AW978" s="97" t="str">
        <f t="shared" ref="AW978" si="21179">L978</f>
        <v/>
      </c>
      <c r="AX978" s="97" t="str">
        <f t="shared" ref="AX978" si="21180">M978</f>
        <v/>
      </c>
      <c r="AY978" s="97" t="str">
        <f t="shared" ref="AY978" si="21181">N978</f>
        <v/>
      </c>
      <c r="AZ978" s="97" t="str">
        <f t="shared" ref="AZ978" si="21182">O978</f>
        <v/>
      </c>
      <c r="BA978" s="97" t="str">
        <f t="shared" ref="BA978" si="21183">P978</f>
        <v/>
      </c>
      <c r="BB978" s="97" t="str">
        <f t="shared" ref="BB978" si="21184">Q978</f>
        <v/>
      </c>
      <c r="BC978" s="97" t="str">
        <f t="shared" ref="BC978" si="21185">R978</f>
        <v/>
      </c>
      <c r="BD978" s="97" t="str">
        <f t="shared" ref="BD978" si="21186">S978</f>
        <v/>
      </c>
      <c r="BE978" s="97" t="str">
        <f t="shared" ref="BE978" si="21187">T978</f>
        <v/>
      </c>
      <c r="BF978" s="97" t="str">
        <f t="shared" ref="BF978" si="21188">U978</f>
        <v/>
      </c>
      <c r="BG978" s="97" t="str">
        <f t="shared" ref="BG978" si="21189">V978</f>
        <v/>
      </c>
      <c r="BH978" s="97" t="str">
        <f t="shared" ref="BH978" si="21190">W978</f>
        <v/>
      </c>
      <c r="BI978" s="97" t="str">
        <f t="shared" ref="BI978" si="21191">X978</f>
        <v/>
      </c>
      <c r="BJ978" s="97" t="str">
        <f t="shared" ref="BJ978" si="21192">Y978</f>
        <v/>
      </c>
      <c r="BK978" s="97" t="str">
        <f t="shared" ref="BK978" si="21193">Z978</f>
        <v/>
      </c>
      <c r="BL978" s="97" t="str">
        <f t="shared" ref="BL978" si="21194">AA978</f>
        <v/>
      </c>
      <c r="BM978" s="97" t="str">
        <f t="shared" ref="BM978" si="21195">AB978</f>
        <v/>
      </c>
      <c r="BN978" s="97" t="str">
        <f t="shared" ref="BN978" si="21196">AC978</f>
        <v/>
      </c>
      <c r="BO978" s="97" t="str">
        <f t="shared" ref="BO978" si="21197">AD978</f>
        <v/>
      </c>
      <c r="BP978" s="97" t="str">
        <f t="shared" ref="BP978" si="21198">AE978</f>
        <v/>
      </c>
      <c r="BQ978" s="97" t="str">
        <f t="shared" ref="BQ978" si="21199">AF978</f>
        <v/>
      </c>
      <c r="BR978" s="97" t="str">
        <f t="shared" ref="BR978" si="21200">AG978</f>
        <v/>
      </c>
      <c r="BS978" s="97" t="str">
        <f t="shared" ref="BS978" si="21201">AH978</f>
        <v/>
      </c>
      <c r="BT978" s="97" t="str">
        <f t="shared" ref="BT978" si="21202">AI978</f>
        <v/>
      </c>
      <c r="BU978" s="97" t="str">
        <f t="shared" ref="BU978" si="21203">AJ978</f>
        <v/>
      </c>
      <c r="BV978" s="97" t="str">
        <f t="shared" ref="BV978" si="21204">AK978</f>
        <v/>
      </c>
      <c r="BW978" s="97" t="str">
        <f t="shared" ref="BW978" si="21205">AL978</f>
        <v/>
      </c>
      <c r="BX978" s="97" t="str">
        <f t="shared" ref="BX978" si="21206">AM978</f>
        <v/>
      </c>
      <c r="BY978" s="97" t="str">
        <f t="shared" ref="BY978" si="21207">AN978</f>
        <v/>
      </c>
      <c r="BZ978" s="97" t="str">
        <f t="shared" ref="BZ978" si="21208">AO978</f>
        <v/>
      </c>
      <c r="CA978" s="97" t="str">
        <f t="shared" ref="CA978" si="21209">AP978</f>
        <v/>
      </c>
      <c r="CB978" s="97" t="str">
        <f t="shared" ref="CB978" si="21210">AQ978</f>
        <v/>
      </c>
    </row>
    <row r="979" spans="1:80" s="1" customFormat="1" ht="14.25" customHeight="1" x14ac:dyDescent="0.15">
      <c r="A979" s="204"/>
      <c r="B979" s="205"/>
      <c r="C979" s="102"/>
      <c r="D979" s="103"/>
      <c r="E979" s="104"/>
      <c r="F979" s="66" t="str">
        <f>IF(E979="","",C979*E979)</f>
        <v/>
      </c>
      <c r="G979" s="73" t="s">
        <v>66</v>
      </c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  <c r="AA979" s="83"/>
      <c r="AB979" s="83"/>
      <c r="AC979" s="83"/>
      <c r="AD979" s="83"/>
      <c r="AE979" s="83"/>
      <c r="AF979" s="83"/>
      <c r="AG979" s="83"/>
      <c r="AH979" s="83"/>
      <c r="AI979" s="83"/>
      <c r="AJ979" s="83"/>
      <c r="AK979" s="83"/>
      <c r="AL979" s="83"/>
      <c r="AM979" s="83"/>
      <c r="AN979" s="83"/>
      <c r="AO979" s="83"/>
      <c r="AP979" s="83"/>
      <c r="AQ979" s="83"/>
    </row>
    <row r="980" spans="1:80" s="1" customFormat="1" ht="14.25" customHeight="1" x14ac:dyDescent="0.15">
      <c r="A980" s="206"/>
      <c r="B980" s="207"/>
      <c r="C980" s="74"/>
      <c r="D980" s="75"/>
      <c r="E980" s="74"/>
      <c r="F980" s="74"/>
      <c r="G980" s="76" t="s">
        <v>65</v>
      </c>
      <c r="H980" s="47" t="str">
        <f>IF(H979="","",$E979*H979)</f>
        <v/>
      </c>
      <c r="I980" s="47" t="str">
        <f t="shared" ref="I980:AQ980" si="21211">IF(I979="","",$E979*I979)</f>
        <v/>
      </c>
      <c r="J980" s="47" t="str">
        <f t="shared" si="21211"/>
        <v/>
      </c>
      <c r="K980" s="47" t="str">
        <f t="shared" si="21211"/>
        <v/>
      </c>
      <c r="L980" s="47" t="str">
        <f t="shared" si="21211"/>
        <v/>
      </c>
      <c r="M980" s="47" t="str">
        <f t="shared" si="21211"/>
        <v/>
      </c>
      <c r="N980" s="47" t="str">
        <f t="shared" si="21211"/>
        <v/>
      </c>
      <c r="O980" s="47" t="str">
        <f t="shared" si="21211"/>
        <v/>
      </c>
      <c r="P980" s="47" t="str">
        <f t="shared" si="21211"/>
        <v/>
      </c>
      <c r="Q980" s="47" t="str">
        <f t="shared" si="21211"/>
        <v/>
      </c>
      <c r="R980" s="47" t="str">
        <f t="shared" si="21211"/>
        <v/>
      </c>
      <c r="S980" s="47" t="str">
        <f t="shared" si="21211"/>
        <v/>
      </c>
      <c r="T980" s="47" t="str">
        <f t="shared" si="21211"/>
        <v/>
      </c>
      <c r="U980" s="47" t="str">
        <f t="shared" si="21211"/>
        <v/>
      </c>
      <c r="V980" s="47" t="str">
        <f t="shared" si="21211"/>
        <v/>
      </c>
      <c r="W980" s="47" t="str">
        <f t="shared" si="21211"/>
        <v/>
      </c>
      <c r="X980" s="47" t="str">
        <f t="shared" si="21211"/>
        <v/>
      </c>
      <c r="Y980" s="47" t="str">
        <f t="shared" si="21211"/>
        <v/>
      </c>
      <c r="Z980" s="47" t="str">
        <f t="shared" si="21211"/>
        <v/>
      </c>
      <c r="AA980" s="47" t="str">
        <f t="shared" si="21211"/>
        <v/>
      </c>
      <c r="AB980" s="47" t="str">
        <f t="shared" si="21211"/>
        <v/>
      </c>
      <c r="AC980" s="47" t="str">
        <f t="shared" si="21211"/>
        <v/>
      </c>
      <c r="AD980" s="47" t="str">
        <f t="shared" si="21211"/>
        <v/>
      </c>
      <c r="AE980" s="47" t="str">
        <f t="shared" si="21211"/>
        <v/>
      </c>
      <c r="AF980" s="47" t="str">
        <f t="shared" si="21211"/>
        <v/>
      </c>
      <c r="AG980" s="47" t="str">
        <f t="shared" si="21211"/>
        <v/>
      </c>
      <c r="AH980" s="47" t="str">
        <f t="shared" si="21211"/>
        <v/>
      </c>
      <c r="AI980" s="47" t="str">
        <f t="shared" si="21211"/>
        <v/>
      </c>
      <c r="AJ980" s="47" t="str">
        <f t="shared" si="21211"/>
        <v/>
      </c>
      <c r="AK980" s="47" t="str">
        <f t="shared" si="21211"/>
        <v/>
      </c>
      <c r="AL980" s="47" t="str">
        <f t="shared" si="21211"/>
        <v/>
      </c>
      <c r="AM980" s="47" t="str">
        <f t="shared" si="21211"/>
        <v/>
      </c>
      <c r="AN980" s="47" t="str">
        <f t="shared" si="21211"/>
        <v/>
      </c>
      <c r="AO980" s="47" t="str">
        <f t="shared" si="21211"/>
        <v/>
      </c>
      <c r="AP980" s="47" t="str">
        <f t="shared" si="21211"/>
        <v/>
      </c>
      <c r="AQ980" s="47" t="str">
        <f t="shared" si="21211"/>
        <v/>
      </c>
      <c r="AS980" s="97" t="str">
        <f t="shared" ref="AS980" si="21212">H980</f>
        <v/>
      </c>
      <c r="AT980" s="97" t="str">
        <f t="shared" ref="AT980" si="21213">I980</f>
        <v/>
      </c>
      <c r="AU980" s="97" t="str">
        <f t="shared" ref="AU980" si="21214">J980</f>
        <v/>
      </c>
      <c r="AV980" s="97" t="str">
        <f t="shared" ref="AV980" si="21215">K980</f>
        <v/>
      </c>
      <c r="AW980" s="97" t="str">
        <f t="shared" ref="AW980" si="21216">L980</f>
        <v/>
      </c>
      <c r="AX980" s="97" t="str">
        <f t="shared" ref="AX980" si="21217">M980</f>
        <v/>
      </c>
      <c r="AY980" s="97" t="str">
        <f t="shared" ref="AY980" si="21218">N980</f>
        <v/>
      </c>
      <c r="AZ980" s="97" t="str">
        <f t="shared" ref="AZ980" si="21219">O980</f>
        <v/>
      </c>
      <c r="BA980" s="97" t="str">
        <f t="shared" ref="BA980" si="21220">P980</f>
        <v/>
      </c>
      <c r="BB980" s="97" t="str">
        <f t="shared" ref="BB980" si="21221">Q980</f>
        <v/>
      </c>
      <c r="BC980" s="97" t="str">
        <f t="shared" ref="BC980" si="21222">R980</f>
        <v/>
      </c>
      <c r="BD980" s="97" t="str">
        <f t="shared" ref="BD980" si="21223">S980</f>
        <v/>
      </c>
      <c r="BE980" s="97" t="str">
        <f t="shared" ref="BE980" si="21224">T980</f>
        <v/>
      </c>
      <c r="BF980" s="97" t="str">
        <f t="shared" ref="BF980" si="21225">U980</f>
        <v/>
      </c>
      <c r="BG980" s="97" t="str">
        <f t="shared" ref="BG980" si="21226">V980</f>
        <v/>
      </c>
      <c r="BH980" s="97" t="str">
        <f t="shared" ref="BH980" si="21227">W980</f>
        <v/>
      </c>
      <c r="BI980" s="97" t="str">
        <f t="shared" ref="BI980" si="21228">X980</f>
        <v/>
      </c>
      <c r="BJ980" s="97" t="str">
        <f t="shared" ref="BJ980" si="21229">Y980</f>
        <v/>
      </c>
      <c r="BK980" s="97" t="str">
        <f t="shared" ref="BK980" si="21230">Z980</f>
        <v/>
      </c>
      <c r="BL980" s="97" t="str">
        <f t="shared" ref="BL980" si="21231">AA980</f>
        <v/>
      </c>
      <c r="BM980" s="97" t="str">
        <f t="shared" ref="BM980" si="21232">AB980</f>
        <v/>
      </c>
      <c r="BN980" s="97" t="str">
        <f t="shared" ref="BN980" si="21233">AC980</f>
        <v/>
      </c>
      <c r="BO980" s="97" t="str">
        <f t="shared" ref="BO980" si="21234">AD980</f>
        <v/>
      </c>
      <c r="BP980" s="97" t="str">
        <f t="shared" ref="BP980" si="21235">AE980</f>
        <v/>
      </c>
      <c r="BQ980" s="97" t="str">
        <f t="shared" ref="BQ980" si="21236">AF980</f>
        <v/>
      </c>
      <c r="BR980" s="97" t="str">
        <f t="shared" ref="BR980" si="21237">AG980</f>
        <v/>
      </c>
      <c r="BS980" s="97" t="str">
        <f t="shared" ref="BS980" si="21238">AH980</f>
        <v/>
      </c>
      <c r="BT980" s="97" t="str">
        <f t="shared" ref="BT980" si="21239">AI980</f>
        <v/>
      </c>
      <c r="BU980" s="97" t="str">
        <f t="shared" ref="BU980" si="21240">AJ980</f>
        <v/>
      </c>
      <c r="BV980" s="97" t="str">
        <f t="shared" ref="BV980" si="21241">AK980</f>
        <v/>
      </c>
      <c r="BW980" s="97" t="str">
        <f t="shared" ref="BW980" si="21242">AL980</f>
        <v/>
      </c>
      <c r="BX980" s="97" t="str">
        <f t="shared" ref="BX980" si="21243">AM980</f>
        <v/>
      </c>
      <c r="BY980" s="97" t="str">
        <f t="shared" ref="BY980" si="21244">AN980</f>
        <v/>
      </c>
      <c r="BZ980" s="97" t="str">
        <f t="shared" ref="BZ980" si="21245">AO980</f>
        <v/>
      </c>
      <c r="CA980" s="97" t="str">
        <f t="shared" ref="CA980" si="21246">AP980</f>
        <v/>
      </c>
      <c r="CB980" s="97" t="str">
        <f t="shared" ref="CB980" si="21247">AQ980</f>
        <v/>
      </c>
    </row>
    <row r="981" spans="1:80" s="1" customFormat="1" ht="14.25" customHeight="1" x14ac:dyDescent="0.15">
      <c r="A981" s="200"/>
      <c r="B981" s="201"/>
      <c r="C981" s="102"/>
      <c r="D981" s="103"/>
      <c r="E981" s="104"/>
      <c r="F981" s="66" t="str">
        <f>IF(E981="","",C981*E981)</f>
        <v/>
      </c>
      <c r="G981" s="73" t="s">
        <v>66</v>
      </c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  <c r="AA981" s="83"/>
      <c r="AB981" s="83"/>
      <c r="AC981" s="83"/>
      <c r="AD981" s="83"/>
      <c r="AE981" s="83"/>
      <c r="AF981" s="83"/>
      <c r="AG981" s="83"/>
      <c r="AH981" s="83"/>
      <c r="AI981" s="83"/>
      <c r="AJ981" s="83"/>
      <c r="AK981" s="83"/>
      <c r="AL981" s="83"/>
      <c r="AM981" s="83"/>
      <c r="AN981" s="83"/>
      <c r="AO981" s="83"/>
      <c r="AP981" s="83"/>
      <c r="AQ981" s="83"/>
    </row>
    <row r="982" spans="1:80" s="1" customFormat="1" ht="14.25" customHeight="1" x14ac:dyDescent="0.15">
      <c r="A982" s="206"/>
      <c r="B982" s="207"/>
      <c r="C982" s="74"/>
      <c r="D982" s="75"/>
      <c r="E982" s="74"/>
      <c r="F982" s="74"/>
      <c r="G982" s="76" t="s">
        <v>65</v>
      </c>
      <c r="H982" s="47" t="str">
        <f>IF(H981="","",$E981*H981)</f>
        <v/>
      </c>
      <c r="I982" s="47" t="str">
        <f t="shared" ref="I982:AQ982" si="21248">IF(I981="","",$E981*I981)</f>
        <v/>
      </c>
      <c r="J982" s="47" t="str">
        <f t="shared" si="21248"/>
        <v/>
      </c>
      <c r="K982" s="47" t="str">
        <f t="shared" si="21248"/>
        <v/>
      </c>
      <c r="L982" s="47" t="str">
        <f t="shared" si="21248"/>
        <v/>
      </c>
      <c r="M982" s="47" t="str">
        <f t="shared" si="21248"/>
        <v/>
      </c>
      <c r="N982" s="47" t="str">
        <f t="shared" si="21248"/>
        <v/>
      </c>
      <c r="O982" s="47" t="str">
        <f t="shared" si="21248"/>
        <v/>
      </c>
      <c r="P982" s="47" t="str">
        <f t="shared" si="21248"/>
        <v/>
      </c>
      <c r="Q982" s="47" t="str">
        <f t="shared" si="21248"/>
        <v/>
      </c>
      <c r="R982" s="47" t="str">
        <f t="shared" si="21248"/>
        <v/>
      </c>
      <c r="S982" s="47" t="str">
        <f t="shared" si="21248"/>
        <v/>
      </c>
      <c r="T982" s="47" t="str">
        <f t="shared" si="21248"/>
        <v/>
      </c>
      <c r="U982" s="47" t="str">
        <f t="shared" si="21248"/>
        <v/>
      </c>
      <c r="V982" s="47" t="str">
        <f t="shared" si="21248"/>
        <v/>
      </c>
      <c r="W982" s="47" t="str">
        <f t="shared" si="21248"/>
        <v/>
      </c>
      <c r="X982" s="47" t="str">
        <f t="shared" si="21248"/>
        <v/>
      </c>
      <c r="Y982" s="47" t="str">
        <f t="shared" si="21248"/>
        <v/>
      </c>
      <c r="Z982" s="47" t="str">
        <f t="shared" si="21248"/>
        <v/>
      </c>
      <c r="AA982" s="47" t="str">
        <f t="shared" si="21248"/>
        <v/>
      </c>
      <c r="AB982" s="47" t="str">
        <f t="shared" si="21248"/>
        <v/>
      </c>
      <c r="AC982" s="47" t="str">
        <f t="shared" si="21248"/>
        <v/>
      </c>
      <c r="AD982" s="47" t="str">
        <f t="shared" si="21248"/>
        <v/>
      </c>
      <c r="AE982" s="47" t="str">
        <f t="shared" si="21248"/>
        <v/>
      </c>
      <c r="AF982" s="47" t="str">
        <f t="shared" si="21248"/>
        <v/>
      </c>
      <c r="AG982" s="47" t="str">
        <f t="shared" si="21248"/>
        <v/>
      </c>
      <c r="AH982" s="47" t="str">
        <f t="shared" si="21248"/>
        <v/>
      </c>
      <c r="AI982" s="47" t="str">
        <f t="shared" si="21248"/>
        <v/>
      </c>
      <c r="AJ982" s="47" t="str">
        <f t="shared" si="21248"/>
        <v/>
      </c>
      <c r="AK982" s="47" t="str">
        <f t="shared" si="21248"/>
        <v/>
      </c>
      <c r="AL982" s="47" t="str">
        <f t="shared" si="21248"/>
        <v/>
      </c>
      <c r="AM982" s="47" t="str">
        <f t="shared" si="21248"/>
        <v/>
      </c>
      <c r="AN982" s="47" t="str">
        <f t="shared" si="21248"/>
        <v/>
      </c>
      <c r="AO982" s="47" t="str">
        <f t="shared" si="21248"/>
        <v/>
      </c>
      <c r="AP982" s="47" t="str">
        <f t="shared" si="21248"/>
        <v/>
      </c>
      <c r="AQ982" s="47" t="str">
        <f t="shared" si="21248"/>
        <v/>
      </c>
      <c r="AS982" s="97" t="str">
        <f t="shared" ref="AS982" si="21249">H982</f>
        <v/>
      </c>
      <c r="AT982" s="97" t="str">
        <f t="shared" ref="AT982" si="21250">I982</f>
        <v/>
      </c>
      <c r="AU982" s="97" t="str">
        <f t="shared" ref="AU982" si="21251">J982</f>
        <v/>
      </c>
      <c r="AV982" s="97" t="str">
        <f t="shared" ref="AV982" si="21252">K982</f>
        <v/>
      </c>
      <c r="AW982" s="97" t="str">
        <f t="shared" ref="AW982" si="21253">L982</f>
        <v/>
      </c>
      <c r="AX982" s="97" t="str">
        <f t="shared" ref="AX982" si="21254">M982</f>
        <v/>
      </c>
      <c r="AY982" s="97" t="str">
        <f t="shared" ref="AY982" si="21255">N982</f>
        <v/>
      </c>
      <c r="AZ982" s="97" t="str">
        <f t="shared" ref="AZ982" si="21256">O982</f>
        <v/>
      </c>
      <c r="BA982" s="97" t="str">
        <f t="shared" ref="BA982" si="21257">P982</f>
        <v/>
      </c>
      <c r="BB982" s="97" t="str">
        <f t="shared" ref="BB982" si="21258">Q982</f>
        <v/>
      </c>
      <c r="BC982" s="97" t="str">
        <f t="shared" ref="BC982" si="21259">R982</f>
        <v/>
      </c>
      <c r="BD982" s="97" t="str">
        <f t="shared" ref="BD982" si="21260">S982</f>
        <v/>
      </c>
      <c r="BE982" s="97" t="str">
        <f t="shared" ref="BE982" si="21261">T982</f>
        <v/>
      </c>
      <c r="BF982" s="97" t="str">
        <f t="shared" ref="BF982" si="21262">U982</f>
        <v/>
      </c>
      <c r="BG982" s="97" t="str">
        <f t="shared" ref="BG982" si="21263">V982</f>
        <v/>
      </c>
      <c r="BH982" s="97" t="str">
        <f t="shared" ref="BH982" si="21264">W982</f>
        <v/>
      </c>
      <c r="BI982" s="97" t="str">
        <f t="shared" ref="BI982" si="21265">X982</f>
        <v/>
      </c>
      <c r="BJ982" s="97" t="str">
        <f t="shared" ref="BJ982" si="21266">Y982</f>
        <v/>
      </c>
      <c r="BK982" s="97" t="str">
        <f t="shared" ref="BK982" si="21267">Z982</f>
        <v/>
      </c>
      <c r="BL982" s="97" t="str">
        <f t="shared" ref="BL982" si="21268">AA982</f>
        <v/>
      </c>
      <c r="BM982" s="97" t="str">
        <f t="shared" ref="BM982" si="21269">AB982</f>
        <v/>
      </c>
      <c r="BN982" s="97" t="str">
        <f t="shared" ref="BN982" si="21270">AC982</f>
        <v/>
      </c>
      <c r="BO982" s="97" t="str">
        <f t="shared" ref="BO982" si="21271">AD982</f>
        <v/>
      </c>
      <c r="BP982" s="97" t="str">
        <f t="shared" ref="BP982" si="21272">AE982</f>
        <v/>
      </c>
      <c r="BQ982" s="97" t="str">
        <f t="shared" ref="BQ982" si="21273">AF982</f>
        <v/>
      </c>
      <c r="BR982" s="97" t="str">
        <f t="shared" ref="BR982" si="21274">AG982</f>
        <v/>
      </c>
      <c r="BS982" s="97" t="str">
        <f t="shared" ref="BS982" si="21275">AH982</f>
        <v/>
      </c>
      <c r="BT982" s="97" t="str">
        <f t="shared" ref="BT982" si="21276">AI982</f>
        <v/>
      </c>
      <c r="BU982" s="97" t="str">
        <f t="shared" ref="BU982" si="21277">AJ982</f>
        <v/>
      </c>
      <c r="BV982" s="97" t="str">
        <f t="shared" ref="BV982" si="21278">AK982</f>
        <v/>
      </c>
      <c r="BW982" s="97" t="str">
        <f t="shared" ref="BW982" si="21279">AL982</f>
        <v/>
      </c>
      <c r="BX982" s="97" t="str">
        <f t="shared" ref="BX982" si="21280">AM982</f>
        <v/>
      </c>
      <c r="BY982" s="97" t="str">
        <f t="shared" ref="BY982" si="21281">AN982</f>
        <v/>
      </c>
      <c r="BZ982" s="97" t="str">
        <f t="shared" ref="BZ982" si="21282">AO982</f>
        <v/>
      </c>
      <c r="CA982" s="97" t="str">
        <f t="shared" ref="CA982" si="21283">AP982</f>
        <v/>
      </c>
      <c r="CB982" s="97" t="str">
        <f t="shared" ref="CB982" si="21284">AQ982</f>
        <v/>
      </c>
    </row>
    <row r="983" spans="1:80" s="1" customFormat="1" ht="14.25" customHeight="1" x14ac:dyDescent="0.15">
      <c r="A983" s="200"/>
      <c r="B983" s="201"/>
      <c r="C983" s="102"/>
      <c r="D983" s="103"/>
      <c r="E983" s="104"/>
      <c r="F983" s="66" t="str">
        <f>IF(E983="","",C983*E983)</f>
        <v/>
      </c>
      <c r="G983" s="73" t="s">
        <v>66</v>
      </c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  <c r="AA983" s="83"/>
      <c r="AB983" s="83"/>
      <c r="AC983" s="83"/>
      <c r="AD983" s="83"/>
      <c r="AE983" s="83"/>
      <c r="AF983" s="83"/>
      <c r="AG983" s="83"/>
      <c r="AH983" s="83"/>
      <c r="AI983" s="83"/>
      <c r="AJ983" s="83"/>
      <c r="AK983" s="83"/>
      <c r="AL983" s="83"/>
      <c r="AM983" s="83"/>
      <c r="AN983" s="83"/>
      <c r="AO983" s="83"/>
      <c r="AP983" s="83"/>
      <c r="AQ983" s="83"/>
    </row>
    <row r="984" spans="1:80" s="1" customFormat="1" ht="14.25" customHeight="1" x14ac:dyDescent="0.15">
      <c r="A984" s="206"/>
      <c r="B984" s="207"/>
      <c r="C984" s="74"/>
      <c r="D984" s="75"/>
      <c r="E984" s="74"/>
      <c r="F984" s="74"/>
      <c r="G984" s="76" t="s">
        <v>65</v>
      </c>
      <c r="H984" s="47" t="str">
        <f>IF(H983="","",$E983*H983)</f>
        <v/>
      </c>
      <c r="I984" s="47" t="str">
        <f t="shared" ref="I984:AQ984" si="21285">IF(I983="","",$E983*I983)</f>
        <v/>
      </c>
      <c r="J984" s="47" t="str">
        <f t="shared" si="21285"/>
        <v/>
      </c>
      <c r="K984" s="47" t="str">
        <f t="shared" si="21285"/>
        <v/>
      </c>
      <c r="L984" s="47" t="str">
        <f t="shared" si="21285"/>
        <v/>
      </c>
      <c r="M984" s="47" t="str">
        <f t="shared" si="21285"/>
        <v/>
      </c>
      <c r="N984" s="47" t="str">
        <f t="shared" si="21285"/>
        <v/>
      </c>
      <c r="O984" s="47" t="str">
        <f t="shared" si="21285"/>
        <v/>
      </c>
      <c r="P984" s="47" t="str">
        <f t="shared" si="21285"/>
        <v/>
      </c>
      <c r="Q984" s="47" t="str">
        <f t="shared" si="21285"/>
        <v/>
      </c>
      <c r="R984" s="47" t="str">
        <f t="shared" si="21285"/>
        <v/>
      </c>
      <c r="S984" s="47" t="str">
        <f t="shared" si="21285"/>
        <v/>
      </c>
      <c r="T984" s="47" t="str">
        <f t="shared" si="21285"/>
        <v/>
      </c>
      <c r="U984" s="47" t="str">
        <f t="shared" si="21285"/>
        <v/>
      </c>
      <c r="V984" s="47" t="str">
        <f t="shared" si="21285"/>
        <v/>
      </c>
      <c r="W984" s="47" t="str">
        <f t="shared" si="21285"/>
        <v/>
      </c>
      <c r="X984" s="47" t="str">
        <f t="shared" si="21285"/>
        <v/>
      </c>
      <c r="Y984" s="47" t="str">
        <f t="shared" si="21285"/>
        <v/>
      </c>
      <c r="Z984" s="47" t="str">
        <f t="shared" si="21285"/>
        <v/>
      </c>
      <c r="AA984" s="47" t="str">
        <f t="shared" si="21285"/>
        <v/>
      </c>
      <c r="AB984" s="47" t="str">
        <f t="shared" si="21285"/>
        <v/>
      </c>
      <c r="AC984" s="47" t="str">
        <f t="shared" si="21285"/>
        <v/>
      </c>
      <c r="AD984" s="47" t="str">
        <f t="shared" si="21285"/>
        <v/>
      </c>
      <c r="AE984" s="47" t="str">
        <f t="shared" si="21285"/>
        <v/>
      </c>
      <c r="AF984" s="47" t="str">
        <f t="shared" si="21285"/>
        <v/>
      </c>
      <c r="AG984" s="47" t="str">
        <f t="shared" si="21285"/>
        <v/>
      </c>
      <c r="AH984" s="47" t="str">
        <f t="shared" si="21285"/>
        <v/>
      </c>
      <c r="AI984" s="47" t="str">
        <f t="shared" si="21285"/>
        <v/>
      </c>
      <c r="AJ984" s="47" t="str">
        <f t="shared" si="21285"/>
        <v/>
      </c>
      <c r="AK984" s="47" t="str">
        <f t="shared" si="21285"/>
        <v/>
      </c>
      <c r="AL984" s="47" t="str">
        <f t="shared" si="21285"/>
        <v/>
      </c>
      <c r="AM984" s="47" t="str">
        <f t="shared" si="21285"/>
        <v/>
      </c>
      <c r="AN984" s="47" t="str">
        <f t="shared" si="21285"/>
        <v/>
      </c>
      <c r="AO984" s="47" t="str">
        <f t="shared" si="21285"/>
        <v/>
      </c>
      <c r="AP984" s="47" t="str">
        <f t="shared" si="21285"/>
        <v/>
      </c>
      <c r="AQ984" s="47" t="str">
        <f t="shared" si="21285"/>
        <v/>
      </c>
      <c r="AS984" s="97" t="str">
        <f t="shared" ref="AS984" si="21286">H984</f>
        <v/>
      </c>
      <c r="AT984" s="97" t="str">
        <f t="shared" ref="AT984" si="21287">I984</f>
        <v/>
      </c>
      <c r="AU984" s="97" t="str">
        <f t="shared" ref="AU984" si="21288">J984</f>
        <v/>
      </c>
      <c r="AV984" s="97" t="str">
        <f t="shared" ref="AV984" si="21289">K984</f>
        <v/>
      </c>
      <c r="AW984" s="97" t="str">
        <f t="shared" ref="AW984" si="21290">L984</f>
        <v/>
      </c>
      <c r="AX984" s="97" t="str">
        <f t="shared" ref="AX984" si="21291">M984</f>
        <v/>
      </c>
      <c r="AY984" s="97" t="str">
        <f t="shared" ref="AY984" si="21292">N984</f>
        <v/>
      </c>
      <c r="AZ984" s="97" t="str">
        <f t="shared" ref="AZ984" si="21293">O984</f>
        <v/>
      </c>
      <c r="BA984" s="97" t="str">
        <f t="shared" ref="BA984" si="21294">P984</f>
        <v/>
      </c>
      <c r="BB984" s="97" t="str">
        <f t="shared" ref="BB984" si="21295">Q984</f>
        <v/>
      </c>
      <c r="BC984" s="97" t="str">
        <f t="shared" ref="BC984" si="21296">R984</f>
        <v/>
      </c>
      <c r="BD984" s="97" t="str">
        <f t="shared" ref="BD984" si="21297">S984</f>
        <v/>
      </c>
      <c r="BE984" s="97" t="str">
        <f t="shared" ref="BE984" si="21298">T984</f>
        <v/>
      </c>
      <c r="BF984" s="97" t="str">
        <f t="shared" ref="BF984" si="21299">U984</f>
        <v/>
      </c>
      <c r="BG984" s="97" t="str">
        <f t="shared" ref="BG984" si="21300">V984</f>
        <v/>
      </c>
      <c r="BH984" s="97" t="str">
        <f t="shared" ref="BH984" si="21301">W984</f>
        <v/>
      </c>
      <c r="BI984" s="97" t="str">
        <f t="shared" ref="BI984" si="21302">X984</f>
        <v/>
      </c>
      <c r="BJ984" s="97" t="str">
        <f t="shared" ref="BJ984" si="21303">Y984</f>
        <v/>
      </c>
      <c r="BK984" s="97" t="str">
        <f t="shared" ref="BK984" si="21304">Z984</f>
        <v/>
      </c>
      <c r="BL984" s="97" t="str">
        <f t="shared" ref="BL984" si="21305">AA984</f>
        <v/>
      </c>
      <c r="BM984" s="97" t="str">
        <f t="shared" ref="BM984" si="21306">AB984</f>
        <v/>
      </c>
      <c r="BN984" s="97" t="str">
        <f t="shared" ref="BN984" si="21307">AC984</f>
        <v/>
      </c>
      <c r="BO984" s="97" t="str">
        <f t="shared" ref="BO984" si="21308">AD984</f>
        <v/>
      </c>
      <c r="BP984" s="97" t="str">
        <f t="shared" ref="BP984" si="21309">AE984</f>
        <v/>
      </c>
      <c r="BQ984" s="97" t="str">
        <f t="shared" ref="BQ984" si="21310">AF984</f>
        <v/>
      </c>
      <c r="BR984" s="97" t="str">
        <f t="shared" ref="BR984" si="21311">AG984</f>
        <v/>
      </c>
      <c r="BS984" s="97" t="str">
        <f t="shared" ref="BS984" si="21312">AH984</f>
        <v/>
      </c>
      <c r="BT984" s="97" t="str">
        <f t="shared" ref="BT984" si="21313">AI984</f>
        <v/>
      </c>
      <c r="BU984" s="97" t="str">
        <f t="shared" ref="BU984" si="21314">AJ984</f>
        <v/>
      </c>
      <c r="BV984" s="97" t="str">
        <f t="shared" ref="BV984" si="21315">AK984</f>
        <v/>
      </c>
      <c r="BW984" s="97" t="str">
        <f t="shared" ref="BW984" si="21316">AL984</f>
        <v/>
      </c>
      <c r="BX984" s="97" t="str">
        <f t="shared" ref="BX984" si="21317">AM984</f>
        <v/>
      </c>
      <c r="BY984" s="97" t="str">
        <f t="shared" ref="BY984" si="21318">AN984</f>
        <v/>
      </c>
      <c r="BZ984" s="97" t="str">
        <f t="shared" ref="BZ984" si="21319">AO984</f>
        <v/>
      </c>
      <c r="CA984" s="97" t="str">
        <f t="shared" ref="CA984" si="21320">AP984</f>
        <v/>
      </c>
      <c r="CB984" s="97" t="str">
        <f t="shared" ref="CB984" si="21321">AQ984</f>
        <v/>
      </c>
    </row>
    <row r="985" spans="1:80" s="1" customFormat="1" ht="14.25" customHeight="1" x14ac:dyDescent="0.15">
      <c r="A985" s="200"/>
      <c r="B985" s="201"/>
      <c r="C985" s="102"/>
      <c r="D985" s="103"/>
      <c r="E985" s="104"/>
      <c r="F985" s="66" t="str">
        <f>IF(E985="","",C985*E985)</f>
        <v/>
      </c>
      <c r="G985" s="73" t="s">
        <v>66</v>
      </c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  <c r="AA985" s="83"/>
      <c r="AB985" s="83"/>
      <c r="AC985" s="83"/>
      <c r="AD985" s="83"/>
      <c r="AE985" s="83"/>
      <c r="AF985" s="83"/>
      <c r="AG985" s="83"/>
      <c r="AH985" s="83"/>
      <c r="AI985" s="83"/>
      <c r="AJ985" s="83"/>
      <c r="AK985" s="83"/>
      <c r="AL985" s="83"/>
      <c r="AM985" s="83"/>
      <c r="AN985" s="83"/>
      <c r="AO985" s="83"/>
      <c r="AP985" s="83"/>
      <c r="AQ985" s="83"/>
    </row>
    <row r="986" spans="1:80" s="1" customFormat="1" ht="14.25" customHeight="1" x14ac:dyDescent="0.15">
      <c r="A986" s="206"/>
      <c r="B986" s="207"/>
      <c r="C986" s="74"/>
      <c r="D986" s="75"/>
      <c r="E986" s="74"/>
      <c r="F986" s="74"/>
      <c r="G986" s="76" t="s">
        <v>65</v>
      </c>
      <c r="H986" s="47" t="str">
        <f>IF(H985="","",$E985*H985)</f>
        <v/>
      </c>
      <c r="I986" s="47" t="str">
        <f t="shared" ref="I986:AQ986" si="21322">IF(I985="","",$E985*I985)</f>
        <v/>
      </c>
      <c r="J986" s="47" t="str">
        <f t="shared" si="21322"/>
        <v/>
      </c>
      <c r="K986" s="47" t="str">
        <f t="shared" si="21322"/>
        <v/>
      </c>
      <c r="L986" s="47" t="str">
        <f t="shared" si="21322"/>
        <v/>
      </c>
      <c r="M986" s="47" t="str">
        <f t="shared" si="21322"/>
        <v/>
      </c>
      <c r="N986" s="47" t="str">
        <f t="shared" si="21322"/>
        <v/>
      </c>
      <c r="O986" s="47" t="str">
        <f t="shared" si="21322"/>
        <v/>
      </c>
      <c r="P986" s="47" t="str">
        <f t="shared" si="21322"/>
        <v/>
      </c>
      <c r="Q986" s="47" t="str">
        <f t="shared" si="21322"/>
        <v/>
      </c>
      <c r="R986" s="47" t="str">
        <f t="shared" si="21322"/>
        <v/>
      </c>
      <c r="S986" s="47" t="str">
        <f t="shared" si="21322"/>
        <v/>
      </c>
      <c r="T986" s="47" t="str">
        <f t="shared" si="21322"/>
        <v/>
      </c>
      <c r="U986" s="47" t="str">
        <f t="shared" si="21322"/>
        <v/>
      </c>
      <c r="V986" s="47" t="str">
        <f t="shared" si="21322"/>
        <v/>
      </c>
      <c r="W986" s="47" t="str">
        <f t="shared" si="21322"/>
        <v/>
      </c>
      <c r="X986" s="47" t="str">
        <f t="shared" si="21322"/>
        <v/>
      </c>
      <c r="Y986" s="47" t="str">
        <f t="shared" si="21322"/>
        <v/>
      </c>
      <c r="Z986" s="47" t="str">
        <f t="shared" si="21322"/>
        <v/>
      </c>
      <c r="AA986" s="47" t="str">
        <f t="shared" si="21322"/>
        <v/>
      </c>
      <c r="AB986" s="47" t="str">
        <f t="shared" si="21322"/>
        <v/>
      </c>
      <c r="AC986" s="47" t="str">
        <f t="shared" si="21322"/>
        <v/>
      </c>
      <c r="AD986" s="47" t="str">
        <f t="shared" si="21322"/>
        <v/>
      </c>
      <c r="AE986" s="47" t="str">
        <f t="shared" si="21322"/>
        <v/>
      </c>
      <c r="AF986" s="47" t="str">
        <f t="shared" si="21322"/>
        <v/>
      </c>
      <c r="AG986" s="47" t="str">
        <f t="shared" si="21322"/>
        <v/>
      </c>
      <c r="AH986" s="47" t="str">
        <f t="shared" si="21322"/>
        <v/>
      </c>
      <c r="AI986" s="47" t="str">
        <f t="shared" si="21322"/>
        <v/>
      </c>
      <c r="AJ986" s="47" t="str">
        <f t="shared" si="21322"/>
        <v/>
      </c>
      <c r="AK986" s="47" t="str">
        <f t="shared" si="21322"/>
        <v/>
      </c>
      <c r="AL986" s="47" t="str">
        <f t="shared" si="21322"/>
        <v/>
      </c>
      <c r="AM986" s="47" t="str">
        <f t="shared" si="21322"/>
        <v/>
      </c>
      <c r="AN986" s="47" t="str">
        <f t="shared" si="21322"/>
        <v/>
      </c>
      <c r="AO986" s="47" t="str">
        <f t="shared" si="21322"/>
        <v/>
      </c>
      <c r="AP986" s="47" t="str">
        <f t="shared" si="21322"/>
        <v/>
      </c>
      <c r="AQ986" s="47" t="str">
        <f t="shared" si="21322"/>
        <v/>
      </c>
      <c r="AS986" s="97" t="str">
        <f t="shared" ref="AS986" si="21323">H986</f>
        <v/>
      </c>
      <c r="AT986" s="97" t="str">
        <f t="shared" ref="AT986" si="21324">I986</f>
        <v/>
      </c>
      <c r="AU986" s="97" t="str">
        <f t="shared" ref="AU986" si="21325">J986</f>
        <v/>
      </c>
      <c r="AV986" s="97" t="str">
        <f t="shared" ref="AV986" si="21326">K986</f>
        <v/>
      </c>
      <c r="AW986" s="97" t="str">
        <f t="shared" ref="AW986" si="21327">L986</f>
        <v/>
      </c>
      <c r="AX986" s="97" t="str">
        <f t="shared" ref="AX986" si="21328">M986</f>
        <v/>
      </c>
      <c r="AY986" s="97" t="str">
        <f t="shared" ref="AY986" si="21329">N986</f>
        <v/>
      </c>
      <c r="AZ986" s="97" t="str">
        <f t="shared" ref="AZ986" si="21330">O986</f>
        <v/>
      </c>
      <c r="BA986" s="97" t="str">
        <f t="shared" ref="BA986" si="21331">P986</f>
        <v/>
      </c>
      <c r="BB986" s="97" t="str">
        <f t="shared" ref="BB986" si="21332">Q986</f>
        <v/>
      </c>
      <c r="BC986" s="97" t="str">
        <f t="shared" ref="BC986" si="21333">R986</f>
        <v/>
      </c>
      <c r="BD986" s="97" t="str">
        <f t="shared" ref="BD986" si="21334">S986</f>
        <v/>
      </c>
      <c r="BE986" s="97" t="str">
        <f t="shared" ref="BE986" si="21335">T986</f>
        <v/>
      </c>
      <c r="BF986" s="97" t="str">
        <f t="shared" ref="BF986" si="21336">U986</f>
        <v/>
      </c>
      <c r="BG986" s="97" t="str">
        <f t="shared" ref="BG986" si="21337">V986</f>
        <v/>
      </c>
      <c r="BH986" s="97" t="str">
        <f t="shared" ref="BH986" si="21338">W986</f>
        <v/>
      </c>
      <c r="BI986" s="97" t="str">
        <f t="shared" ref="BI986" si="21339">X986</f>
        <v/>
      </c>
      <c r="BJ986" s="97" t="str">
        <f t="shared" ref="BJ986" si="21340">Y986</f>
        <v/>
      </c>
      <c r="BK986" s="97" t="str">
        <f t="shared" ref="BK986" si="21341">Z986</f>
        <v/>
      </c>
      <c r="BL986" s="97" t="str">
        <f t="shared" ref="BL986" si="21342">AA986</f>
        <v/>
      </c>
      <c r="BM986" s="97" t="str">
        <f t="shared" ref="BM986" si="21343">AB986</f>
        <v/>
      </c>
      <c r="BN986" s="97" t="str">
        <f t="shared" ref="BN986" si="21344">AC986</f>
        <v/>
      </c>
      <c r="BO986" s="97" t="str">
        <f t="shared" ref="BO986" si="21345">AD986</f>
        <v/>
      </c>
      <c r="BP986" s="97" t="str">
        <f t="shared" ref="BP986" si="21346">AE986</f>
        <v/>
      </c>
      <c r="BQ986" s="97" t="str">
        <f t="shared" ref="BQ986" si="21347">AF986</f>
        <v/>
      </c>
      <c r="BR986" s="97" t="str">
        <f t="shared" ref="BR986" si="21348">AG986</f>
        <v/>
      </c>
      <c r="BS986" s="97" t="str">
        <f t="shared" ref="BS986" si="21349">AH986</f>
        <v/>
      </c>
      <c r="BT986" s="97" t="str">
        <f t="shared" ref="BT986" si="21350">AI986</f>
        <v/>
      </c>
      <c r="BU986" s="97" t="str">
        <f t="shared" ref="BU986" si="21351">AJ986</f>
        <v/>
      </c>
      <c r="BV986" s="97" t="str">
        <f t="shared" ref="BV986" si="21352">AK986</f>
        <v/>
      </c>
      <c r="BW986" s="97" t="str">
        <f t="shared" ref="BW986" si="21353">AL986</f>
        <v/>
      </c>
      <c r="BX986" s="97" t="str">
        <f t="shared" ref="BX986" si="21354">AM986</f>
        <v/>
      </c>
      <c r="BY986" s="97" t="str">
        <f t="shared" ref="BY986" si="21355">AN986</f>
        <v/>
      </c>
      <c r="BZ986" s="97" t="str">
        <f t="shared" ref="BZ986" si="21356">AO986</f>
        <v/>
      </c>
      <c r="CA986" s="97" t="str">
        <f t="shared" ref="CA986" si="21357">AP986</f>
        <v/>
      </c>
      <c r="CB986" s="97" t="str">
        <f t="shared" ref="CB986" si="21358">AQ986</f>
        <v/>
      </c>
    </row>
    <row r="987" spans="1:80" s="1" customFormat="1" ht="14.25" customHeight="1" x14ac:dyDescent="0.15">
      <c r="A987" s="200"/>
      <c r="B987" s="201"/>
      <c r="C987" s="102"/>
      <c r="D987" s="103"/>
      <c r="E987" s="104"/>
      <c r="F987" s="66" t="str">
        <f>IF(E987="","",C987*E987)</f>
        <v/>
      </c>
      <c r="G987" s="73" t="s">
        <v>66</v>
      </c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  <c r="AA987" s="83"/>
      <c r="AB987" s="83"/>
      <c r="AC987" s="83"/>
      <c r="AD987" s="83"/>
      <c r="AE987" s="83"/>
      <c r="AF987" s="83"/>
      <c r="AG987" s="83"/>
      <c r="AH987" s="83"/>
      <c r="AI987" s="83"/>
      <c r="AJ987" s="83"/>
      <c r="AK987" s="83"/>
      <c r="AL987" s="83"/>
      <c r="AM987" s="83"/>
      <c r="AN987" s="83"/>
      <c r="AO987" s="83"/>
      <c r="AP987" s="83"/>
      <c r="AQ987" s="83"/>
    </row>
    <row r="988" spans="1:80" s="1" customFormat="1" ht="14.25" customHeight="1" x14ac:dyDescent="0.15">
      <c r="A988" s="206"/>
      <c r="B988" s="207"/>
      <c r="C988" s="74"/>
      <c r="D988" s="75"/>
      <c r="E988" s="74"/>
      <c r="F988" s="74"/>
      <c r="G988" s="76" t="s">
        <v>65</v>
      </c>
      <c r="H988" s="47" t="str">
        <f>IF(H987="","",$E987*H987)</f>
        <v/>
      </c>
      <c r="I988" s="47" t="str">
        <f t="shared" ref="I988:AQ988" si="21359">IF(I987="","",$E987*I987)</f>
        <v/>
      </c>
      <c r="J988" s="47" t="str">
        <f t="shared" si="21359"/>
        <v/>
      </c>
      <c r="K988" s="47" t="str">
        <f t="shared" si="21359"/>
        <v/>
      </c>
      <c r="L988" s="47" t="str">
        <f t="shared" si="21359"/>
        <v/>
      </c>
      <c r="M988" s="47" t="str">
        <f t="shared" si="21359"/>
        <v/>
      </c>
      <c r="N988" s="47" t="str">
        <f t="shared" si="21359"/>
        <v/>
      </c>
      <c r="O988" s="47" t="str">
        <f t="shared" si="21359"/>
        <v/>
      </c>
      <c r="P988" s="47" t="str">
        <f t="shared" si="21359"/>
        <v/>
      </c>
      <c r="Q988" s="47" t="str">
        <f t="shared" si="21359"/>
        <v/>
      </c>
      <c r="R988" s="47" t="str">
        <f t="shared" si="21359"/>
        <v/>
      </c>
      <c r="S988" s="47" t="str">
        <f t="shared" si="21359"/>
        <v/>
      </c>
      <c r="T988" s="47" t="str">
        <f t="shared" si="21359"/>
        <v/>
      </c>
      <c r="U988" s="47" t="str">
        <f t="shared" si="21359"/>
        <v/>
      </c>
      <c r="V988" s="47" t="str">
        <f t="shared" si="21359"/>
        <v/>
      </c>
      <c r="W988" s="47" t="str">
        <f t="shared" si="21359"/>
        <v/>
      </c>
      <c r="X988" s="47" t="str">
        <f t="shared" si="21359"/>
        <v/>
      </c>
      <c r="Y988" s="47" t="str">
        <f t="shared" si="21359"/>
        <v/>
      </c>
      <c r="Z988" s="47" t="str">
        <f t="shared" si="21359"/>
        <v/>
      </c>
      <c r="AA988" s="47" t="str">
        <f t="shared" si="21359"/>
        <v/>
      </c>
      <c r="AB988" s="47" t="str">
        <f t="shared" si="21359"/>
        <v/>
      </c>
      <c r="AC988" s="47" t="str">
        <f t="shared" si="21359"/>
        <v/>
      </c>
      <c r="AD988" s="47" t="str">
        <f t="shared" si="21359"/>
        <v/>
      </c>
      <c r="AE988" s="47" t="str">
        <f t="shared" si="21359"/>
        <v/>
      </c>
      <c r="AF988" s="47" t="str">
        <f t="shared" si="21359"/>
        <v/>
      </c>
      <c r="AG988" s="47" t="str">
        <f t="shared" si="21359"/>
        <v/>
      </c>
      <c r="AH988" s="47" t="str">
        <f t="shared" si="21359"/>
        <v/>
      </c>
      <c r="AI988" s="47" t="str">
        <f t="shared" si="21359"/>
        <v/>
      </c>
      <c r="AJ988" s="47" t="str">
        <f t="shared" si="21359"/>
        <v/>
      </c>
      <c r="AK988" s="47" t="str">
        <f t="shared" si="21359"/>
        <v/>
      </c>
      <c r="AL988" s="47" t="str">
        <f t="shared" si="21359"/>
        <v/>
      </c>
      <c r="AM988" s="47" t="str">
        <f t="shared" si="21359"/>
        <v/>
      </c>
      <c r="AN988" s="47" t="str">
        <f t="shared" si="21359"/>
        <v/>
      </c>
      <c r="AO988" s="47" t="str">
        <f t="shared" si="21359"/>
        <v/>
      </c>
      <c r="AP988" s="47" t="str">
        <f t="shared" si="21359"/>
        <v/>
      </c>
      <c r="AQ988" s="47" t="str">
        <f t="shared" si="21359"/>
        <v/>
      </c>
      <c r="AS988" s="97" t="str">
        <f t="shared" ref="AS988" si="21360">H988</f>
        <v/>
      </c>
      <c r="AT988" s="97" t="str">
        <f t="shared" ref="AT988" si="21361">I988</f>
        <v/>
      </c>
      <c r="AU988" s="97" t="str">
        <f t="shared" ref="AU988" si="21362">J988</f>
        <v/>
      </c>
      <c r="AV988" s="97" t="str">
        <f t="shared" ref="AV988" si="21363">K988</f>
        <v/>
      </c>
      <c r="AW988" s="97" t="str">
        <f t="shared" ref="AW988" si="21364">L988</f>
        <v/>
      </c>
      <c r="AX988" s="97" t="str">
        <f t="shared" ref="AX988" si="21365">M988</f>
        <v/>
      </c>
      <c r="AY988" s="97" t="str">
        <f t="shared" ref="AY988" si="21366">N988</f>
        <v/>
      </c>
      <c r="AZ988" s="97" t="str">
        <f t="shared" ref="AZ988" si="21367">O988</f>
        <v/>
      </c>
      <c r="BA988" s="97" t="str">
        <f t="shared" ref="BA988" si="21368">P988</f>
        <v/>
      </c>
      <c r="BB988" s="97" t="str">
        <f t="shared" ref="BB988" si="21369">Q988</f>
        <v/>
      </c>
      <c r="BC988" s="97" t="str">
        <f t="shared" ref="BC988" si="21370">R988</f>
        <v/>
      </c>
      <c r="BD988" s="97" t="str">
        <f t="shared" ref="BD988" si="21371">S988</f>
        <v/>
      </c>
      <c r="BE988" s="97" t="str">
        <f t="shared" ref="BE988" si="21372">T988</f>
        <v/>
      </c>
      <c r="BF988" s="97" t="str">
        <f t="shared" ref="BF988" si="21373">U988</f>
        <v/>
      </c>
      <c r="BG988" s="97" t="str">
        <f t="shared" ref="BG988" si="21374">V988</f>
        <v/>
      </c>
      <c r="BH988" s="97" t="str">
        <f t="shared" ref="BH988" si="21375">W988</f>
        <v/>
      </c>
      <c r="BI988" s="97" t="str">
        <f t="shared" ref="BI988" si="21376">X988</f>
        <v/>
      </c>
      <c r="BJ988" s="97" t="str">
        <f t="shared" ref="BJ988" si="21377">Y988</f>
        <v/>
      </c>
      <c r="BK988" s="97" t="str">
        <f t="shared" ref="BK988" si="21378">Z988</f>
        <v/>
      </c>
      <c r="BL988" s="97" t="str">
        <f t="shared" ref="BL988" si="21379">AA988</f>
        <v/>
      </c>
      <c r="BM988" s="97" t="str">
        <f t="shared" ref="BM988" si="21380">AB988</f>
        <v/>
      </c>
      <c r="BN988" s="97" t="str">
        <f t="shared" ref="BN988" si="21381">AC988</f>
        <v/>
      </c>
      <c r="BO988" s="97" t="str">
        <f t="shared" ref="BO988" si="21382">AD988</f>
        <v/>
      </c>
      <c r="BP988" s="97" t="str">
        <f t="shared" ref="BP988" si="21383">AE988</f>
        <v/>
      </c>
      <c r="BQ988" s="97" t="str">
        <f t="shared" ref="BQ988" si="21384">AF988</f>
        <v/>
      </c>
      <c r="BR988" s="97" t="str">
        <f t="shared" ref="BR988" si="21385">AG988</f>
        <v/>
      </c>
      <c r="BS988" s="97" t="str">
        <f t="shared" ref="BS988" si="21386">AH988</f>
        <v/>
      </c>
      <c r="BT988" s="97" t="str">
        <f t="shared" ref="BT988" si="21387">AI988</f>
        <v/>
      </c>
      <c r="BU988" s="97" t="str">
        <f t="shared" ref="BU988" si="21388">AJ988</f>
        <v/>
      </c>
      <c r="BV988" s="97" t="str">
        <f t="shared" ref="BV988" si="21389">AK988</f>
        <v/>
      </c>
      <c r="BW988" s="97" t="str">
        <f t="shared" ref="BW988" si="21390">AL988</f>
        <v/>
      </c>
      <c r="BX988" s="97" t="str">
        <f t="shared" ref="BX988" si="21391">AM988</f>
        <v/>
      </c>
      <c r="BY988" s="97" t="str">
        <f t="shared" ref="BY988" si="21392">AN988</f>
        <v/>
      </c>
      <c r="BZ988" s="97" t="str">
        <f t="shared" ref="BZ988" si="21393">AO988</f>
        <v/>
      </c>
      <c r="CA988" s="97" t="str">
        <f t="shared" ref="CA988" si="21394">AP988</f>
        <v/>
      </c>
      <c r="CB988" s="97" t="str">
        <f t="shared" ref="CB988" si="21395">AQ988</f>
        <v/>
      </c>
    </row>
    <row r="989" spans="1:80" s="1" customFormat="1" ht="14.25" customHeight="1" x14ac:dyDescent="0.15">
      <c r="A989" s="200"/>
      <c r="B989" s="201"/>
      <c r="C989" s="102"/>
      <c r="D989" s="103"/>
      <c r="E989" s="104"/>
      <c r="F989" s="66" t="str">
        <f>IF(E989="","",C989*E989)</f>
        <v/>
      </c>
      <c r="G989" s="73" t="s">
        <v>66</v>
      </c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  <c r="AA989" s="83"/>
      <c r="AB989" s="83"/>
      <c r="AC989" s="83"/>
      <c r="AD989" s="83"/>
      <c r="AE989" s="83"/>
      <c r="AF989" s="83"/>
      <c r="AG989" s="83"/>
      <c r="AH989" s="83"/>
      <c r="AI989" s="83"/>
      <c r="AJ989" s="83"/>
      <c r="AK989" s="83"/>
      <c r="AL989" s="83"/>
      <c r="AM989" s="83"/>
      <c r="AN989" s="83"/>
      <c r="AO989" s="83"/>
      <c r="AP989" s="83"/>
      <c r="AQ989" s="83"/>
    </row>
    <row r="990" spans="1:80" s="1" customFormat="1" ht="14.25" customHeight="1" x14ac:dyDescent="0.15">
      <c r="A990" s="206"/>
      <c r="B990" s="207"/>
      <c r="C990" s="74"/>
      <c r="D990" s="75"/>
      <c r="E990" s="74"/>
      <c r="F990" s="74"/>
      <c r="G990" s="76" t="s">
        <v>65</v>
      </c>
      <c r="H990" s="47" t="str">
        <f>IF(H989="","",$E989*H989)</f>
        <v/>
      </c>
      <c r="I990" s="47" t="str">
        <f t="shared" ref="I990:AQ990" si="21396">IF(I989="","",$E989*I989)</f>
        <v/>
      </c>
      <c r="J990" s="47" t="str">
        <f t="shared" si="21396"/>
        <v/>
      </c>
      <c r="K990" s="47" t="str">
        <f t="shared" si="21396"/>
        <v/>
      </c>
      <c r="L990" s="47" t="str">
        <f t="shared" si="21396"/>
        <v/>
      </c>
      <c r="M990" s="47" t="str">
        <f t="shared" si="21396"/>
        <v/>
      </c>
      <c r="N990" s="47" t="str">
        <f t="shared" si="21396"/>
        <v/>
      </c>
      <c r="O990" s="47" t="str">
        <f t="shared" si="21396"/>
        <v/>
      </c>
      <c r="P990" s="47" t="str">
        <f t="shared" si="21396"/>
        <v/>
      </c>
      <c r="Q990" s="47" t="str">
        <f t="shared" si="21396"/>
        <v/>
      </c>
      <c r="R990" s="47" t="str">
        <f t="shared" si="21396"/>
        <v/>
      </c>
      <c r="S990" s="47" t="str">
        <f t="shared" si="21396"/>
        <v/>
      </c>
      <c r="T990" s="47" t="str">
        <f t="shared" si="21396"/>
        <v/>
      </c>
      <c r="U990" s="47" t="str">
        <f t="shared" si="21396"/>
        <v/>
      </c>
      <c r="V990" s="47" t="str">
        <f t="shared" si="21396"/>
        <v/>
      </c>
      <c r="W990" s="47" t="str">
        <f t="shared" si="21396"/>
        <v/>
      </c>
      <c r="X990" s="47" t="str">
        <f t="shared" si="21396"/>
        <v/>
      </c>
      <c r="Y990" s="47" t="str">
        <f t="shared" si="21396"/>
        <v/>
      </c>
      <c r="Z990" s="47" t="str">
        <f t="shared" si="21396"/>
        <v/>
      </c>
      <c r="AA990" s="47" t="str">
        <f t="shared" si="21396"/>
        <v/>
      </c>
      <c r="AB990" s="47" t="str">
        <f t="shared" si="21396"/>
        <v/>
      </c>
      <c r="AC990" s="47" t="str">
        <f t="shared" si="21396"/>
        <v/>
      </c>
      <c r="AD990" s="47" t="str">
        <f t="shared" si="21396"/>
        <v/>
      </c>
      <c r="AE990" s="47" t="str">
        <f t="shared" si="21396"/>
        <v/>
      </c>
      <c r="AF990" s="47" t="str">
        <f t="shared" si="21396"/>
        <v/>
      </c>
      <c r="AG990" s="47" t="str">
        <f t="shared" si="21396"/>
        <v/>
      </c>
      <c r="AH990" s="47" t="str">
        <f t="shared" si="21396"/>
        <v/>
      </c>
      <c r="AI990" s="47" t="str">
        <f t="shared" si="21396"/>
        <v/>
      </c>
      <c r="AJ990" s="47" t="str">
        <f t="shared" si="21396"/>
        <v/>
      </c>
      <c r="AK990" s="47" t="str">
        <f t="shared" si="21396"/>
        <v/>
      </c>
      <c r="AL990" s="47" t="str">
        <f t="shared" si="21396"/>
        <v/>
      </c>
      <c r="AM990" s="47" t="str">
        <f t="shared" si="21396"/>
        <v/>
      </c>
      <c r="AN990" s="47" t="str">
        <f t="shared" si="21396"/>
        <v/>
      </c>
      <c r="AO990" s="47" t="str">
        <f t="shared" si="21396"/>
        <v/>
      </c>
      <c r="AP990" s="47" t="str">
        <f t="shared" si="21396"/>
        <v/>
      </c>
      <c r="AQ990" s="47" t="str">
        <f t="shared" si="21396"/>
        <v/>
      </c>
      <c r="AS990" s="97" t="str">
        <f t="shared" ref="AS990" si="21397">H990</f>
        <v/>
      </c>
      <c r="AT990" s="97" t="str">
        <f t="shared" ref="AT990" si="21398">I990</f>
        <v/>
      </c>
      <c r="AU990" s="97" t="str">
        <f t="shared" ref="AU990" si="21399">J990</f>
        <v/>
      </c>
      <c r="AV990" s="97" t="str">
        <f t="shared" ref="AV990" si="21400">K990</f>
        <v/>
      </c>
      <c r="AW990" s="97" t="str">
        <f t="shared" ref="AW990" si="21401">L990</f>
        <v/>
      </c>
      <c r="AX990" s="97" t="str">
        <f t="shared" ref="AX990" si="21402">M990</f>
        <v/>
      </c>
      <c r="AY990" s="97" t="str">
        <f t="shared" ref="AY990" si="21403">N990</f>
        <v/>
      </c>
      <c r="AZ990" s="97" t="str">
        <f t="shared" ref="AZ990" si="21404">O990</f>
        <v/>
      </c>
      <c r="BA990" s="97" t="str">
        <f t="shared" ref="BA990" si="21405">P990</f>
        <v/>
      </c>
      <c r="BB990" s="97" t="str">
        <f t="shared" ref="BB990" si="21406">Q990</f>
        <v/>
      </c>
      <c r="BC990" s="97" t="str">
        <f t="shared" ref="BC990" si="21407">R990</f>
        <v/>
      </c>
      <c r="BD990" s="97" t="str">
        <f t="shared" ref="BD990" si="21408">S990</f>
        <v/>
      </c>
      <c r="BE990" s="97" t="str">
        <f t="shared" ref="BE990" si="21409">T990</f>
        <v/>
      </c>
      <c r="BF990" s="97" t="str">
        <f t="shared" ref="BF990" si="21410">U990</f>
        <v/>
      </c>
      <c r="BG990" s="97" t="str">
        <f t="shared" ref="BG990" si="21411">V990</f>
        <v/>
      </c>
      <c r="BH990" s="97" t="str">
        <f t="shared" ref="BH990" si="21412">W990</f>
        <v/>
      </c>
      <c r="BI990" s="97" t="str">
        <f t="shared" ref="BI990" si="21413">X990</f>
        <v/>
      </c>
      <c r="BJ990" s="97" t="str">
        <f t="shared" ref="BJ990" si="21414">Y990</f>
        <v/>
      </c>
      <c r="BK990" s="97" t="str">
        <f t="shared" ref="BK990" si="21415">Z990</f>
        <v/>
      </c>
      <c r="BL990" s="97" t="str">
        <f t="shared" ref="BL990" si="21416">AA990</f>
        <v/>
      </c>
      <c r="BM990" s="97" t="str">
        <f t="shared" ref="BM990" si="21417">AB990</f>
        <v/>
      </c>
      <c r="BN990" s="97" t="str">
        <f t="shared" ref="BN990" si="21418">AC990</f>
        <v/>
      </c>
      <c r="BO990" s="97" t="str">
        <f t="shared" ref="BO990" si="21419">AD990</f>
        <v/>
      </c>
      <c r="BP990" s="97" t="str">
        <f t="shared" ref="BP990" si="21420">AE990</f>
        <v/>
      </c>
      <c r="BQ990" s="97" t="str">
        <f t="shared" ref="BQ990" si="21421">AF990</f>
        <v/>
      </c>
      <c r="BR990" s="97" t="str">
        <f t="shared" ref="BR990" si="21422">AG990</f>
        <v/>
      </c>
      <c r="BS990" s="97" t="str">
        <f t="shared" ref="BS990" si="21423">AH990</f>
        <v/>
      </c>
      <c r="BT990" s="97" t="str">
        <f t="shared" ref="BT990" si="21424">AI990</f>
        <v/>
      </c>
      <c r="BU990" s="97" t="str">
        <f t="shared" ref="BU990" si="21425">AJ990</f>
        <v/>
      </c>
      <c r="BV990" s="97" t="str">
        <f t="shared" ref="BV990" si="21426">AK990</f>
        <v/>
      </c>
      <c r="BW990" s="97" t="str">
        <f t="shared" ref="BW990" si="21427">AL990</f>
        <v/>
      </c>
      <c r="BX990" s="97" t="str">
        <f t="shared" ref="BX990" si="21428">AM990</f>
        <v/>
      </c>
      <c r="BY990" s="97" t="str">
        <f t="shared" ref="BY990" si="21429">AN990</f>
        <v/>
      </c>
      <c r="BZ990" s="97" t="str">
        <f t="shared" ref="BZ990" si="21430">AO990</f>
        <v/>
      </c>
      <c r="CA990" s="97" t="str">
        <f t="shared" ref="CA990" si="21431">AP990</f>
        <v/>
      </c>
      <c r="CB990" s="97" t="str">
        <f t="shared" ref="CB990" si="21432">AQ990</f>
        <v/>
      </c>
    </row>
    <row r="991" spans="1:80" s="1" customFormat="1" ht="14.25" customHeight="1" x14ac:dyDescent="0.15">
      <c r="A991" s="200"/>
      <c r="B991" s="201"/>
      <c r="C991" s="102"/>
      <c r="D991" s="103"/>
      <c r="E991" s="104"/>
      <c r="F991" s="66" t="str">
        <f>IF(E991="","",C991*E991)</f>
        <v/>
      </c>
      <c r="G991" s="73" t="s">
        <v>66</v>
      </c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  <c r="AA991" s="83"/>
      <c r="AB991" s="83"/>
      <c r="AC991" s="83"/>
      <c r="AD991" s="83"/>
      <c r="AE991" s="83"/>
      <c r="AF991" s="83"/>
      <c r="AG991" s="83"/>
      <c r="AH991" s="83"/>
      <c r="AI991" s="83"/>
      <c r="AJ991" s="83"/>
      <c r="AK991" s="83"/>
      <c r="AL991" s="83"/>
      <c r="AM991" s="83"/>
      <c r="AN991" s="83"/>
      <c r="AO991" s="83"/>
      <c r="AP991" s="83"/>
      <c r="AQ991" s="83"/>
    </row>
    <row r="992" spans="1:80" s="1" customFormat="1" ht="14.25" customHeight="1" x14ac:dyDescent="0.15">
      <c r="A992" s="206"/>
      <c r="B992" s="207"/>
      <c r="C992" s="74"/>
      <c r="D992" s="75"/>
      <c r="E992" s="74"/>
      <c r="F992" s="114"/>
      <c r="G992" s="76" t="s">
        <v>65</v>
      </c>
      <c r="H992" s="47" t="str">
        <f>IF(H991="","",$E991*H991)</f>
        <v/>
      </c>
      <c r="I992" s="47" t="str">
        <f t="shared" ref="I992:AQ992" si="21433">IF(I991="","",$E991*I991)</f>
        <v/>
      </c>
      <c r="J992" s="47" t="str">
        <f t="shared" si="21433"/>
        <v/>
      </c>
      <c r="K992" s="47" t="str">
        <f t="shared" si="21433"/>
        <v/>
      </c>
      <c r="L992" s="47" t="str">
        <f t="shared" si="21433"/>
        <v/>
      </c>
      <c r="M992" s="47" t="str">
        <f t="shared" si="21433"/>
        <v/>
      </c>
      <c r="N992" s="47" t="str">
        <f t="shared" si="21433"/>
        <v/>
      </c>
      <c r="O992" s="47" t="str">
        <f t="shared" si="21433"/>
        <v/>
      </c>
      <c r="P992" s="47" t="str">
        <f t="shared" si="21433"/>
        <v/>
      </c>
      <c r="Q992" s="47" t="str">
        <f t="shared" si="21433"/>
        <v/>
      </c>
      <c r="R992" s="47" t="str">
        <f t="shared" si="21433"/>
        <v/>
      </c>
      <c r="S992" s="47" t="str">
        <f t="shared" si="21433"/>
        <v/>
      </c>
      <c r="T992" s="47" t="str">
        <f t="shared" si="21433"/>
        <v/>
      </c>
      <c r="U992" s="47" t="str">
        <f t="shared" si="21433"/>
        <v/>
      </c>
      <c r="V992" s="47" t="str">
        <f t="shared" si="21433"/>
        <v/>
      </c>
      <c r="W992" s="47" t="str">
        <f t="shared" si="21433"/>
        <v/>
      </c>
      <c r="X992" s="47" t="str">
        <f t="shared" si="21433"/>
        <v/>
      </c>
      <c r="Y992" s="47" t="str">
        <f t="shared" si="21433"/>
        <v/>
      </c>
      <c r="Z992" s="47" t="str">
        <f t="shared" si="21433"/>
        <v/>
      </c>
      <c r="AA992" s="47" t="str">
        <f t="shared" si="21433"/>
        <v/>
      </c>
      <c r="AB992" s="47" t="str">
        <f t="shared" si="21433"/>
        <v/>
      </c>
      <c r="AC992" s="47" t="str">
        <f t="shared" si="21433"/>
        <v/>
      </c>
      <c r="AD992" s="47" t="str">
        <f t="shared" si="21433"/>
        <v/>
      </c>
      <c r="AE992" s="47" t="str">
        <f t="shared" si="21433"/>
        <v/>
      </c>
      <c r="AF992" s="47" t="str">
        <f t="shared" si="21433"/>
        <v/>
      </c>
      <c r="AG992" s="47" t="str">
        <f t="shared" si="21433"/>
        <v/>
      </c>
      <c r="AH992" s="47" t="str">
        <f t="shared" si="21433"/>
        <v/>
      </c>
      <c r="AI992" s="47" t="str">
        <f t="shared" si="21433"/>
        <v/>
      </c>
      <c r="AJ992" s="47" t="str">
        <f t="shared" si="21433"/>
        <v/>
      </c>
      <c r="AK992" s="47" t="str">
        <f t="shared" si="21433"/>
        <v/>
      </c>
      <c r="AL992" s="47" t="str">
        <f t="shared" si="21433"/>
        <v/>
      </c>
      <c r="AM992" s="47" t="str">
        <f t="shared" si="21433"/>
        <v/>
      </c>
      <c r="AN992" s="47" t="str">
        <f t="shared" si="21433"/>
        <v/>
      </c>
      <c r="AO992" s="47" t="str">
        <f t="shared" si="21433"/>
        <v/>
      </c>
      <c r="AP992" s="47" t="str">
        <f t="shared" si="21433"/>
        <v/>
      </c>
      <c r="AQ992" s="47" t="str">
        <f t="shared" si="21433"/>
        <v/>
      </c>
      <c r="AS992" s="97" t="str">
        <f t="shared" ref="AS992" si="21434">H992</f>
        <v/>
      </c>
      <c r="AT992" s="97" t="str">
        <f t="shared" ref="AT992" si="21435">I992</f>
        <v/>
      </c>
      <c r="AU992" s="97" t="str">
        <f t="shared" ref="AU992" si="21436">J992</f>
        <v/>
      </c>
      <c r="AV992" s="97" t="str">
        <f t="shared" ref="AV992" si="21437">K992</f>
        <v/>
      </c>
      <c r="AW992" s="97" t="str">
        <f t="shared" ref="AW992" si="21438">L992</f>
        <v/>
      </c>
      <c r="AX992" s="97" t="str">
        <f t="shared" ref="AX992" si="21439">M992</f>
        <v/>
      </c>
      <c r="AY992" s="97" t="str">
        <f t="shared" ref="AY992" si="21440">N992</f>
        <v/>
      </c>
      <c r="AZ992" s="97" t="str">
        <f t="shared" ref="AZ992" si="21441">O992</f>
        <v/>
      </c>
      <c r="BA992" s="97" t="str">
        <f t="shared" ref="BA992" si="21442">P992</f>
        <v/>
      </c>
      <c r="BB992" s="97" t="str">
        <f t="shared" ref="BB992" si="21443">Q992</f>
        <v/>
      </c>
      <c r="BC992" s="97" t="str">
        <f t="shared" ref="BC992" si="21444">R992</f>
        <v/>
      </c>
      <c r="BD992" s="97" t="str">
        <f t="shared" ref="BD992" si="21445">S992</f>
        <v/>
      </c>
      <c r="BE992" s="97" t="str">
        <f t="shared" ref="BE992" si="21446">T992</f>
        <v/>
      </c>
      <c r="BF992" s="97" t="str">
        <f t="shared" ref="BF992" si="21447">U992</f>
        <v/>
      </c>
      <c r="BG992" s="97" t="str">
        <f t="shared" ref="BG992" si="21448">V992</f>
        <v/>
      </c>
      <c r="BH992" s="97" t="str">
        <f t="shared" ref="BH992" si="21449">W992</f>
        <v/>
      </c>
      <c r="BI992" s="97" t="str">
        <f t="shared" ref="BI992" si="21450">X992</f>
        <v/>
      </c>
      <c r="BJ992" s="97" t="str">
        <f t="shared" ref="BJ992" si="21451">Y992</f>
        <v/>
      </c>
      <c r="BK992" s="97" t="str">
        <f t="shared" ref="BK992" si="21452">Z992</f>
        <v/>
      </c>
      <c r="BL992" s="97" t="str">
        <f t="shared" ref="BL992" si="21453">AA992</f>
        <v/>
      </c>
      <c r="BM992" s="97" t="str">
        <f t="shared" ref="BM992" si="21454">AB992</f>
        <v/>
      </c>
      <c r="BN992" s="97" t="str">
        <f t="shared" ref="BN992" si="21455">AC992</f>
        <v/>
      </c>
      <c r="BO992" s="97" t="str">
        <f t="shared" ref="BO992" si="21456">AD992</f>
        <v/>
      </c>
      <c r="BP992" s="97" t="str">
        <f t="shared" ref="BP992" si="21457">AE992</f>
        <v/>
      </c>
      <c r="BQ992" s="97" t="str">
        <f t="shared" ref="BQ992" si="21458">AF992</f>
        <v/>
      </c>
      <c r="BR992" s="97" t="str">
        <f t="shared" ref="BR992" si="21459">AG992</f>
        <v/>
      </c>
      <c r="BS992" s="97" t="str">
        <f t="shared" ref="BS992" si="21460">AH992</f>
        <v/>
      </c>
      <c r="BT992" s="97" t="str">
        <f t="shared" ref="BT992" si="21461">AI992</f>
        <v/>
      </c>
      <c r="BU992" s="97" t="str">
        <f t="shared" ref="BU992" si="21462">AJ992</f>
        <v/>
      </c>
      <c r="BV992" s="97" t="str">
        <f t="shared" ref="BV992" si="21463">AK992</f>
        <v/>
      </c>
      <c r="BW992" s="97" t="str">
        <f t="shared" ref="BW992" si="21464">AL992</f>
        <v/>
      </c>
      <c r="BX992" s="97" t="str">
        <f t="shared" ref="BX992" si="21465">AM992</f>
        <v/>
      </c>
      <c r="BY992" s="97" t="str">
        <f t="shared" ref="BY992" si="21466">AN992</f>
        <v/>
      </c>
      <c r="BZ992" s="97" t="str">
        <f t="shared" ref="BZ992" si="21467">AO992</f>
        <v/>
      </c>
      <c r="CA992" s="97" t="str">
        <f t="shared" ref="CA992" si="21468">AP992</f>
        <v/>
      </c>
      <c r="CB992" s="97" t="str">
        <f t="shared" ref="CB992" si="21469">AQ992</f>
        <v/>
      </c>
    </row>
    <row r="993" spans="1:80" s="1" customFormat="1" ht="14.25" customHeight="1" x14ac:dyDescent="0.15">
      <c r="A993" s="200"/>
      <c r="B993" s="201"/>
      <c r="C993" s="102"/>
      <c r="D993" s="103"/>
      <c r="E993" s="104"/>
      <c r="F993" s="66" t="str">
        <f>IF(E993="","",C993*E993)</f>
        <v/>
      </c>
      <c r="G993" s="73" t="s">
        <v>66</v>
      </c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  <c r="AA993" s="83"/>
      <c r="AB993" s="83"/>
      <c r="AC993" s="83"/>
      <c r="AD993" s="83"/>
      <c r="AE993" s="83"/>
      <c r="AF993" s="83"/>
      <c r="AG993" s="83"/>
      <c r="AH993" s="83"/>
      <c r="AI993" s="83"/>
      <c r="AJ993" s="83"/>
      <c r="AK993" s="83"/>
      <c r="AL993" s="83"/>
      <c r="AM993" s="83"/>
      <c r="AN993" s="83"/>
      <c r="AO993" s="83"/>
      <c r="AP993" s="83"/>
      <c r="AQ993" s="83"/>
    </row>
    <row r="994" spans="1:80" s="1" customFormat="1" ht="14.25" customHeight="1" x14ac:dyDescent="0.15">
      <c r="A994" s="202"/>
      <c r="B994" s="203"/>
      <c r="C994" s="74"/>
      <c r="D994" s="75"/>
      <c r="E994" s="74"/>
      <c r="F994" s="74"/>
      <c r="G994" s="76" t="s">
        <v>65</v>
      </c>
      <c r="H994" s="47" t="str">
        <f>IF(H993="","",$E993*H993)</f>
        <v/>
      </c>
      <c r="I994" s="47" t="str">
        <f t="shared" ref="I994:AQ994" si="21470">IF(I993="","",$E993*I993)</f>
        <v/>
      </c>
      <c r="J994" s="47" t="str">
        <f t="shared" si="21470"/>
        <v/>
      </c>
      <c r="K994" s="47" t="str">
        <f t="shared" si="21470"/>
        <v/>
      </c>
      <c r="L994" s="47" t="str">
        <f t="shared" si="21470"/>
        <v/>
      </c>
      <c r="M994" s="47" t="str">
        <f t="shared" si="21470"/>
        <v/>
      </c>
      <c r="N994" s="47" t="str">
        <f t="shared" si="21470"/>
        <v/>
      </c>
      <c r="O994" s="47" t="str">
        <f t="shared" si="21470"/>
        <v/>
      </c>
      <c r="P994" s="47" t="str">
        <f t="shared" si="21470"/>
        <v/>
      </c>
      <c r="Q994" s="47" t="str">
        <f t="shared" si="21470"/>
        <v/>
      </c>
      <c r="R994" s="47" t="str">
        <f t="shared" si="21470"/>
        <v/>
      </c>
      <c r="S994" s="47" t="str">
        <f t="shared" si="21470"/>
        <v/>
      </c>
      <c r="T994" s="47" t="str">
        <f t="shared" si="21470"/>
        <v/>
      </c>
      <c r="U994" s="47" t="str">
        <f t="shared" si="21470"/>
        <v/>
      </c>
      <c r="V994" s="47" t="str">
        <f t="shared" si="21470"/>
        <v/>
      </c>
      <c r="W994" s="47" t="str">
        <f t="shared" si="21470"/>
        <v/>
      </c>
      <c r="X994" s="47" t="str">
        <f t="shared" si="21470"/>
        <v/>
      </c>
      <c r="Y994" s="47" t="str">
        <f t="shared" si="21470"/>
        <v/>
      </c>
      <c r="Z994" s="47" t="str">
        <f t="shared" si="21470"/>
        <v/>
      </c>
      <c r="AA994" s="47" t="str">
        <f t="shared" si="21470"/>
        <v/>
      </c>
      <c r="AB994" s="47" t="str">
        <f t="shared" si="21470"/>
        <v/>
      </c>
      <c r="AC994" s="47" t="str">
        <f t="shared" si="21470"/>
        <v/>
      </c>
      <c r="AD994" s="47" t="str">
        <f t="shared" si="21470"/>
        <v/>
      </c>
      <c r="AE994" s="47" t="str">
        <f t="shared" si="21470"/>
        <v/>
      </c>
      <c r="AF994" s="47" t="str">
        <f t="shared" si="21470"/>
        <v/>
      </c>
      <c r="AG994" s="47" t="str">
        <f t="shared" si="21470"/>
        <v/>
      </c>
      <c r="AH994" s="47" t="str">
        <f t="shared" si="21470"/>
        <v/>
      </c>
      <c r="AI994" s="47" t="str">
        <f t="shared" si="21470"/>
        <v/>
      </c>
      <c r="AJ994" s="47" t="str">
        <f t="shared" si="21470"/>
        <v/>
      </c>
      <c r="AK994" s="47" t="str">
        <f t="shared" si="21470"/>
        <v/>
      </c>
      <c r="AL994" s="47" t="str">
        <f t="shared" si="21470"/>
        <v/>
      </c>
      <c r="AM994" s="47" t="str">
        <f t="shared" si="21470"/>
        <v/>
      </c>
      <c r="AN994" s="47" t="str">
        <f t="shared" si="21470"/>
        <v/>
      </c>
      <c r="AO994" s="47" t="str">
        <f t="shared" si="21470"/>
        <v/>
      </c>
      <c r="AP994" s="47" t="str">
        <f t="shared" si="21470"/>
        <v/>
      </c>
      <c r="AQ994" s="47" t="str">
        <f t="shared" si="21470"/>
        <v/>
      </c>
      <c r="AS994" s="97" t="str">
        <f t="shared" ref="AS994" si="21471">H994</f>
        <v/>
      </c>
      <c r="AT994" s="97" t="str">
        <f t="shared" ref="AT994" si="21472">I994</f>
        <v/>
      </c>
      <c r="AU994" s="97" t="str">
        <f t="shared" ref="AU994" si="21473">J994</f>
        <v/>
      </c>
      <c r="AV994" s="97" t="str">
        <f t="shared" ref="AV994" si="21474">K994</f>
        <v/>
      </c>
      <c r="AW994" s="97" t="str">
        <f t="shared" ref="AW994" si="21475">L994</f>
        <v/>
      </c>
      <c r="AX994" s="97" t="str">
        <f t="shared" ref="AX994" si="21476">M994</f>
        <v/>
      </c>
      <c r="AY994" s="97" t="str">
        <f t="shared" ref="AY994" si="21477">N994</f>
        <v/>
      </c>
      <c r="AZ994" s="97" t="str">
        <f t="shared" ref="AZ994" si="21478">O994</f>
        <v/>
      </c>
      <c r="BA994" s="97" t="str">
        <f t="shared" ref="BA994" si="21479">P994</f>
        <v/>
      </c>
      <c r="BB994" s="97" t="str">
        <f t="shared" ref="BB994" si="21480">Q994</f>
        <v/>
      </c>
      <c r="BC994" s="97" t="str">
        <f t="shared" ref="BC994" si="21481">R994</f>
        <v/>
      </c>
      <c r="BD994" s="97" t="str">
        <f t="shared" ref="BD994" si="21482">S994</f>
        <v/>
      </c>
      <c r="BE994" s="97" t="str">
        <f t="shared" ref="BE994" si="21483">T994</f>
        <v/>
      </c>
      <c r="BF994" s="97" t="str">
        <f t="shared" ref="BF994" si="21484">U994</f>
        <v/>
      </c>
      <c r="BG994" s="97" t="str">
        <f t="shared" ref="BG994" si="21485">V994</f>
        <v/>
      </c>
      <c r="BH994" s="97" t="str">
        <f t="shared" ref="BH994" si="21486">W994</f>
        <v/>
      </c>
      <c r="BI994" s="97" t="str">
        <f t="shared" ref="BI994" si="21487">X994</f>
        <v/>
      </c>
      <c r="BJ994" s="97" t="str">
        <f t="shared" ref="BJ994" si="21488">Y994</f>
        <v/>
      </c>
      <c r="BK994" s="97" t="str">
        <f t="shared" ref="BK994" si="21489">Z994</f>
        <v/>
      </c>
      <c r="BL994" s="97" t="str">
        <f t="shared" ref="BL994" si="21490">AA994</f>
        <v/>
      </c>
      <c r="BM994" s="97" t="str">
        <f t="shared" ref="BM994" si="21491">AB994</f>
        <v/>
      </c>
      <c r="BN994" s="97" t="str">
        <f t="shared" ref="BN994" si="21492">AC994</f>
        <v/>
      </c>
      <c r="BO994" s="97" t="str">
        <f t="shared" ref="BO994" si="21493">AD994</f>
        <v/>
      </c>
      <c r="BP994" s="97" t="str">
        <f t="shared" ref="BP994" si="21494">AE994</f>
        <v/>
      </c>
      <c r="BQ994" s="97" t="str">
        <f t="shared" ref="BQ994" si="21495">AF994</f>
        <v/>
      </c>
      <c r="BR994" s="97" t="str">
        <f t="shared" ref="BR994" si="21496">AG994</f>
        <v/>
      </c>
      <c r="BS994" s="97" t="str">
        <f t="shared" ref="BS994" si="21497">AH994</f>
        <v/>
      </c>
      <c r="BT994" s="97" t="str">
        <f t="shared" ref="BT994" si="21498">AI994</f>
        <v/>
      </c>
      <c r="BU994" s="97" t="str">
        <f t="shared" ref="BU994" si="21499">AJ994</f>
        <v/>
      </c>
      <c r="BV994" s="97" t="str">
        <f t="shared" ref="BV994" si="21500">AK994</f>
        <v/>
      </c>
      <c r="BW994" s="97" t="str">
        <f t="shared" ref="BW994" si="21501">AL994</f>
        <v/>
      </c>
      <c r="BX994" s="97" t="str">
        <f t="shared" ref="BX994" si="21502">AM994</f>
        <v/>
      </c>
      <c r="BY994" s="97" t="str">
        <f t="shared" ref="BY994" si="21503">AN994</f>
        <v/>
      </c>
      <c r="BZ994" s="97" t="str">
        <f t="shared" ref="BZ994" si="21504">AO994</f>
        <v/>
      </c>
      <c r="CA994" s="97" t="str">
        <f t="shared" ref="CA994" si="21505">AP994</f>
        <v/>
      </c>
      <c r="CB994" s="97" t="str">
        <f t="shared" ref="CB994" si="21506">AQ994</f>
        <v/>
      </c>
    </row>
    <row r="995" spans="1:80" s="1" customFormat="1" ht="14.25" customHeight="1" x14ac:dyDescent="0.15">
      <c r="A995" s="204"/>
      <c r="B995" s="205"/>
      <c r="C995" s="102"/>
      <c r="D995" s="103"/>
      <c r="E995" s="104"/>
      <c r="F995" s="66" t="str">
        <f>IF(E995="","",C995*E995)</f>
        <v/>
      </c>
      <c r="G995" s="73" t="s">
        <v>66</v>
      </c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  <c r="AA995" s="83"/>
      <c r="AB995" s="83"/>
      <c r="AC995" s="83"/>
      <c r="AD995" s="83"/>
      <c r="AE995" s="83"/>
      <c r="AF995" s="83"/>
      <c r="AG995" s="83"/>
      <c r="AH995" s="83"/>
      <c r="AI995" s="83"/>
      <c r="AJ995" s="83"/>
      <c r="AK995" s="83"/>
      <c r="AL995" s="83"/>
      <c r="AM995" s="83"/>
      <c r="AN995" s="83"/>
      <c r="AO995" s="83"/>
      <c r="AP995" s="83"/>
      <c r="AQ995" s="83"/>
    </row>
    <row r="996" spans="1:80" s="1" customFormat="1" ht="14.25" customHeight="1" x14ac:dyDescent="0.15">
      <c r="A996" s="202"/>
      <c r="B996" s="203"/>
      <c r="C996" s="74"/>
      <c r="D996" s="75"/>
      <c r="E996" s="74"/>
      <c r="F996" s="74"/>
      <c r="G996" s="76" t="s">
        <v>65</v>
      </c>
      <c r="H996" s="47" t="str">
        <f>IF(H995="","",$E995*H995)</f>
        <v/>
      </c>
      <c r="I996" s="47" t="str">
        <f t="shared" ref="I996:AQ996" si="21507">IF(I995="","",$E995*I995)</f>
        <v/>
      </c>
      <c r="J996" s="47" t="str">
        <f t="shared" si="21507"/>
        <v/>
      </c>
      <c r="K996" s="47" t="str">
        <f t="shared" si="21507"/>
        <v/>
      </c>
      <c r="L996" s="47" t="str">
        <f t="shared" si="21507"/>
        <v/>
      </c>
      <c r="M996" s="47" t="str">
        <f t="shared" si="21507"/>
        <v/>
      </c>
      <c r="N996" s="47" t="str">
        <f t="shared" si="21507"/>
        <v/>
      </c>
      <c r="O996" s="47" t="str">
        <f t="shared" si="21507"/>
        <v/>
      </c>
      <c r="P996" s="47" t="str">
        <f t="shared" si="21507"/>
        <v/>
      </c>
      <c r="Q996" s="47" t="str">
        <f t="shared" si="21507"/>
        <v/>
      </c>
      <c r="R996" s="47" t="str">
        <f t="shared" si="21507"/>
        <v/>
      </c>
      <c r="S996" s="47" t="str">
        <f t="shared" si="21507"/>
        <v/>
      </c>
      <c r="T996" s="47" t="str">
        <f t="shared" si="21507"/>
        <v/>
      </c>
      <c r="U996" s="47" t="str">
        <f t="shared" si="21507"/>
        <v/>
      </c>
      <c r="V996" s="47" t="str">
        <f t="shared" si="21507"/>
        <v/>
      </c>
      <c r="W996" s="47" t="str">
        <f t="shared" si="21507"/>
        <v/>
      </c>
      <c r="X996" s="47" t="str">
        <f t="shared" si="21507"/>
        <v/>
      </c>
      <c r="Y996" s="47" t="str">
        <f t="shared" si="21507"/>
        <v/>
      </c>
      <c r="Z996" s="47" t="str">
        <f t="shared" si="21507"/>
        <v/>
      </c>
      <c r="AA996" s="47" t="str">
        <f t="shared" si="21507"/>
        <v/>
      </c>
      <c r="AB996" s="47" t="str">
        <f t="shared" si="21507"/>
        <v/>
      </c>
      <c r="AC996" s="47" t="str">
        <f t="shared" si="21507"/>
        <v/>
      </c>
      <c r="AD996" s="47" t="str">
        <f t="shared" si="21507"/>
        <v/>
      </c>
      <c r="AE996" s="47" t="str">
        <f t="shared" si="21507"/>
        <v/>
      </c>
      <c r="AF996" s="47" t="str">
        <f t="shared" si="21507"/>
        <v/>
      </c>
      <c r="AG996" s="47" t="str">
        <f t="shared" si="21507"/>
        <v/>
      </c>
      <c r="AH996" s="47" t="str">
        <f t="shared" si="21507"/>
        <v/>
      </c>
      <c r="AI996" s="47" t="str">
        <f t="shared" si="21507"/>
        <v/>
      </c>
      <c r="AJ996" s="47" t="str">
        <f t="shared" si="21507"/>
        <v/>
      </c>
      <c r="AK996" s="47" t="str">
        <f t="shared" si="21507"/>
        <v/>
      </c>
      <c r="AL996" s="47" t="str">
        <f t="shared" si="21507"/>
        <v/>
      </c>
      <c r="AM996" s="47" t="str">
        <f t="shared" si="21507"/>
        <v/>
      </c>
      <c r="AN996" s="47" t="str">
        <f t="shared" si="21507"/>
        <v/>
      </c>
      <c r="AO996" s="47" t="str">
        <f t="shared" si="21507"/>
        <v/>
      </c>
      <c r="AP996" s="47" t="str">
        <f t="shared" si="21507"/>
        <v/>
      </c>
      <c r="AQ996" s="47" t="str">
        <f t="shared" si="21507"/>
        <v/>
      </c>
      <c r="AS996" s="97" t="str">
        <f t="shared" ref="AS996" si="21508">H996</f>
        <v/>
      </c>
      <c r="AT996" s="97" t="str">
        <f t="shared" ref="AT996" si="21509">I996</f>
        <v/>
      </c>
      <c r="AU996" s="97" t="str">
        <f t="shared" ref="AU996" si="21510">J996</f>
        <v/>
      </c>
      <c r="AV996" s="97" t="str">
        <f t="shared" ref="AV996" si="21511">K996</f>
        <v/>
      </c>
      <c r="AW996" s="97" t="str">
        <f t="shared" ref="AW996" si="21512">L996</f>
        <v/>
      </c>
      <c r="AX996" s="97" t="str">
        <f t="shared" ref="AX996" si="21513">M996</f>
        <v/>
      </c>
      <c r="AY996" s="97" t="str">
        <f t="shared" ref="AY996" si="21514">N996</f>
        <v/>
      </c>
      <c r="AZ996" s="97" t="str">
        <f t="shared" ref="AZ996" si="21515">O996</f>
        <v/>
      </c>
      <c r="BA996" s="97" t="str">
        <f t="shared" ref="BA996" si="21516">P996</f>
        <v/>
      </c>
      <c r="BB996" s="97" t="str">
        <f t="shared" ref="BB996" si="21517">Q996</f>
        <v/>
      </c>
      <c r="BC996" s="97" t="str">
        <f t="shared" ref="BC996" si="21518">R996</f>
        <v/>
      </c>
      <c r="BD996" s="97" t="str">
        <f t="shared" ref="BD996" si="21519">S996</f>
        <v/>
      </c>
      <c r="BE996" s="97" t="str">
        <f t="shared" ref="BE996" si="21520">T996</f>
        <v/>
      </c>
      <c r="BF996" s="97" t="str">
        <f t="shared" ref="BF996" si="21521">U996</f>
        <v/>
      </c>
      <c r="BG996" s="97" t="str">
        <f t="shared" ref="BG996" si="21522">V996</f>
        <v/>
      </c>
      <c r="BH996" s="97" t="str">
        <f t="shared" ref="BH996" si="21523">W996</f>
        <v/>
      </c>
      <c r="BI996" s="97" t="str">
        <f t="shared" ref="BI996" si="21524">X996</f>
        <v/>
      </c>
      <c r="BJ996" s="97" t="str">
        <f t="shared" ref="BJ996" si="21525">Y996</f>
        <v/>
      </c>
      <c r="BK996" s="97" t="str">
        <f t="shared" ref="BK996" si="21526">Z996</f>
        <v/>
      </c>
      <c r="BL996" s="97" t="str">
        <f t="shared" ref="BL996" si="21527">AA996</f>
        <v/>
      </c>
      <c r="BM996" s="97" t="str">
        <f t="shared" ref="BM996" si="21528">AB996</f>
        <v/>
      </c>
      <c r="BN996" s="97" t="str">
        <f t="shared" ref="BN996" si="21529">AC996</f>
        <v/>
      </c>
      <c r="BO996" s="97" t="str">
        <f t="shared" ref="BO996" si="21530">AD996</f>
        <v/>
      </c>
      <c r="BP996" s="97" t="str">
        <f t="shared" ref="BP996" si="21531">AE996</f>
        <v/>
      </c>
      <c r="BQ996" s="97" t="str">
        <f t="shared" ref="BQ996" si="21532">AF996</f>
        <v/>
      </c>
      <c r="BR996" s="97" t="str">
        <f t="shared" ref="BR996" si="21533">AG996</f>
        <v/>
      </c>
      <c r="BS996" s="97" t="str">
        <f t="shared" ref="BS996" si="21534">AH996</f>
        <v/>
      </c>
      <c r="BT996" s="97" t="str">
        <f t="shared" ref="BT996" si="21535">AI996</f>
        <v/>
      </c>
      <c r="BU996" s="97" t="str">
        <f t="shared" ref="BU996" si="21536">AJ996</f>
        <v/>
      </c>
      <c r="BV996" s="97" t="str">
        <f t="shared" ref="BV996" si="21537">AK996</f>
        <v/>
      </c>
      <c r="BW996" s="97" t="str">
        <f t="shared" ref="BW996" si="21538">AL996</f>
        <v/>
      </c>
      <c r="BX996" s="97" t="str">
        <f t="shared" ref="BX996" si="21539">AM996</f>
        <v/>
      </c>
      <c r="BY996" s="97" t="str">
        <f t="shared" ref="BY996" si="21540">AN996</f>
        <v/>
      </c>
      <c r="BZ996" s="97" t="str">
        <f t="shared" ref="BZ996" si="21541">AO996</f>
        <v/>
      </c>
      <c r="CA996" s="97" t="str">
        <f t="shared" ref="CA996" si="21542">AP996</f>
        <v/>
      </c>
      <c r="CB996" s="97" t="str">
        <f t="shared" ref="CB996" si="21543">AQ996</f>
        <v/>
      </c>
    </row>
    <row r="997" spans="1:80" s="1" customFormat="1" ht="14.25" customHeight="1" x14ac:dyDescent="0.15">
      <c r="A997" s="204"/>
      <c r="B997" s="205"/>
      <c r="C997" s="102"/>
      <c r="D997" s="103"/>
      <c r="E997" s="104"/>
      <c r="F997" s="66" t="str">
        <f>IF(E997="","",C997*E997)</f>
        <v/>
      </c>
      <c r="G997" s="73" t="s">
        <v>66</v>
      </c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83"/>
      <c r="S997" s="83"/>
      <c r="T997" s="83"/>
      <c r="U997" s="83"/>
      <c r="V997" s="83"/>
      <c r="W997" s="83"/>
      <c r="X997" s="83"/>
      <c r="Y997" s="83"/>
      <c r="Z997" s="83"/>
      <c r="AA997" s="83"/>
      <c r="AB997" s="83"/>
      <c r="AC997" s="83"/>
      <c r="AD997" s="83"/>
      <c r="AE997" s="83"/>
      <c r="AF997" s="83"/>
      <c r="AG997" s="83"/>
      <c r="AH997" s="83"/>
      <c r="AI997" s="83"/>
      <c r="AJ997" s="83"/>
      <c r="AK997" s="83"/>
      <c r="AL997" s="83"/>
      <c r="AM997" s="83"/>
      <c r="AN997" s="83"/>
      <c r="AO997" s="83"/>
      <c r="AP997" s="83"/>
      <c r="AQ997" s="83"/>
    </row>
    <row r="998" spans="1:80" s="1" customFormat="1" ht="14.25" customHeight="1" x14ac:dyDescent="0.15">
      <c r="A998" s="202"/>
      <c r="B998" s="203"/>
      <c r="C998" s="74"/>
      <c r="D998" s="75"/>
      <c r="E998" s="74"/>
      <c r="F998" s="74"/>
      <c r="G998" s="76" t="s">
        <v>65</v>
      </c>
      <c r="H998" s="47" t="str">
        <f>IF(H997="","",$E997*H997)</f>
        <v/>
      </c>
      <c r="I998" s="47" t="str">
        <f t="shared" ref="I998:AQ998" si="21544">IF(I997="","",$E997*I997)</f>
        <v/>
      </c>
      <c r="J998" s="47" t="str">
        <f t="shared" si="21544"/>
        <v/>
      </c>
      <c r="K998" s="47" t="str">
        <f t="shared" si="21544"/>
        <v/>
      </c>
      <c r="L998" s="47" t="str">
        <f t="shared" si="21544"/>
        <v/>
      </c>
      <c r="M998" s="47" t="str">
        <f t="shared" si="21544"/>
        <v/>
      </c>
      <c r="N998" s="47" t="str">
        <f t="shared" si="21544"/>
        <v/>
      </c>
      <c r="O998" s="47" t="str">
        <f t="shared" si="21544"/>
        <v/>
      </c>
      <c r="P998" s="47" t="str">
        <f t="shared" si="21544"/>
        <v/>
      </c>
      <c r="Q998" s="47" t="str">
        <f t="shared" si="21544"/>
        <v/>
      </c>
      <c r="R998" s="47" t="str">
        <f t="shared" si="21544"/>
        <v/>
      </c>
      <c r="S998" s="47" t="str">
        <f t="shared" si="21544"/>
        <v/>
      </c>
      <c r="T998" s="47" t="str">
        <f t="shared" si="21544"/>
        <v/>
      </c>
      <c r="U998" s="47" t="str">
        <f t="shared" si="21544"/>
        <v/>
      </c>
      <c r="V998" s="47" t="str">
        <f t="shared" si="21544"/>
        <v/>
      </c>
      <c r="W998" s="47" t="str">
        <f t="shared" si="21544"/>
        <v/>
      </c>
      <c r="X998" s="47" t="str">
        <f t="shared" si="21544"/>
        <v/>
      </c>
      <c r="Y998" s="47" t="str">
        <f t="shared" si="21544"/>
        <v/>
      </c>
      <c r="Z998" s="47" t="str">
        <f t="shared" si="21544"/>
        <v/>
      </c>
      <c r="AA998" s="47" t="str">
        <f t="shared" si="21544"/>
        <v/>
      </c>
      <c r="AB998" s="47" t="str">
        <f t="shared" si="21544"/>
        <v/>
      </c>
      <c r="AC998" s="47" t="str">
        <f t="shared" si="21544"/>
        <v/>
      </c>
      <c r="AD998" s="47" t="str">
        <f t="shared" si="21544"/>
        <v/>
      </c>
      <c r="AE998" s="47" t="str">
        <f t="shared" si="21544"/>
        <v/>
      </c>
      <c r="AF998" s="47" t="str">
        <f t="shared" si="21544"/>
        <v/>
      </c>
      <c r="AG998" s="47" t="str">
        <f t="shared" si="21544"/>
        <v/>
      </c>
      <c r="AH998" s="47" t="str">
        <f t="shared" si="21544"/>
        <v/>
      </c>
      <c r="AI998" s="47" t="str">
        <f t="shared" si="21544"/>
        <v/>
      </c>
      <c r="AJ998" s="47" t="str">
        <f t="shared" si="21544"/>
        <v/>
      </c>
      <c r="AK998" s="47" t="str">
        <f t="shared" si="21544"/>
        <v/>
      </c>
      <c r="AL998" s="47" t="str">
        <f t="shared" si="21544"/>
        <v/>
      </c>
      <c r="AM998" s="47" t="str">
        <f t="shared" si="21544"/>
        <v/>
      </c>
      <c r="AN998" s="47" t="str">
        <f t="shared" si="21544"/>
        <v/>
      </c>
      <c r="AO998" s="47" t="str">
        <f t="shared" si="21544"/>
        <v/>
      </c>
      <c r="AP998" s="47" t="str">
        <f t="shared" si="21544"/>
        <v/>
      </c>
      <c r="AQ998" s="47" t="str">
        <f t="shared" si="21544"/>
        <v/>
      </c>
      <c r="AS998" s="97" t="str">
        <f t="shared" ref="AS998" si="21545">H998</f>
        <v/>
      </c>
      <c r="AT998" s="97" t="str">
        <f t="shared" ref="AT998" si="21546">I998</f>
        <v/>
      </c>
      <c r="AU998" s="97" t="str">
        <f t="shared" ref="AU998" si="21547">J998</f>
        <v/>
      </c>
      <c r="AV998" s="97" t="str">
        <f t="shared" ref="AV998" si="21548">K998</f>
        <v/>
      </c>
      <c r="AW998" s="97" t="str">
        <f t="shared" ref="AW998" si="21549">L998</f>
        <v/>
      </c>
      <c r="AX998" s="97" t="str">
        <f t="shared" ref="AX998" si="21550">M998</f>
        <v/>
      </c>
      <c r="AY998" s="97" t="str">
        <f t="shared" ref="AY998" si="21551">N998</f>
        <v/>
      </c>
      <c r="AZ998" s="97" t="str">
        <f t="shared" ref="AZ998" si="21552">O998</f>
        <v/>
      </c>
      <c r="BA998" s="97" t="str">
        <f t="shared" ref="BA998" si="21553">P998</f>
        <v/>
      </c>
      <c r="BB998" s="97" t="str">
        <f t="shared" ref="BB998" si="21554">Q998</f>
        <v/>
      </c>
      <c r="BC998" s="97" t="str">
        <f t="shared" ref="BC998" si="21555">R998</f>
        <v/>
      </c>
      <c r="BD998" s="97" t="str">
        <f t="shared" ref="BD998" si="21556">S998</f>
        <v/>
      </c>
      <c r="BE998" s="97" t="str">
        <f t="shared" ref="BE998" si="21557">T998</f>
        <v/>
      </c>
      <c r="BF998" s="97" t="str">
        <f t="shared" ref="BF998" si="21558">U998</f>
        <v/>
      </c>
      <c r="BG998" s="97" t="str">
        <f t="shared" ref="BG998" si="21559">V998</f>
        <v/>
      </c>
      <c r="BH998" s="97" t="str">
        <f t="shared" ref="BH998" si="21560">W998</f>
        <v/>
      </c>
      <c r="BI998" s="97" t="str">
        <f t="shared" ref="BI998" si="21561">X998</f>
        <v/>
      </c>
      <c r="BJ998" s="97" t="str">
        <f t="shared" ref="BJ998" si="21562">Y998</f>
        <v/>
      </c>
      <c r="BK998" s="97" t="str">
        <f t="shared" ref="BK998" si="21563">Z998</f>
        <v/>
      </c>
      <c r="BL998" s="97" t="str">
        <f t="shared" ref="BL998" si="21564">AA998</f>
        <v/>
      </c>
      <c r="BM998" s="97" t="str">
        <f t="shared" ref="BM998" si="21565">AB998</f>
        <v/>
      </c>
      <c r="BN998" s="97" t="str">
        <f t="shared" ref="BN998" si="21566">AC998</f>
        <v/>
      </c>
      <c r="BO998" s="97" t="str">
        <f t="shared" ref="BO998" si="21567">AD998</f>
        <v/>
      </c>
      <c r="BP998" s="97" t="str">
        <f t="shared" ref="BP998" si="21568">AE998</f>
        <v/>
      </c>
      <c r="BQ998" s="97" t="str">
        <f t="shared" ref="BQ998" si="21569">AF998</f>
        <v/>
      </c>
      <c r="BR998" s="97" t="str">
        <f t="shared" ref="BR998" si="21570">AG998</f>
        <v/>
      </c>
      <c r="BS998" s="97" t="str">
        <f t="shared" ref="BS998" si="21571">AH998</f>
        <v/>
      </c>
      <c r="BT998" s="97" t="str">
        <f t="shared" ref="BT998" si="21572">AI998</f>
        <v/>
      </c>
      <c r="BU998" s="97" t="str">
        <f t="shared" ref="BU998" si="21573">AJ998</f>
        <v/>
      </c>
      <c r="BV998" s="97" t="str">
        <f t="shared" ref="BV998" si="21574">AK998</f>
        <v/>
      </c>
      <c r="BW998" s="97" t="str">
        <f t="shared" ref="BW998" si="21575">AL998</f>
        <v/>
      </c>
      <c r="BX998" s="97" t="str">
        <f t="shared" ref="BX998" si="21576">AM998</f>
        <v/>
      </c>
      <c r="BY998" s="97" t="str">
        <f t="shared" ref="BY998" si="21577">AN998</f>
        <v/>
      </c>
      <c r="BZ998" s="97" t="str">
        <f t="shared" ref="BZ998" si="21578">AO998</f>
        <v/>
      </c>
      <c r="CA998" s="97" t="str">
        <f t="shared" ref="CA998" si="21579">AP998</f>
        <v/>
      </c>
      <c r="CB998" s="97" t="str">
        <f t="shared" ref="CB998" si="21580">AQ998</f>
        <v/>
      </c>
    </row>
    <row r="999" spans="1:80" s="1" customFormat="1" ht="14.25" customHeight="1" x14ac:dyDescent="0.15">
      <c r="A999" s="204"/>
      <c r="B999" s="205"/>
      <c r="C999" s="102"/>
      <c r="D999" s="103"/>
      <c r="E999" s="104"/>
      <c r="F999" s="66" t="str">
        <f>IF(E999="","",C999*E999)</f>
        <v/>
      </c>
      <c r="G999" s="73" t="s">
        <v>66</v>
      </c>
      <c r="H999" s="83"/>
      <c r="I999" s="83"/>
      <c r="J999" s="83"/>
      <c r="K999" s="83"/>
      <c r="L999" s="83"/>
      <c r="M999" s="83"/>
      <c r="N999" s="83"/>
      <c r="O999" s="83"/>
      <c r="P999" s="83"/>
      <c r="Q999" s="83"/>
      <c r="R999" s="83"/>
      <c r="S999" s="83"/>
      <c r="T999" s="83"/>
      <c r="U999" s="83"/>
      <c r="V999" s="83"/>
      <c r="W999" s="83"/>
      <c r="X999" s="83"/>
      <c r="Y999" s="83"/>
      <c r="Z999" s="83"/>
      <c r="AA999" s="83"/>
      <c r="AB999" s="83"/>
      <c r="AC999" s="83"/>
      <c r="AD999" s="83"/>
      <c r="AE999" s="83"/>
      <c r="AF999" s="83"/>
      <c r="AG999" s="83"/>
      <c r="AH999" s="83"/>
      <c r="AI999" s="83"/>
      <c r="AJ999" s="83"/>
      <c r="AK999" s="83"/>
      <c r="AL999" s="83"/>
      <c r="AM999" s="83"/>
      <c r="AN999" s="83"/>
      <c r="AO999" s="83"/>
      <c r="AP999" s="83"/>
      <c r="AQ999" s="83"/>
    </row>
    <row r="1000" spans="1:80" s="1" customFormat="1" ht="14.25" customHeight="1" x14ac:dyDescent="0.15">
      <c r="A1000" s="202"/>
      <c r="B1000" s="203"/>
      <c r="C1000" s="74"/>
      <c r="D1000" s="75"/>
      <c r="E1000" s="74"/>
      <c r="F1000" s="74"/>
      <c r="G1000" s="76" t="s">
        <v>65</v>
      </c>
      <c r="H1000" s="47" t="str">
        <f>IF(H999="","",$E999*H999)</f>
        <v/>
      </c>
      <c r="I1000" s="47" t="str">
        <f t="shared" ref="I1000:AQ1000" si="21581">IF(I999="","",$E999*I999)</f>
        <v/>
      </c>
      <c r="J1000" s="47" t="str">
        <f t="shared" si="21581"/>
        <v/>
      </c>
      <c r="K1000" s="47" t="str">
        <f t="shared" si="21581"/>
        <v/>
      </c>
      <c r="L1000" s="47" t="str">
        <f t="shared" si="21581"/>
        <v/>
      </c>
      <c r="M1000" s="47" t="str">
        <f t="shared" si="21581"/>
        <v/>
      </c>
      <c r="N1000" s="47" t="str">
        <f t="shared" si="21581"/>
        <v/>
      </c>
      <c r="O1000" s="47" t="str">
        <f t="shared" si="21581"/>
        <v/>
      </c>
      <c r="P1000" s="47" t="str">
        <f t="shared" si="21581"/>
        <v/>
      </c>
      <c r="Q1000" s="47" t="str">
        <f t="shared" si="21581"/>
        <v/>
      </c>
      <c r="R1000" s="47" t="str">
        <f t="shared" si="21581"/>
        <v/>
      </c>
      <c r="S1000" s="47" t="str">
        <f t="shared" si="21581"/>
        <v/>
      </c>
      <c r="T1000" s="47" t="str">
        <f t="shared" si="21581"/>
        <v/>
      </c>
      <c r="U1000" s="47" t="str">
        <f t="shared" si="21581"/>
        <v/>
      </c>
      <c r="V1000" s="47" t="str">
        <f t="shared" si="21581"/>
        <v/>
      </c>
      <c r="W1000" s="47" t="str">
        <f t="shared" si="21581"/>
        <v/>
      </c>
      <c r="X1000" s="47" t="str">
        <f t="shared" si="21581"/>
        <v/>
      </c>
      <c r="Y1000" s="47" t="str">
        <f t="shared" si="21581"/>
        <v/>
      </c>
      <c r="Z1000" s="47" t="str">
        <f t="shared" si="21581"/>
        <v/>
      </c>
      <c r="AA1000" s="47" t="str">
        <f t="shared" si="21581"/>
        <v/>
      </c>
      <c r="AB1000" s="47" t="str">
        <f t="shared" si="21581"/>
        <v/>
      </c>
      <c r="AC1000" s="47" t="str">
        <f t="shared" si="21581"/>
        <v/>
      </c>
      <c r="AD1000" s="47" t="str">
        <f t="shared" si="21581"/>
        <v/>
      </c>
      <c r="AE1000" s="47" t="str">
        <f t="shared" si="21581"/>
        <v/>
      </c>
      <c r="AF1000" s="47" t="str">
        <f t="shared" si="21581"/>
        <v/>
      </c>
      <c r="AG1000" s="47" t="str">
        <f t="shared" si="21581"/>
        <v/>
      </c>
      <c r="AH1000" s="47" t="str">
        <f t="shared" si="21581"/>
        <v/>
      </c>
      <c r="AI1000" s="47" t="str">
        <f t="shared" si="21581"/>
        <v/>
      </c>
      <c r="AJ1000" s="47" t="str">
        <f t="shared" si="21581"/>
        <v/>
      </c>
      <c r="AK1000" s="47" t="str">
        <f t="shared" si="21581"/>
        <v/>
      </c>
      <c r="AL1000" s="47" t="str">
        <f t="shared" si="21581"/>
        <v/>
      </c>
      <c r="AM1000" s="47" t="str">
        <f t="shared" si="21581"/>
        <v/>
      </c>
      <c r="AN1000" s="47" t="str">
        <f t="shared" si="21581"/>
        <v/>
      </c>
      <c r="AO1000" s="47" t="str">
        <f t="shared" si="21581"/>
        <v/>
      </c>
      <c r="AP1000" s="47" t="str">
        <f t="shared" si="21581"/>
        <v/>
      </c>
      <c r="AQ1000" s="47" t="str">
        <f t="shared" si="21581"/>
        <v/>
      </c>
      <c r="AS1000" s="97" t="str">
        <f t="shared" ref="AS1000" si="21582">H1000</f>
        <v/>
      </c>
      <c r="AT1000" s="97" t="str">
        <f t="shared" ref="AT1000" si="21583">I1000</f>
        <v/>
      </c>
      <c r="AU1000" s="97" t="str">
        <f t="shared" ref="AU1000" si="21584">J1000</f>
        <v/>
      </c>
      <c r="AV1000" s="97" t="str">
        <f t="shared" ref="AV1000" si="21585">K1000</f>
        <v/>
      </c>
      <c r="AW1000" s="97" t="str">
        <f t="shared" ref="AW1000" si="21586">L1000</f>
        <v/>
      </c>
      <c r="AX1000" s="97" t="str">
        <f t="shared" ref="AX1000" si="21587">M1000</f>
        <v/>
      </c>
      <c r="AY1000" s="97" t="str">
        <f t="shared" ref="AY1000" si="21588">N1000</f>
        <v/>
      </c>
      <c r="AZ1000" s="97" t="str">
        <f t="shared" ref="AZ1000" si="21589">O1000</f>
        <v/>
      </c>
      <c r="BA1000" s="97" t="str">
        <f t="shared" ref="BA1000" si="21590">P1000</f>
        <v/>
      </c>
      <c r="BB1000" s="97" t="str">
        <f t="shared" ref="BB1000" si="21591">Q1000</f>
        <v/>
      </c>
      <c r="BC1000" s="97" t="str">
        <f t="shared" ref="BC1000" si="21592">R1000</f>
        <v/>
      </c>
      <c r="BD1000" s="97" t="str">
        <f t="shared" ref="BD1000" si="21593">S1000</f>
        <v/>
      </c>
      <c r="BE1000" s="97" t="str">
        <f t="shared" ref="BE1000" si="21594">T1000</f>
        <v/>
      </c>
      <c r="BF1000" s="97" t="str">
        <f t="shared" ref="BF1000" si="21595">U1000</f>
        <v/>
      </c>
      <c r="BG1000" s="97" t="str">
        <f t="shared" ref="BG1000" si="21596">V1000</f>
        <v/>
      </c>
      <c r="BH1000" s="97" t="str">
        <f t="shared" ref="BH1000" si="21597">W1000</f>
        <v/>
      </c>
      <c r="BI1000" s="97" t="str">
        <f t="shared" ref="BI1000" si="21598">X1000</f>
        <v/>
      </c>
      <c r="BJ1000" s="97" t="str">
        <f t="shared" ref="BJ1000" si="21599">Y1000</f>
        <v/>
      </c>
      <c r="BK1000" s="97" t="str">
        <f t="shared" ref="BK1000" si="21600">Z1000</f>
        <v/>
      </c>
      <c r="BL1000" s="97" t="str">
        <f t="shared" ref="BL1000" si="21601">AA1000</f>
        <v/>
      </c>
      <c r="BM1000" s="97" t="str">
        <f t="shared" ref="BM1000" si="21602">AB1000</f>
        <v/>
      </c>
      <c r="BN1000" s="97" t="str">
        <f t="shared" ref="BN1000" si="21603">AC1000</f>
        <v/>
      </c>
      <c r="BO1000" s="97" t="str">
        <f t="shared" ref="BO1000" si="21604">AD1000</f>
        <v/>
      </c>
      <c r="BP1000" s="97" t="str">
        <f t="shared" ref="BP1000" si="21605">AE1000</f>
        <v/>
      </c>
      <c r="BQ1000" s="97" t="str">
        <f t="shared" ref="BQ1000" si="21606">AF1000</f>
        <v/>
      </c>
      <c r="BR1000" s="97" t="str">
        <f t="shared" ref="BR1000" si="21607">AG1000</f>
        <v/>
      </c>
      <c r="BS1000" s="97" t="str">
        <f t="shared" ref="BS1000" si="21608">AH1000</f>
        <v/>
      </c>
      <c r="BT1000" s="97" t="str">
        <f t="shared" ref="BT1000" si="21609">AI1000</f>
        <v/>
      </c>
      <c r="BU1000" s="97" t="str">
        <f t="shared" ref="BU1000" si="21610">AJ1000</f>
        <v/>
      </c>
      <c r="BV1000" s="97" t="str">
        <f t="shared" ref="BV1000" si="21611">AK1000</f>
        <v/>
      </c>
      <c r="BW1000" s="97" t="str">
        <f t="shared" ref="BW1000" si="21612">AL1000</f>
        <v/>
      </c>
      <c r="BX1000" s="97" t="str">
        <f t="shared" ref="BX1000" si="21613">AM1000</f>
        <v/>
      </c>
      <c r="BY1000" s="97" t="str">
        <f t="shared" ref="BY1000" si="21614">AN1000</f>
        <v/>
      </c>
      <c r="BZ1000" s="97" t="str">
        <f t="shared" ref="BZ1000" si="21615">AO1000</f>
        <v/>
      </c>
      <c r="CA1000" s="97" t="str">
        <f t="shared" ref="CA1000" si="21616">AP1000</f>
        <v/>
      </c>
      <c r="CB1000" s="97" t="str">
        <f t="shared" ref="CB1000" si="21617">AQ1000</f>
        <v/>
      </c>
    </row>
    <row r="1001" spans="1:80" s="1" customFormat="1" ht="14.25" customHeight="1" x14ac:dyDescent="0.15">
      <c r="A1001" s="204"/>
      <c r="B1001" s="205"/>
      <c r="C1001" s="102"/>
      <c r="D1001" s="103"/>
      <c r="E1001" s="104"/>
      <c r="F1001" s="66" t="str">
        <f>IF(E1001="","",C1001*E1001)</f>
        <v/>
      </c>
      <c r="G1001" s="107" t="s">
        <v>66</v>
      </c>
      <c r="H1001" s="83"/>
      <c r="I1001" s="83"/>
      <c r="J1001" s="83"/>
      <c r="K1001" s="83"/>
      <c r="L1001" s="83"/>
      <c r="M1001" s="83"/>
      <c r="N1001" s="83"/>
      <c r="O1001" s="83"/>
      <c r="P1001" s="83"/>
      <c r="Q1001" s="83"/>
      <c r="R1001" s="83"/>
      <c r="S1001" s="83"/>
      <c r="T1001" s="83"/>
      <c r="U1001" s="83"/>
      <c r="V1001" s="83"/>
      <c r="W1001" s="83"/>
      <c r="X1001" s="83"/>
      <c r="Y1001" s="83"/>
      <c r="Z1001" s="83"/>
      <c r="AA1001" s="83"/>
      <c r="AB1001" s="83"/>
      <c r="AC1001" s="83"/>
      <c r="AD1001" s="83"/>
      <c r="AE1001" s="83"/>
      <c r="AF1001" s="83"/>
      <c r="AG1001" s="83"/>
      <c r="AH1001" s="83"/>
      <c r="AI1001" s="83"/>
      <c r="AJ1001" s="83"/>
      <c r="AK1001" s="83"/>
      <c r="AL1001" s="83"/>
      <c r="AM1001" s="83"/>
      <c r="AN1001" s="83"/>
      <c r="AO1001" s="83"/>
      <c r="AP1001" s="83"/>
      <c r="AQ1001" s="83"/>
    </row>
    <row r="1002" spans="1:80" s="1" customFormat="1" ht="14.25" customHeight="1" x14ac:dyDescent="0.15">
      <c r="A1002" s="202"/>
      <c r="B1002" s="203"/>
      <c r="C1002" s="74"/>
      <c r="D1002" s="75"/>
      <c r="E1002" s="74"/>
      <c r="F1002" s="74"/>
      <c r="G1002" s="108" t="s">
        <v>65</v>
      </c>
      <c r="H1002" s="47" t="str">
        <f>IF(H1001="","",$E1001*H1001)</f>
        <v/>
      </c>
      <c r="I1002" s="47" t="str">
        <f t="shared" ref="I1002:AQ1002" si="21618">IF(I1001="","",$E1001*I1001)</f>
        <v/>
      </c>
      <c r="J1002" s="47" t="str">
        <f t="shared" si="21618"/>
        <v/>
      </c>
      <c r="K1002" s="47" t="str">
        <f t="shared" si="21618"/>
        <v/>
      </c>
      <c r="L1002" s="47" t="str">
        <f t="shared" si="21618"/>
        <v/>
      </c>
      <c r="M1002" s="47" t="str">
        <f t="shared" si="21618"/>
        <v/>
      </c>
      <c r="N1002" s="47" t="str">
        <f t="shared" si="21618"/>
        <v/>
      </c>
      <c r="O1002" s="47" t="str">
        <f t="shared" si="21618"/>
        <v/>
      </c>
      <c r="P1002" s="47" t="str">
        <f t="shared" si="21618"/>
        <v/>
      </c>
      <c r="Q1002" s="47" t="str">
        <f t="shared" si="21618"/>
        <v/>
      </c>
      <c r="R1002" s="47" t="str">
        <f t="shared" si="21618"/>
        <v/>
      </c>
      <c r="S1002" s="47" t="str">
        <f t="shared" si="21618"/>
        <v/>
      </c>
      <c r="T1002" s="47" t="str">
        <f t="shared" si="21618"/>
        <v/>
      </c>
      <c r="U1002" s="47" t="str">
        <f t="shared" si="21618"/>
        <v/>
      </c>
      <c r="V1002" s="47" t="str">
        <f t="shared" si="21618"/>
        <v/>
      </c>
      <c r="W1002" s="47" t="str">
        <f t="shared" si="21618"/>
        <v/>
      </c>
      <c r="X1002" s="47" t="str">
        <f t="shared" si="21618"/>
        <v/>
      </c>
      <c r="Y1002" s="47" t="str">
        <f t="shared" si="21618"/>
        <v/>
      </c>
      <c r="Z1002" s="47" t="str">
        <f t="shared" si="21618"/>
        <v/>
      </c>
      <c r="AA1002" s="47" t="str">
        <f t="shared" si="21618"/>
        <v/>
      </c>
      <c r="AB1002" s="47" t="str">
        <f t="shared" si="21618"/>
        <v/>
      </c>
      <c r="AC1002" s="47" t="str">
        <f t="shared" si="21618"/>
        <v/>
      </c>
      <c r="AD1002" s="47" t="str">
        <f t="shared" si="21618"/>
        <v/>
      </c>
      <c r="AE1002" s="47" t="str">
        <f t="shared" si="21618"/>
        <v/>
      </c>
      <c r="AF1002" s="47" t="str">
        <f t="shared" si="21618"/>
        <v/>
      </c>
      <c r="AG1002" s="47" t="str">
        <f t="shared" si="21618"/>
        <v/>
      </c>
      <c r="AH1002" s="47" t="str">
        <f t="shared" si="21618"/>
        <v/>
      </c>
      <c r="AI1002" s="47" t="str">
        <f t="shared" si="21618"/>
        <v/>
      </c>
      <c r="AJ1002" s="47" t="str">
        <f t="shared" si="21618"/>
        <v/>
      </c>
      <c r="AK1002" s="47" t="str">
        <f t="shared" si="21618"/>
        <v/>
      </c>
      <c r="AL1002" s="47" t="str">
        <f t="shared" si="21618"/>
        <v/>
      </c>
      <c r="AM1002" s="47" t="str">
        <f t="shared" si="21618"/>
        <v/>
      </c>
      <c r="AN1002" s="47" t="str">
        <f t="shared" si="21618"/>
        <v/>
      </c>
      <c r="AO1002" s="47" t="str">
        <f t="shared" si="21618"/>
        <v/>
      </c>
      <c r="AP1002" s="47" t="str">
        <f t="shared" si="21618"/>
        <v/>
      </c>
      <c r="AQ1002" s="47" t="str">
        <f t="shared" si="21618"/>
        <v/>
      </c>
      <c r="AS1002" s="97" t="str">
        <f t="shared" ref="AS1002" si="21619">H1002</f>
        <v/>
      </c>
      <c r="AT1002" s="97" t="str">
        <f t="shared" ref="AT1002" si="21620">I1002</f>
        <v/>
      </c>
      <c r="AU1002" s="97" t="str">
        <f t="shared" ref="AU1002" si="21621">J1002</f>
        <v/>
      </c>
      <c r="AV1002" s="97" t="str">
        <f t="shared" ref="AV1002" si="21622">K1002</f>
        <v/>
      </c>
      <c r="AW1002" s="97" t="str">
        <f t="shared" ref="AW1002" si="21623">L1002</f>
        <v/>
      </c>
      <c r="AX1002" s="97" t="str">
        <f t="shared" ref="AX1002" si="21624">M1002</f>
        <v/>
      </c>
      <c r="AY1002" s="97" t="str">
        <f t="shared" ref="AY1002" si="21625">N1002</f>
        <v/>
      </c>
      <c r="AZ1002" s="97" t="str">
        <f t="shared" ref="AZ1002" si="21626">O1002</f>
        <v/>
      </c>
      <c r="BA1002" s="97" t="str">
        <f t="shared" ref="BA1002" si="21627">P1002</f>
        <v/>
      </c>
      <c r="BB1002" s="97" t="str">
        <f t="shared" ref="BB1002" si="21628">Q1002</f>
        <v/>
      </c>
      <c r="BC1002" s="97" t="str">
        <f t="shared" ref="BC1002" si="21629">R1002</f>
        <v/>
      </c>
      <c r="BD1002" s="97" t="str">
        <f t="shared" ref="BD1002" si="21630">S1002</f>
        <v/>
      </c>
      <c r="BE1002" s="97" t="str">
        <f t="shared" ref="BE1002" si="21631">T1002</f>
        <v/>
      </c>
      <c r="BF1002" s="97" t="str">
        <f t="shared" ref="BF1002" si="21632">U1002</f>
        <v/>
      </c>
      <c r="BG1002" s="97" t="str">
        <f t="shared" ref="BG1002" si="21633">V1002</f>
        <v/>
      </c>
      <c r="BH1002" s="97" t="str">
        <f t="shared" ref="BH1002" si="21634">W1002</f>
        <v/>
      </c>
      <c r="BI1002" s="97" t="str">
        <f t="shared" ref="BI1002" si="21635">X1002</f>
        <v/>
      </c>
      <c r="BJ1002" s="97" t="str">
        <f t="shared" ref="BJ1002" si="21636">Y1002</f>
        <v/>
      </c>
      <c r="BK1002" s="97" t="str">
        <f t="shared" ref="BK1002" si="21637">Z1002</f>
        <v/>
      </c>
      <c r="BL1002" s="97" t="str">
        <f t="shared" ref="BL1002" si="21638">AA1002</f>
        <v/>
      </c>
      <c r="BM1002" s="97" t="str">
        <f t="shared" ref="BM1002" si="21639">AB1002</f>
        <v/>
      </c>
      <c r="BN1002" s="97" t="str">
        <f t="shared" ref="BN1002" si="21640">AC1002</f>
        <v/>
      </c>
      <c r="BO1002" s="97" t="str">
        <f t="shared" ref="BO1002" si="21641">AD1002</f>
        <v/>
      </c>
      <c r="BP1002" s="97" t="str">
        <f t="shared" ref="BP1002" si="21642">AE1002</f>
        <v/>
      </c>
      <c r="BQ1002" s="97" t="str">
        <f t="shared" ref="BQ1002" si="21643">AF1002</f>
        <v/>
      </c>
      <c r="BR1002" s="97" t="str">
        <f t="shared" ref="BR1002" si="21644">AG1002</f>
        <v/>
      </c>
      <c r="BS1002" s="97" t="str">
        <f t="shared" ref="BS1002" si="21645">AH1002</f>
        <v/>
      </c>
      <c r="BT1002" s="97" t="str">
        <f t="shared" ref="BT1002" si="21646">AI1002</f>
        <v/>
      </c>
      <c r="BU1002" s="97" t="str">
        <f t="shared" ref="BU1002" si="21647">AJ1002</f>
        <v/>
      </c>
      <c r="BV1002" s="97" t="str">
        <f t="shared" ref="BV1002" si="21648">AK1002</f>
        <v/>
      </c>
      <c r="BW1002" s="97" t="str">
        <f t="shared" ref="BW1002" si="21649">AL1002</f>
        <v/>
      </c>
      <c r="BX1002" s="97" t="str">
        <f t="shared" ref="BX1002" si="21650">AM1002</f>
        <v/>
      </c>
      <c r="BY1002" s="97" t="str">
        <f t="shared" ref="BY1002" si="21651">AN1002</f>
        <v/>
      </c>
      <c r="BZ1002" s="97" t="str">
        <f t="shared" ref="BZ1002" si="21652">AO1002</f>
        <v/>
      </c>
      <c r="CA1002" s="97" t="str">
        <f t="shared" ref="CA1002" si="21653">AP1002</f>
        <v/>
      </c>
      <c r="CB1002" s="97" t="str">
        <f t="shared" ref="CB1002" si="21654">AQ1002</f>
        <v/>
      </c>
    </row>
    <row r="1003" spans="1:80" s="1" customFormat="1" ht="14.25" customHeight="1" x14ac:dyDescent="0.15">
      <c r="A1003" s="204"/>
      <c r="B1003" s="205"/>
      <c r="C1003" s="102"/>
      <c r="D1003" s="103"/>
      <c r="E1003" s="104"/>
      <c r="F1003" s="66" t="str">
        <f>IF(E1003="","",C1003*E1003)</f>
        <v/>
      </c>
      <c r="G1003" s="73" t="s">
        <v>66</v>
      </c>
      <c r="H1003" s="83"/>
      <c r="I1003" s="83"/>
      <c r="J1003" s="83"/>
      <c r="K1003" s="83"/>
      <c r="L1003" s="83"/>
      <c r="M1003" s="83"/>
      <c r="N1003" s="83"/>
      <c r="O1003" s="83"/>
      <c r="P1003" s="83"/>
      <c r="Q1003" s="83"/>
      <c r="R1003" s="83"/>
      <c r="S1003" s="83"/>
      <c r="T1003" s="83"/>
      <c r="U1003" s="83"/>
      <c r="V1003" s="83"/>
      <c r="W1003" s="83"/>
      <c r="X1003" s="83"/>
      <c r="Y1003" s="83"/>
      <c r="Z1003" s="83"/>
      <c r="AA1003" s="83"/>
      <c r="AB1003" s="83"/>
      <c r="AC1003" s="83"/>
      <c r="AD1003" s="83"/>
      <c r="AE1003" s="83"/>
      <c r="AF1003" s="83"/>
      <c r="AG1003" s="83"/>
      <c r="AH1003" s="83"/>
      <c r="AI1003" s="83"/>
      <c r="AJ1003" s="83"/>
      <c r="AK1003" s="83"/>
      <c r="AL1003" s="83"/>
      <c r="AM1003" s="83"/>
      <c r="AN1003" s="83"/>
      <c r="AO1003" s="83"/>
      <c r="AP1003" s="83"/>
      <c r="AQ1003" s="83"/>
    </row>
    <row r="1004" spans="1:80" s="1" customFormat="1" ht="14.25" customHeight="1" x14ac:dyDescent="0.15">
      <c r="A1004" s="202"/>
      <c r="B1004" s="203"/>
      <c r="C1004" s="74"/>
      <c r="D1004" s="75"/>
      <c r="E1004" s="74"/>
      <c r="F1004" s="74"/>
      <c r="G1004" s="76" t="s">
        <v>65</v>
      </c>
      <c r="H1004" s="47" t="str">
        <f>IF(H1003="","",$E1003*H1003)</f>
        <v/>
      </c>
      <c r="I1004" s="47" t="str">
        <f t="shared" ref="I1004:AQ1004" si="21655">IF(I1003="","",$E1003*I1003)</f>
        <v/>
      </c>
      <c r="J1004" s="47" t="str">
        <f t="shared" si="21655"/>
        <v/>
      </c>
      <c r="K1004" s="47" t="str">
        <f t="shared" si="21655"/>
        <v/>
      </c>
      <c r="L1004" s="47" t="str">
        <f t="shared" si="21655"/>
        <v/>
      </c>
      <c r="M1004" s="47" t="str">
        <f t="shared" si="21655"/>
        <v/>
      </c>
      <c r="N1004" s="47" t="str">
        <f t="shared" si="21655"/>
        <v/>
      </c>
      <c r="O1004" s="47" t="str">
        <f t="shared" si="21655"/>
        <v/>
      </c>
      <c r="P1004" s="47" t="str">
        <f t="shared" si="21655"/>
        <v/>
      </c>
      <c r="Q1004" s="47" t="str">
        <f t="shared" si="21655"/>
        <v/>
      </c>
      <c r="R1004" s="47" t="str">
        <f t="shared" si="21655"/>
        <v/>
      </c>
      <c r="S1004" s="47" t="str">
        <f t="shared" si="21655"/>
        <v/>
      </c>
      <c r="T1004" s="47" t="str">
        <f t="shared" si="21655"/>
        <v/>
      </c>
      <c r="U1004" s="47" t="str">
        <f t="shared" si="21655"/>
        <v/>
      </c>
      <c r="V1004" s="47" t="str">
        <f t="shared" si="21655"/>
        <v/>
      </c>
      <c r="W1004" s="47" t="str">
        <f t="shared" si="21655"/>
        <v/>
      </c>
      <c r="X1004" s="47" t="str">
        <f t="shared" si="21655"/>
        <v/>
      </c>
      <c r="Y1004" s="47" t="str">
        <f t="shared" si="21655"/>
        <v/>
      </c>
      <c r="Z1004" s="47" t="str">
        <f t="shared" si="21655"/>
        <v/>
      </c>
      <c r="AA1004" s="47" t="str">
        <f t="shared" si="21655"/>
        <v/>
      </c>
      <c r="AB1004" s="47" t="str">
        <f t="shared" si="21655"/>
        <v/>
      </c>
      <c r="AC1004" s="47" t="str">
        <f t="shared" si="21655"/>
        <v/>
      </c>
      <c r="AD1004" s="47" t="str">
        <f t="shared" si="21655"/>
        <v/>
      </c>
      <c r="AE1004" s="47" t="str">
        <f t="shared" si="21655"/>
        <v/>
      </c>
      <c r="AF1004" s="47" t="str">
        <f t="shared" si="21655"/>
        <v/>
      </c>
      <c r="AG1004" s="47" t="str">
        <f t="shared" si="21655"/>
        <v/>
      </c>
      <c r="AH1004" s="47" t="str">
        <f t="shared" si="21655"/>
        <v/>
      </c>
      <c r="AI1004" s="47" t="str">
        <f t="shared" si="21655"/>
        <v/>
      </c>
      <c r="AJ1004" s="47" t="str">
        <f t="shared" si="21655"/>
        <v/>
      </c>
      <c r="AK1004" s="47" t="str">
        <f t="shared" si="21655"/>
        <v/>
      </c>
      <c r="AL1004" s="47" t="str">
        <f t="shared" si="21655"/>
        <v/>
      </c>
      <c r="AM1004" s="47" t="str">
        <f t="shared" si="21655"/>
        <v/>
      </c>
      <c r="AN1004" s="47" t="str">
        <f t="shared" si="21655"/>
        <v/>
      </c>
      <c r="AO1004" s="47" t="str">
        <f t="shared" si="21655"/>
        <v/>
      </c>
      <c r="AP1004" s="47" t="str">
        <f t="shared" si="21655"/>
        <v/>
      </c>
      <c r="AQ1004" s="47" t="str">
        <f t="shared" si="21655"/>
        <v/>
      </c>
      <c r="AS1004" s="97" t="str">
        <f t="shared" ref="AS1004" si="21656">H1004</f>
        <v/>
      </c>
      <c r="AT1004" s="97" t="str">
        <f t="shared" ref="AT1004" si="21657">I1004</f>
        <v/>
      </c>
      <c r="AU1004" s="97" t="str">
        <f t="shared" ref="AU1004" si="21658">J1004</f>
        <v/>
      </c>
      <c r="AV1004" s="97" t="str">
        <f t="shared" ref="AV1004" si="21659">K1004</f>
        <v/>
      </c>
      <c r="AW1004" s="97" t="str">
        <f t="shared" ref="AW1004" si="21660">L1004</f>
        <v/>
      </c>
      <c r="AX1004" s="97" t="str">
        <f t="shared" ref="AX1004" si="21661">M1004</f>
        <v/>
      </c>
      <c r="AY1004" s="97" t="str">
        <f t="shared" ref="AY1004" si="21662">N1004</f>
        <v/>
      </c>
      <c r="AZ1004" s="97" t="str">
        <f t="shared" ref="AZ1004" si="21663">O1004</f>
        <v/>
      </c>
      <c r="BA1004" s="97" t="str">
        <f t="shared" ref="BA1004" si="21664">P1004</f>
        <v/>
      </c>
      <c r="BB1004" s="97" t="str">
        <f t="shared" ref="BB1004" si="21665">Q1004</f>
        <v/>
      </c>
      <c r="BC1004" s="97" t="str">
        <f t="shared" ref="BC1004" si="21666">R1004</f>
        <v/>
      </c>
      <c r="BD1004" s="97" t="str">
        <f t="shared" ref="BD1004" si="21667">S1004</f>
        <v/>
      </c>
      <c r="BE1004" s="97" t="str">
        <f t="shared" ref="BE1004" si="21668">T1004</f>
        <v/>
      </c>
      <c r="BF1004" s="97" t="str">
        <f t="shared" ref="BF1004" si="21669">U1004</f>
        <v/>
      </c>
      <c r="BG1004" s="97" t="str">
        <f t="shared" ref="BG1004" si="21670">V1004</f>
        <v/>
      </c>
      <c r="BH1004" s="97" t="str">
        <f t="shared" ref="BH1004" si="21671">W1004</f>
        <v/>
      </c>
      <c r="BI1004" s="97" t="str">
        <f t="shared" ref="BI1004" si="21672">X1004</f>
        <v/>
      </c>
      <c r="BJ1004" s="97" t="str">
        <f t="shared" ref="BJ1004" si="21673">Y1004</f>
        <v/>
      </c>
      <c r="BK1004" s="97" t="str">
        <f t="shared" ref="BK1004" si="21674">Z1004</f>
        <v/>
      </c>
      <c r="BL1004" s="97" t="str">
        <f t="shared" ref="BL1004" si="21675">AA1004</f>
        <v/>
      </c>
      <c r="BM1004" s="97" t="str">
        <f t="shared" ref="BM1004" si="21676">AB1004</f>
        <v/>
      </c>
      <c r="BN1004" s="97" t="str">
        <f t="shared" ref="BN1004" si="21677">AC1004</f>
        <v/>
      </c>
      <c r="BO1004" s="97" t="str">
        <f t="shared" ref="BO1004" si="21678">AD1004</f>
        <v/>
      </c>
      <c r="BP1004" s="97" t="str">
        <f t="shared" ref="BP1004" si="21679">AE1004</f>
        <v/>
      </c>
      <c r="BQ1004" s="97" t="str">
        <f t="shared" ref="BQ1004" si="21680">AF1004</f>
        <v/>
      </c>
      <c r="BR1004" s="97" t="str">
        <f t="shared" ref="BR1004" si="21681">AG1004</f>
        <v/>
      </c>
      <c r="BS1004" s="97" t="str">
        <f t="shared" ref="BS1004" si="21682">AH1004</f>
        <v/>
      </c>
      <c r="BT1004" s="97" t="str">
        <f t="shared" ref="BT1004" si="21683">AI1004</f>
        <v/>
      </c>
      <c r="BU1004" s="97" t="str">
        <f t="shared" ref="BU1004" si="21684">AJ1004</f>
        <v/>
      </c>
      <c r="BV1004" s="97" t="str">
        <f t="shared" ref="BV1004" si="21685">AK1004</f>
        <v/>
      </c>
      <c r="BW1004" s="97" t="str">
        <f t="shared" ref="BW1004" si="21686">AL1004</f>
        <v/>
      </c>
      <c r="BX1004" s="97" t="str">
        <f t="shared" ref="BX1004" si="21687">AM1004</f>
        <v/>
      </c>
      <c r="BY1004" s="97" t="str">
        <f t="shared" ref="BY1004" si="21688">AN1004</f>
        <v/>
      </c>
      <c r="BZ1004" s="97" t="str">
        <f t="shared" ref="BZ1004" si="21689">AO1004</f>
        <v/>
      </c>
      <c r="CA1004" s="97" t="str">
        <f t="shared" ref="CA1004" si="21690">AP1004</f>
        <v/>
      </c>
      <c r="CB1004" s="97" t="str">
        <f t="shared" ref="CB1004" si="21691">AQ1004</f>
        <v/>
      </c>
    </row>
    <row r="1005" spans="1:80" s="1" customFormat="1" ht="14.25" customHeight="1" x14ac:dyDescent="0.15">
      <c r="A1005" s="204"/>
      <c r="B1005" s="205"/>
      <c r="C1005" s="102"/>
      <c r="D1005" s="103"/>
      <c r="E1005" s="104"/>
      <c r="F1005" s="66" t="str">
        <f>IF(E1005="","",C1005*E1005)</f>
        <v/>
      </c>
      <c r="G1005" s="73" t="s">
        <v>66</v>
      </c>
      <c r="H1005" s="83"/>
      <c r="I1005" s="83"/>
      <c r="J1005" s="83"/>
      <c r="K1005" s="83"/>
      <c r="L1005" s="83"/>
      <c r="M1005" s="83"/>
      <c r="N1005" s="83"/>
      <c r="O1005" s="83"/>
      <c r="P1005" s="83"/>
      <c r="Q1005" s="83"/>
      <c r="R1005" s="83"/>
      <c r="S1005" s="83"/>
      <c r="T1005" s="83"/>
      <c r="U1005" s="83"/>
      <c r="V1005" s="83"/>
      <c r="W1005" s="83"/>
      <c r="X1005" s="83"/>
      <c r="Y1005" s="83"/>
      <c r="Z1005" s="83"/>
      <c r="AA1005" s="83"/>
      <c r="AB1005" s="83"/>
      <c r="AC1005" s="83"/>
      <c r="AD1005" s="83"/>
      <c r="AE1005" s="83"/>
      <c r="AF1005" s="83"/>
      <c r="AG1005" s="83"/>
      <c r="AH1005" s="83"/>
      <c r="AI1005" s="83"/>
      <c r="AJ1005" s="83"/>
      <c r="AK1005" s="83"/>
      <c r="AL1005" s="83"/>
      <c r="AM1005" s="83"/>
      <c r="AN1005" s="83"/>
      <c r="AO1005" s="83"/>
      <c r="AP1005" s="83"/>
      <c r="AQ1005" s="83"/>
    </row>
    <row r="1006" spans="1:80" s="1" customFormat="1" ht="14.25" customHeight="1" x14ac:dyDescent="0.15">
      <c r="A1006" s="202"/>
      <c r="B1006" s="203"/>
      <c r="C1006" s="74"/>
      <c r="D1006" s="75"/>
      <c r="E1006" s="74"/>
      <c r="F1006" s="74"/>
      <c r="G1006" s="76" t="s">
        <v>65</v>
      </c>
      <c r="H1006" s="47" t="str">
        <f>IF(H1005="","",$E1005*H1005)</f>
        <v/>
      </c>
      <c r="I1006" s="47" t="str">
        <f t="shared" ref="I1006:AQ1006" si="21692">IF(I1005="","",$E1005*I1005)</f>
        <v/>
      </c>
      <c r="J1006" s="47" t="str">
        <f t="shared" si="21692"/>
        <v/>
      </c>
      <c r="K1006" s="47" t="str">
        <f t="shared" si="21692"/>
        <v/>
      </c>
      <c r="L1006" s="47" t="str">
        <f t="shared" si="21692"/>
        <v/>
      </c>
      <c r="M1006" s="47" t="str">
        <f t="shared" si="21692"/>
        <v/>
      </c>
      <c r="N1006" s="47" t="str">
        <f t="shared" si="21692"/>
        <v/>
      </c>
      <c r="O1006" s="47" t="str">
        <f t="shared" si="21692"/>
        <v/>
      </c>
      <c r="P1006" s="47" t="str">
        <f t="shared" si="21692"/>
        <v/>
      </c>
      <c r="Q1006" s="47" t="str">
        <f t="shared" si="21692"/>
        <v/>
      </c>
      <c r="R1006" s="47" t="str">
        <f t="shared" si="21692"/>
        <v/>
      </c>
      <c r="S1006" s="47" t="str">
        <f t="shared" si="21692"/>
        <v/>
      </c>
      <c r="T1006" s="47" t="str">
        <f t="shared" si="21692"/>
        <v/>
      </c>
      <c r="U1006" s="47" t="str">
        <f t="shared" si="21692"/>
        <v/>
      </c>
      <c r="V1006" s="47" t="str">
        <f t="shared" si="21692"/>
        <v/>
      </c>
      <c r="W1006" s="47" t="str">
        <f t="shared" si="21692"/>
        <v/>
      </c>
      <c r="X1006" s="47" t="str">
        <f t="shared" si="21692"/>
        <v/>
      </c>
      <c r="Y1006" s="47" t="str">
        <f t="shared" si="21692"/>
        <v/>
      </c>
      <c r="Z1006" s="47" t="str">
        <f t="shared" si="21692"/>
        <v/>
      </c>
      <c r="AA1006" s="47" t="str">
        <f t="shared" si="21692"/>
        <v/>
      </c>
      <c r="AB1006" s="47" t="str">
        <f t="shared" si="21692"/>
        <v/>
      </c>
      <c r="AC1006" s="47" t="str">
        <f t="shared" si="21692"/>
        <v/>
      </c>
      <c r="AD1006" s="47" t="str">
        <f t="shared" si="21692"/>
        <v/>
      </c>
      <c r="AE1006" s="47" t="str">
        <f t="shared" si="21692"/>
        <v/>
      </c>
      <c r="AF1006" s="47" t="str">
        <f t="shared" si="21692"/>
        <v/>
      </c>
      <c r="AG1006" s="47" t="str">
        <f t="shared" si="21692"/>
        <v/>
      </c>
      <c r="AH1006" s="47" t="str">
        <f t="shared" si="21692"/>
        <v/>
      </c>
      <c r="AI1006" s="47" t="str">
        <f t="shared" si="21692"/>
        <v/>
      </c>
      <c r="AJ1006" s="47" t="str">
        <f t="shared" si="21692"/>
        <v/>
      </c>
      <c r="AK1006" s="47" t="str">
        <f t="shared" si="21692"/>
        <v/>
      </c>
      <c r="AL1006" s="47" t="str">
        <f t="shared" si="21692"/>
        <v/>
      </c>
      <c r="AM1006" s="47" t="str">
        <f t="shared" si="21692"/>
        <v/>
      </c>
      <c r="AN1006" s="47" t="str">
        <f t="shared" si="21692"/>
        <v/>
      </c>
      <c r="AO1006" s="47" t="str">
        <f t="shared" si="21692"/>
        <v/>
      </c>
      <c r="AP1006" s="47" t="str">
        <f t="shared" si="21692"/>
        <v/>
      </c>
      <c r="AQ1006" s="47" t="str">
        <f t="shared" si="21692"/>
        <v/>
      </c>
      <c r="AS1006" s="97" t="str">
        <f t="shared" ref="AS1006" si="21693">H1006</f>
        <v/>
      </c>
      <c r="AT1006" s="97" t="str">
        <f t="shared" ref="AT1006" si="21694">I1006</f>
        <v/>
      </c>
      <c r="AU1006" s="97" t="str">
        <f t="shared" ref="AU1006" si="21695">J1006</f>
        <v/>
      </c>
      <c r="AV1006" s="97" t="str">
        <f t="shared" ref="AV1006" si="21696">K1006</f>
        <v/>
      </c>
      <c r="AW1006" s="97" t="str">
        <f t="shared" ref="AW1006" si="21697">L1006</f>
        <v/>
      </c>
      <c r="AX1006" s="97" t="str">
        <f t="shared" ref="AX1006" si="21698">M1006</f>
        <v/>
      </c>
      <c r="AY1006" s="97" t="str">
        <f t="shared" ref="AY1006" si="21699">N1006</f>
        <v/>
      </c>
      <c r="AZ1006" s="97" t="str">
        <f t="shared" ref="AZ1006" si="21700">O1006</f>
        <v/>
      </c>
      <c r="BA1006" s="97" t="str">
        <f t="shared" ref="BA1006" si="21701">P1006</f>
        <v/>
      </c>
      <c r="BB1006" s="97" t="str">
        <f t="shared" ref="BB1006" si="21702">Q1006</f>
        <v/>
      </c>
      <c r="BC1006" s="97" t="str">
        <f t="shared" ref="BC1006" si="21703">R1006</f>
        <v/>
      </c>
      <c r="BD1006" s="97" t="str">
        <f t="shared" ref="BD1006" si="21704">S1006</f>
        <v/>
      </c>
      <c r="BE1006" s="97" t="str">
        <f t="shared" ref="BE1006" si="21705">T1006</f>
        <v/>
      </c>
      <c r="BF1006" s="97" t="str">
        <f t="shared" ref="BF1006" si="21706">U1006</f>
        <v/>
      </c>
      <c r="BG1006" s="97" t="str">
        <f t="shared" ref="BG1006" si="21707">V1006</f>
        <v/>
      </c>
      <c r="BH1006" s="97" t="str">
        <f t="shared" ref="BH1006" si="21708">W1006</f>
        <v/>
      </c>
      <c r="BI1006" s="97" t="str">
        <f t="shared" ref="BI1006" si="21709">X1006</f>
        <v/>
      </c>
      <c r="BJ1006" s="97" t="str">
        <f t="shared" ref="BJ1006" si="21710">Y1006</f>
        <v/>
      </c>
      <c r="BK1006" s="97" t="str">
        <f t="shared" ref="BK1006" si="21711">Z1006</f>
        <v/>
      </c>
      <c r="BL1006" s="97" t="str">
        <f t="shared" ref="BL1006" si="21712">AA1006</f>
        <v/>
      </c>
      <c r="BM1006" s="97" t="str">
        <f t="shared" ref="BM1006" si="21713">AB1006</f>
        <v/>
      </c>
      <c r="BN1006" s="97" t="str">
        <f t="shared" ref="BN1006" si="21714">AC1006</f>
        <v/>
      </c>
      <c r="BO1006" s="97" t="str">
        <f t="shared" ref="BO1006" si="21715">AD1006</f>
        <v/>
      </c>
      <c r="BP1006" s="97" t="str">
        <f t="shared" ref="BP1006" si="21716">AE1006</f>
        <v/>
      </c>
      <c r="BQ1006" s="97" t="str">
        <f t="shared" ref="BQ1006" si="21717">AF1006</f>
        <v/>
      </c>
      <c r="BR1006" s="97" t="str">
        <f t="shared" ref="BR1006" si="21718">AG1006</f>
        <v/>
      </c>
      <c r="BS1006" s="97" t="str">
        <f t="shared" ref="BS1006" si="21719">AH1006</f>
        <v/>
      </c>
      <c r="BT1006" s="97" t="str">
        <f t="shared" ref="BT1006" si="21720">AI1006</f>
        <v/>
      </c>
      <c r="BU1006" s="97" t="str">
        <f t="shared" ref="BU1006" si="21721">AJ1006</f>
        <v/>
      </c>
      <c r="BV1006" s="97" t="str">
        <f t="shared" ref="BV1006" si="21722">AK1006</f>
        <v/>
      </c>
      <c r="BW1006" s="97" t="str">
        <f t="shared" ref="BW1006" si="21723">AL1006</f>
        <v/>
      </c>
      <c r="BX1006" s="97" t="str">
        <f t="shared" ref="BX1006" si="21724">AM1006</f>
        <v/>
      </c>
      <c r="BY1006" s="97" t="str">
        <f t="shared" ref="BY1006" si="21725">AN1006</f>
        <v/>
      </c>
      <c r="BZ1006" s="97" t="str">
        <f t="shared" ref="BZ1006" si="21726">AO1006</f>
        <v/>
      </c>
      <c r="CA1006" s="97" t="str">
        <f t="shared" ref="CA1006" si="21727">AP1006</f>
        <v/>
      </c>
      <c r="CB1006" s="97" t="str">
        <f t="shared" ref="CB1006" si="21728">AQ1006</f>
        <v/>
      </c>
    </row>
    <row r="1007" spans="1:80" s="1" customFormat="1" ht="14.25" customHeight="1" x14ac:dyDescent="0.15">
      <c r="A1007" s="204"/>
      <c r="B1007" s="205"/>
      <c r="C1007" s="102"/>
      <c r="D1007" s="103"/>
      <c r="E1007" s="104"/>
      <c r="F1007" s="66" t="str">
        <f>IF(E1007="","",C1007*E1007)</f>
        <v/>
      </c>
      <c r="G1007" s="73" t="s">
        <v>66</v>
      </c>
      <c r="H1007" s="83"/>
      <c r="I1007" s="83"/>
      <c r="J1007" s="83"/>
      <c r="K1007" s="83"/>
      <c r="L1007" s="83"/>
      <c r="M1007" s="83"/>
      <c r="N1007" s="83"/>
      <c r="O1007" s="83"/>
      <c r="P1007" s="83"/>
      <c r="Q1007" s="83"/>
      <c r="R1007" s="83"/>
      <c r="S1007" s="83"/>
      <c r="T1007" s="83"/>
      <c r="U1007" s="83"/>
      <c r="V1007" s="83"/>
      <c r="W1007" s="83"/>
      <c r="X1007" s="83"/>
      <c r="Y1007" s="83"/>
      <c r="Z1007" s="83"/>
      <c r="AA1007" s="83"/>
      <c r="AB1007" s="83"/>
      <c r="AC1007" s="83"/>
      <c r="AD1007" s="83"/>
      <c r="AE1007" s="83"/>
      <c r="AF1007" s="83"/>
      <c r="AG1007" s="83"/>
      <c r="AH1007" s="83"/>
      <c r="AI1007" s="83"/>
      <c r="AJ1007" s="83"/>
      <c r="AK1007" s="83"/>
      <c r="AL1007" s="83"/>
      <c r="AM1007" s="83"/>
      <c r="AN1007" s="83"/>
      <c r="AO1007" s="83"/>
      <c r="AP1007" s="83"/>
      <c r="AQ1007" s="83"/>
    </row>
    <row r="1008" spans="1:80" s="1" customFormat="1" ht="14.25" customHeight="1" x14ac:dyDescent="0.15">
      <c r="A1008" s="202"/>
      <c r="B1008" s="203"/>
      <c r="C1008" s="74"/>
      <c r="D1008" s="75"/>
      <c r="E1008" s="74"/>
      <c r="F1008" s="74"/>
      <c r="G1008" s="76" t="s">
        <v>65</v>
      </c>
      <c r="H1008" s="47" t="str">
        <f>IF(H1007="","",$E1007*H1007)</f>
        <v/>
      </c>
      <c r="I1008" s="47" t="str">
        <f t="shared" ref="I1008:AQ1008" si="21729">IF(I1007="","",$E1007*I1007)</f>
        <v/>
      </c>
      <c r="J1008" s="47" t="str">
        <f t="shared" si="21729"/>
        <v/>
      </c>
      <c r="K1008" s="47" t="str">
        <f t="shared" si="21729"/>
        <v/>
      </c>
      <c r="L1008" s="47" t="str">
        <f t="shared" si="21729"/>
        <v/>
      </c>
      <c r="M1008" s="47" t="str">
        <f t="shared" si="21729"/>
        <v/>
      </c>
      <c r="N1008" s="47" t="str">
        <f t="shared" si="21729"/>
        <v/>
      </c>
      <c r="O1008" s="47" t="str">
        <f t="shared" si="21729"/>
        <v/>
      </c>
      <c r="P1008" s="47" t="str">
        <f t="shared" si="21729"/>
        <v/>
      </c>
      <c r="Q1008" s="47" t="str">
        <f t="shared" si="21729"/>
        <v/>
      </c>
      <c r="R1008" s="47" t="str">
        <f t="shared" si="21729"/>
        <v/>
      </c>
      <c r="S1008" s="47" t="str">
        <f t="shared" si="21729"/>
        <v/>
      </c>
      <c r="T1008" s="47" t="str">
        <f t="shared" si="21729"/>
        <v/>
      </c>
      <c r="U1008" s="47" t="str">
        <f t="shared" si="21729"/>
        <v/>
      </c>
      <c r="V1008" s="47" t="str">
        <f t="shared" si="21729"/>
        <v/>
      </c>
      <c r="W1008" s="47" t="str">
        <f t="shared" si="21729"/>
        <v/>
      </c>
      <c r="X1008" s="47" t="str">
        <f t="shared" si="21729"/>
        <v/>
      </c>
      <c r="Y1008" s="47" t="str">
        <f t="shared" si="21729"/>
        <v/>
      </c>
      <c r="Z1008" s="47" t="str">
        <f t="shared" si="21729"/>
        <v/>
      </c>
      <c r="AA1008" s="47" t="str">
        <f t="shared" si="21729"/>
        <v/>
      </c>
      <c r="AB1008" s="47" t="str">
        <f t="shared" si="21729"/>
        <v/>
      </c>
      <c r="AC1008" s="47" t="str">
        <f t="shared" si="21729"/>
        <v/>
      </c>
      <c r="AD1008" s="47" t="str">
        <f t="shared" si="21729"/>
        <v/>
      </c>
      <c r="AE1008" s="47" t="str">
        <f t="shared" si="21729"/>
        <v/>
      </c>
      <c r="AF1008" s="47" t="str">
        <f t="shared" si="21729"/>
        <v/>
      </c>
      <c r="AG1008" s="47" t="str">
        <f t="shared" si="21729"/>
        <v/>
      </c>
      <c r="AH1008" s="47" t="str">
        <f t="shared" si="21729"/>
        <v/>
      </c>
      <c r="AI1008" s="47" t="str">
        <f t="shared" si="21729"/>
        <v/>
      </c>
      <c r="AJ1008" s="47" t="str">
        <f t="shared" si="21729"/>
        <v/>
      </c>
      <c r="AK1008" s="47" t="str">
        <f t="shared" si="21729"/>
        <v/>
      </c>
      <c r="AL1008" s="47" t="str">
        <f t="shared" si="21729"/>
        <v/>
      </c>
      <c r="AM1008" s="47" t="str">
        <f t="shared" si="21729"/>
        <v/>
      </c>
      <c r="AN1008" s="47" t="str">
        <f t="shared" si="21729"/>
        <v/>
      </c>
      <c r="AO1008" s="47" t="str">
        <f t="shared" si="21729"/>
        <v/>
      </c>
      <c r="AP1008" s="47" t="str">
        <f t="shared" si="21729"/>
        <v/>
      </c>
      <c r="AQ1008" s="47" t="str">
        <f t="shared" si="21729"/>
        <v/>
      </c>
      <c r="AS1008" s="97" t="str">
        <f t="shared" ref="AS1008" si="21730">H1008</f>
        <v/>
      </c>
      <c r="AT1008" s="97" t="str">
        <f t="shared" ref="AT1008" si="21731">I1008</f>
        <v/>
      </c>
      <c r="AU1008" s="97" t="str">
        <f t="shared" ref="AU1008" si="21732">J1008</f>
        <v/>
      </c>
      <c r="AV1008" s="97" t="str">
        <f t="shared" ref="AV1008" si="21733">K1008</f>
        <v/>
      </c>
      <c r="AW1008" s="97" t="str">
        <f t="shared" ref="AW1008" si="21734">L1008</f>
        <v/>
      </c>
      <c r="AX1008" s="97" t="str">
        <f t="shared" ref="AX1008" si="21735">M1008</f>
        <v/>
      </c>
      <c r="AY1008" s="97" t="str">
        <f t="shared" ref="AY1008" si="21736">N1008</f>
        <v/>
      </c>
      <c r="AZ1008" s="97" t="str">
        <f t="shared" ref="AZ1008" si="21737">O1008</f>
        <v/>
      </c>
      <c r="BA1008" s="97" t="str">
        <f t="shared" ref="BA1008" si="21738">P1008</f>
        <v/>
      </c>
      <c r="BB1008" s="97" t="str">
        <f t="shared" ref="BB1008" si="21739">Q1008</f>
        <v/>
      </c>
      <c r="BC1008" s="97" t="str">
        <f t="shared" ref="BC1008" si="21740">R1008</f>
        <v/>
      </c>
      <c r="BD1008" s="97" t="str">
        <f t="shared" ref="BD1008" si="21741">S1008</f>
        <v/>
      </c>
      <c r="BE1008" s="97" t="str">
        <f t="shared" ref="BE1008" si="21742">T1008</f>
        <v/>
      </c>
      <c r="BF1008" s="97" t="str">
        <f t="shared" ref="BF1008" si="21743">U1008</f>
        <v/>
      </c>
      <c r="BG1008" s="97" t="str">
        <f t="shared" ref="BG1008" si="21744">V1008</f>
        <v/>
      </c>
      <c r="BH1008" s="97" t="str">
        <f t="shared" ref="BH1008" si="21745">W1008</f>
        <v/>
      </c>
      <c r="BI1008" s="97" t="str">
        <f t="shared" ref="BI1008" si="21746">X1008</f>
        <v/>
      </c>
      <c r="BJ1008" s="97" t="str">
        <f t="shared" ref="BJ1008" si="21747">Y1008</f>
        <v/>
      </c>
      <c r="BK1008" s="97" t="str">
        <f t="shared" ref="BK1008" si="21748">Z1008</f>
        <v/>
      </c>
      <c r="BL1008" s="97" t="str">
        <f t="shared" ref="BL1008" si="21749">AA1008</f>
        <v/>
      </c>
      <c r="BM1008" s="97" t="str">
        <f t="shared" ref="BM1008" si="21750">AB1008</f>
        <v/>
      </c>
      <c r="BN1008" s="97" t="str">
        <f t="shared" ref="BN1008" si="21751">AC1008</f>
        <v/>
      </c>
      <c r="BO1008" s="97" t="str">
        <f t="shared" ref="BO1008" si="21752">AD1008</f>
        <v/>
      </c>
      <c r="BP1008" s="97" t="str">
        <f t="shared" ref="BP1008" si="21753">AE1008</f>
        <v/>
      </c>
      <c r="BQ1008" s="97" t="str">
        <f t="shared" ref="BQ1008" si="21754">AF1008</f>
        <v/>
      </c>
      <c r="BR1008" s="97" t="str">
        <f t="shared" ref="BR1008" si="21755">AG1008</f>
        <v/>
      </c>
      <c r="BS1008" s="97" t="str">
        <f t="shared" ref="BS1008" si="21756">AH1008</f>
        <v/>
      </c>
      <c r="BT1008" s="97" t="str">
        <f t="shared" ref="BT1008" si="21757">AI1008</f>
        <v/>
      </c>
      <c r="BU1008" s="97" t="str">
        <f t="shared" ref="BU1008" si="21758">AJ1008</f>
        <v/>
      </c>
      <c r="BV1008" s="97" t="str">
        <f t="shared" ref="BV1008" si="21759">AK1008</f>
        <v/>
      </c>
      <c r="BW1008" s="97" t="str">
        <f t="shared" ref="BW1008" si="21760">AL1008</f>
        <v/>
      </c>
      <c r="BX1008" s="97" t="str">
        <f t="shared" ref="BX1008" si="21761">AM1008</f>
        <v/>
      </c>
      <c r="BY1008" s="97" t="str">
        <f t="shared" ref="BY1008" si="21762">AN1008</f>
        <v/>
      </c>
      <c r="BZ1008" s="97" t="str">
        <f t="shared" ref="BZ1008" si="21763">AO1008</f>
        <v/>
      </c>
      <c r="CA1008" s="97" t="str">
        <f t="shared" ref="CA1008" si="21764">AP1008</f>
        <v/>
      </c>
      <c r="CB1008" s="97" t="str">
        <f t="shared" ref="CB1008" si="21765">AQ1008</f>
        <v/>
      </c>
    </row>
    <row r="1009" spans="1:80" s="1" customFormat="1" ht="14.25" customHeight="1" x14ac:dyDescent="0.15">
      <c r="A1009" s="204"/>
      <c r="B1009" s="205"/>
      <c r="C1009" s="102"/>
      <c r="D1009" s="103"/>
      <c r="E1009" s="104"/>
      <c r="F1009" s="66" t="str">
        <f>IF(E1009="","",C1009*E1009)</f>
        <v/>
      </c>
      <c r="G1009" s="73" t="s">
        <v>66</v>
      </c>
      <c r="H1009" s="83"/>
      <c r="I1009" s="83"/>
      <c r="J1009" s="83"/>
      <c r="K1009" s="83"/>
      <c r="L1009" s="83"/>
      <c r="M1009" s="83"/>
      <c r="N1009" s="83"/>
      <c r="O1009" s="83"/>
      <c r="P1009" s="83"/>
      <c r="Q1009" s="83"/>
      <c r="R1009" s="83"/>
      <c r="S1009" s="83"/>
      <c r="T1009" s="83"/>
      <c r="U1009" s="83"/>
      <c r="V1009" s="83"/>
      <c r="W1009" s="83"/>
      <c r="X1009" s="83"/>
      <c r="Y1009" s="83"/>
      <c r="Z1009" s="83"/>
      <c r="AA1009" s="83"/>
      <c r="AB1009" s="83"/>
      <c r="AC1009" s="83"/>
      <c r="AD1009" s="83"/>
      <c r="AE1009" s="83"/>
      <c r="AF1009" s="83"/>
      <c r="AG1009" s="83"/>
      <c r="AH1009" s="83"/>
      <c r="AI1009" s="83"/>
      <c r="AJ1009" s="83"/>
      <c r="AK1009" s="83"/>
      <c r="AL1009" s="83"/>
      <c r="AM1009" s="83"/>
      <c r="AN1009" s="83"/>
      <c r="AO1009" s="83"/>
      <c r="AP1009" s="83"/>
      <c r="AQ1009" s="83"/>
    </row>
    <row r="1010" spans="1:80" s="1" customFormat="1" ht="14.25" customHeight="1" x14ac:dyDescent="0.15">
      <c r="A1010" s="202"/>
      <c r="B1010" s="203"/>
      <c r="C1010" s="74"/>
      <c r="D1010" s="75"/>
      <c r="E1010" s="74"/>
      <c r="F1010" s="74"/>
      <c r="G1010" s="76" t="s">
        <v>65</v>
      </c>
      <c r="H1010" s="47" t="str">
        <f>IF(H1009="","",$E1009*H1009)</f>
        <v/>
      </c>
      <c r="I1010" s="47" t="str">
        <f t="shared" ref="I1010:AQ1010" si="21766">IF(I1009="","",$E1009*I1009)</f>
        <v/>
      </c>
      <c r="J1010" s="47" t="str">
        <f t="shared" si="21766"/>
        <v/>
      </c>
      <c r="K1010" s="47" t="str">
        <f t="shared" si="21766"/>
        <v/>
      </c>
      <c r="L1010" s="47" t="str">
        <f t="shared" si="21766"/>
        <v/>
      </c>
      <c r="M1010" s="47" t="str">
        <f t="shared" si="21766"/>
        <v/>
      </c>
      <c r="N1010" s="47" t="str">
        <f t="shared" si="21766"/>
        <v/>
      </c>
      <c r="O1010" s="47" t="str">
        <f t="shared" si="21766"/>
        <v/>
      </c>
      <c r="P1010" s="47" t="str">
        <f t="shared" si="21766"/>
        <v/>
      </c>
      <c r="Q1010" s="47" t="str">
        <f t="shared" si="21766"/>
        <v/>
      </c>
      <c r="R1010" s="47" t="str">
        <f t="shared" si="21766"/>
        <v/>
      </c>
      <c r="S1010" s="47" t="str">
        <f t="shared" si="21766"/>
        <v/>
      </c>
      <c r="T1010" s="47" t="str">
        <f t="shared" si="21766"/>
        <v/>
      </c>
      <c r="U1010" s="47" t="str">
        <f t="shared" si="21766"/>
        <v/>
      </c>
      <c r="V1010" s="47" t="str">
        <f t="shared" si="21766"/>
        <v/>
      </c>
      <c r="W1010" s="47" t="str">
        <f t="shared" si="21766"/>
        <v/>
      </c>
      <c r="X1010" s="47" t="str">
        <f t="shared" si="21766"/>
        <v/>
      </c>
      <c r="Y1010" s="47" t="str">
        <f t="shared" si="21766"/>
        <v/>
      </c>
      <c r="Z1010" s="47" t="str">
        <f t="shared" si="21766"/>
        <v/>
      </c>
      <c r="AA1010" s="47" t="str">
        <f t="shared" si="21766"/>
        <v/>
      </c>
      <c r="AB1010" s="47" t="str">
        <f t="shared" si="21766"/>
        <v/>
      </c>
      <c r="AC1010" s="47" t="str">
        <f t="shared" si="21766"/>
        <v/>
      </c>
      <c r="AD1010" s="47" t="str">
        <f t="shared" si="21766"/>
        <v/>
      </c>
      <c r="AE1010" s="47" t="str">
        <f t="shared" si="21766"/>
        <v/>
      </c>
      <c r="AF1010" s="47" t="str">
        <f t="shared" si="21766"/>
        <v/>
      </c>
      <c r="AG1010" s="47" t="str">
        <f t="shared" si="21766"/>
        <v/>
      </c>
      <c r="AH1010" s="47" t="str">
        <f t="shared" si="21766"/>
        <v/>
      </c>
      <c r="AI1010" s="47" t="str">
        <f t="shared" si="21766"/>
        <v/>
      </c>
      <c r="AJ1010" s="47" t="str">
        <f t="shared" si="21766"/>
        <v/>
      </c>
      <c r="AK1010" s="47" t="str">
        <f t="shared" si="21766"/>
        <v/>
      </c>
      <c r="AL1010" s="47" t="str">
        <f t="shared" si="21766"/>
        <v/>
      </c>
      <c r="AM1010" s="47" t="str">
        <f t="shared" si="21766"/>
        <v/>
      </c>
      <c r="AN1010" s="47" t="str">
        <f t="shared" si="21766"/>
        <v/>
      </c>
      <c r="AO1010" s="47" t="str">
        <f t="shared" si="21766"/>
        <v/>
      </c>
      <c r="AP1010" s="47" t="str">
        <f t="shared" si="21766"/>
        <v/>
      </c>
      <c r="AQ1010" s="47" t="str">
        <f t="shared" si="21766"/>
        <v/>
      </c>
      <c r="AS1010" s="97" t="str">
        <f t="shared" ref="AS1010" si="21767">H1010</f>
        <v/>
      </c>
      <c r="AT1010" s="97" t="str">
        <f t="shared" ref="AT1010" si="21768">I1010</f>
        <v/>
      </c>
      <c r="AU1010" s="97" t="str">
        <f t="shared" ref="AU1010" si="21769">J1010</f>
        <v/>
      </c>
      <c r="AV1010" s="97" t="str">
        <f t="shared" ref="AV1010" si="21770">K1010</f>
        <v/>
      </c>
      <c r="AW1010" s="97" t="str">
        <f t="shared" ref="AW1010" si="21771">L1010</f>
        <v/>
      </c>
      <c r="AX1010" s="97" t="str">
        <f t="shared" ref="AX1010" si="21772">M1010</f>
        <v/>
      </c>
      <c r="AY1010" s="97" t="str">
        <f t="shared" ref="AY1010" si="21773">N1010</f>
        <v/>
      </c>
      <c r="AZ1010" s="97" t="str">
        <f t="shared" ref="AZ1010" si="21774">O1010</f>
        <v/>
      </c>
      <c r="BA1010" s="97" t="str">
        <f t="shared" ref="BA1010" si="21775">P1010</f>
        <v/>
      </c>
      <c r="BB1010" s="97" t="str">
        <f t="shared" ref="BB1010" si="21776">Q1010</f>
        <v/>
      </c>
      <c r="BC1010" s="97" t="str">
        <f t="shared" ref="BC1010" si="21777">R1010</f>
        <v/>
      </c>
      <c r="BD1010" s="97" t="str">
        <f t="shared" ref="BD1010" si="21778">S1010</f>
        <v/>
      </c>
      <c r="BE1010" s="97" t="str">
        <f t="shared" ref="BE1010" si="21779">T1010</f>
        <v/>
      </c>
      <c r="BF1010" s="97" t="str">
        <f t="shared" ref="BF1010" si="21780">U1010</f>
        <v/>
      </c>
      <c r="BG1010" s="97" t="str">
        <f t="shared" ref="BG1010" si="21781">V1010</f>
        <v/>
      </c>
      <c r="BH1010" s="97" t="str">
        <f t="shared" ref="BH1010" si="21782">W1010</f>
        <v/>
      </c>
      <c r="BI1010" s="97" t="str">
        <f t="shared" ref="BI1010" si="21783">X1010</f>
        <v/>
      </c>
      <c r="BJ1010" s="97" t="str">
        <f t="shared" ref="BJ1010" si="21784">Y1010</f>
        <v/>
      </c>
      <c r="BK1010" s="97" t="str">
        <f t="shared" ref="BK1010" si="21785">Z1010</f>
        <v/>
      </c>
      <c r="BL1010" s="97" t="str">
        <f t="shared" ref="BL1010" si="21786">AA1010</f>
        <v/>
      </c>
      <c r="BM1010" s="97" t="str">
        <f t="shared" ref="BM1010" si="21787">AB1010</f>
        <v/>
      </c>
      <c r="BN1010" s="97" t="str">
        <f t="shared" ref="BN1010" si="21788">AC1010</f>
        <v/>
      </c>
      <c r="BO1010" s="97" t="str">
        <f t="shared" ref="BO1010" si="21789">AD1010</f>
        <v/>
      </c>
      <c r="BP1010" s="97" t="str">
        <f t="shared" ref="BP1010" si="21790">AE1010</f>
        <v/>
      </c>
      <c r="BQ1010" s="97" t="str">
        <f t="shared" ref="BQ1010" si="21791">AF1010</f>
        <v/>
      </c>
      <c r="BR1010" s="97" t="str">
        <f t="shared" ref="BR1010" si="21792">AG1010</f>
        <v/>
      </c>
      <c r="BS1010" s="97" t="str">
        <f t="shared" ref="BS1010" si="21793">AH1010</f>
        <v/>
      </c>
      <c r="BT1010" s="97" t="str">
        <f t="shared" ref="BT1010" si="21794">AI1010</f>
        <v/>
      </c>
      <c r="BU1010" s="97" t="str">
        <f t="shared" ref="BU1010" si="21795">AJ1010</f>
        <v/>
      </c>
      <c r="BV1010" s="97" t="str">
        <f t="shared" ref="BV1010" si="21796">AK1010</f>
        <v/>
      </c>
      <c r="BW1010" s="97" t="str">
        <f t="shared" ref="BW1010" si="21797">AL1010</f>
        <v/>
      </c>
      <c r="BX1010" s="97" t="str">
        <f t="shared" ref="BX1010" si="21798">AM1010</f>
        <v/>
      </c>
      <c r="BY1010" s="97" t="str">
        <f t="shared" ref="BY1010" si="21799">AN1010</f>
        <v/>
      </c>
      <c r="BZ1010" s="97" t="str">
        <f t="shared" ref="BZ1010" si="21800">AO1010</f>
        <v/>
      </c>
      <c r="CA1010" s="97" t="str">
        <f t="shared" ref="CA1010" si="21801">AP1010</f>
        <v/>
      </c>
      <c r="CB1010" s="97" t="str">
        <f t="shared" ref="CB1010" si="21802">AQ1010</f>
        <v/>
      </c>
    </row>
    <row r="1011" spans="1:80" s="1" customFormat="1" ht="14.25" customHeight="1" x14ac:dyDescent="0.15">
      <c r="A1011" s="204"/>
      <c r="B1011" s="205"/>
      <c r="C1011" s="102"/>
      <c r="D1011" s="103"/>
      <c r="E1011" s="104"/>
      <c r="F1011" s="66" t="str">
        <f>IF(E1011="","",C1011*E1011)</f>
        <v/>
      </c>
      <c r="G1011" s="73" t="s">
        <v>66</v>
      </c>
      <c r="H1011" s="83"/>
      <c r="I1011" s="83"/>
      <c r="J1011" s="83"/>
      <c r="K1011" s="83"/>
      <c r="L1011" s="83"/>
      <c r="M1011" s="83"/>
      <c r="N1011" s="83"/>
      <c r="O1011" s="83"/>
      <c r="P1011" s="83"/>
      <c r="Q1011" s="83"/>
      <c r="R1011" s="83"/>
      <c r="S1011" s="83"/>
      <c r="T1011" s="83"/>
      <c r="U1011" s="83"/>
      <c r="V1011" s="83"/>
      <c r="W1011" s="83"/>
      <c r="X1011" s="83"/>
      <c r="Y1011" s="83"/>
      <c r="Z1011" s="83"/>
      <c r="AA1011" s="83"/>
      <c r="AB1011" s="83"/>
      <c r="AC1011" s="83"/>
      <c r="AD1011" s="83"/>
      <c r="AE1011" s="83"/>
      <c r="AF1011" s="83"/>
      <c r="AG1011" s="83"/>
      <c r="AH1011" s="83"/>
      <c r="AI1011" s="83"/>
      <c r="AJ1011" s="83"/>
      <c r="AK1011" s="83"/>
      <c r="AL1011" s="83"/>
      <c r="AM1011" s="83"/>
      <c r="AN1011" s="83"/>
      <c r="AO1011" s="83"/>
      <c r="AP1011" s="83"/>
      <c r="AQ1011" s="83"/>
    </row>
    <row r="1012" spans="1:80" s="1" customFormat="1" ht="14.25" customHeight="1" x14ac:dyDescent="0.15">
      <c r="A1012" s="202"/>
      <c r="B1012" s="203"/>
      <c r="C1012" s="74"/>
      <c r="D1012" s="75"/>
      <c r="E1012" s="74"/>
      <c r="F1012" s="74"/>
      <c r="G1012" s="76" t="s">
        <v>65</v>
      </c>
      <c r="H1012" s="47" t="str">
        <f>IF(H1011="","",$E1011*H1011)</f>
        <v/>
      </c>
      <c r="I1012" s="47" t="str">
        <f t="shared" ref="I1012:AQ1012" si="21803">IF(I1011="","",$E1011*I1011)</f>
        <v/>
      </c>
      <c r="J1012" s="47" t="str">
        <f t="shared" si="21803"/>
        <v/>
      </c>
      <c r="K1012" s="47" t="str">
        <f t="shared" si="21803"/>
        <v/>
      </c>
      <c r="L1012" s="47" t="str">
        <f t="shared" si="21803"/>
        <v/>
      </c>
      <c r="M1012" s="47" t="str">
        <f t="shared" si="21803"/>
        <v/>
      </c>
      <c r="N1012" s="47" t="str">
        <f t="shared" si="21803"/>
        <v/>
      </c>
      <c r="O1012" s="47" t="str">
        <f t="shared" si="21803"/>
        <v/>
      </c>
      <c r="P1012" s="47" t="str">
        <f t="shared" si="21803"/>
        <v/>
      </c>
      <c r="Q1012" s="47" t="str">
        <f t="shared" si="21803"/>
        <v/>
      </c>
      <c r="R1012" s="47" t="str">
        <f t="shared" si="21803"/>
        <v/>
      </c>
      <c r="S1012" s="47" t="str">
        <f t="shared" si="21803"/>
        <v/>
      </c>
      <c r="T1012" s="47" t="str">
        <f t="shared" si="21803"/>
        <v/>
      </c>
      <c r="U1012" s="47" t="str">
        <f t="shared" si="21803"/>
        <v/>
      </c>
      <c r="V1012" s="47" t="str">
        <f t="shared" si="21803"/>
        <v/>
      </c>
      <c r="W1012" s="47" t="str">
        <f t="shared" si="21803"/>
        <v/>
      </c>
      <c r="X1012" s="47" t="str">
        <f t="shared" si="21803"/>
        <v/>
      </c>
      <c r="Y1012" s="47" t="str">
        <f t="shared" si="21803"/>
        <v/>
      </c>
      <c r="Z1012" s="47" t="str">
        <f t="shared" si="21803"/>
        <v/>
      </c>
      <c r="AA1012" s="47" t="str">
        <f t="shared" si="21803"/>
        <v/>
      </c>
      <c r="AB1012" s="47" t="str">
        <f t="shared" si="21803"/>
        <v/>
      </c>
      <c r="AC1012" s="47" t="str">
        <f t="shared" si="21803"/>
        <v/>
      </c>
      <c r="AD1012" s="47" t="str">
        <f t="shared" si="21803"/>
        <v/>
      </c>
      <c r="AE1012" s="47" t="str">
        <f t="shared" si="21803"/>
        <v/>
      </c>
      <c r="AF1012" s="47" t="str">
        <f t="shared" si="21803"/>
        <v/>
      </c>
      <c r="AG1012" s="47" t="str">
        <f t="shared" si="21803"/>
        <v/>
      </c>
      <c r="AH1012" s="47" t="str">
        <f t="shared" si="21803"/>
        <v/>
      </c>
      <c r="AI1012" s="47" t="str">
        <f t="shared" si="21803"/>
        <v/>
      </c>
      <c r="AJ1012" s="47" t="str">
        <f t="shared" si="21803"/>
        <v/>
      </c>
      <c r="AK1012" s="47" t="str">
        <f t="shared" si="21803"/>
        <v/>
      </c>
      <c r="AL1012" s="47" t="str">
        <f t="shared" si="21803"/>
        <v/>
      </c>
      <c r="AM1012" s="47" t="str">
        <f t="shared" si="21803"/>
        <v/>
      </c>
      <c r="AN1012" s="47" t="str">
        <f t="shared" si="21803"/>
        <v/>
      </c>
      <c r="AO1012" s="47" t="str">
        <f t="shared" si="21803"/>
        <v/>
      </c>
      <c r="AP1012" s="47" t="str">
        <f t="shared" si="21803"/>
        <v/>
      </c>
      <c r="AQ1012" s="47" t="str">
        <f t="shared" si="21803"/>
        <v/>
      </c>
      <c r="AS1012" s="97" t="str">
        <f t="shared" ref="AS1012" si="21804">H1012</f>
        <v/>
      </c>
      <c r="AT1012" s="97" t="str">
        <f t="shared" ref="AT1012" si="21805">I1012</f>
        <v/>
      </c>
      <c r="AU1012" s="97" t="str">
        <f t="shared" ref="AU1012" si="21806">J1012</f>
        <v/>
      </c>
      <c r="AV1012" s="97" t="str">
        <f t="shared" ref="AV1012" si="21807">K1012</f>
        <v/>
      </c>
      <c r="AW1012" s="97" t="str">
        <f t="shared" ref="AW1012" si="21808">L1012</f>
        <v/>
      </c>
      <c r="AX1012" s="97" t="str">
        <f t="shared" ref="AX1012" si="21809">M1012</f>
        <v/>
      </c>
      <c r="AY1012" s="97" t="str">
        <f t="shared" ref="AY1012" si="21810">N1012</f>
        <v/>
      </c>
      <c r="AZ1012" s="97" t="str">
        <f t="shared" ref="AZ1012" si="21811">O1012</f>
        <v/>
      </c>
      <c r="BA1012" s="97" t="str">
        <f t="shared" ref="BA1012" si="21812">P1012</f>
        <v/>
      </c>
      <c r="BB1012" s="97" t="str">
        <f t="shared" ref="BB1012" si="21813">Q1012</f>
        <v/>
      </c>
      <c r="BC1012" s="97" t="str">
        <f t="shared" ref="BC1012" si="21814">R1012</f>
        <v/>
      </c>
      <c r="BD1012" s="97" t="str">
        <f t="shared" ref="BD1012" si="21815">S1012</f>
        <v/>
      </c>
      <c r="BE1012" s="97" t="str">
        <f t="shared" ref="BE1012" si="21816">T1012</f>
        <v/>
      </c>
      <c r="BF1012" s="97" t="str">
        <f t="shared" ref="BF1012" si="21817">U1012</f>
        <v/>
      </c>
      <c r="BG1012" s="97" t="str">
        <f t="shared" ref="BG1012" si="21818">V1012</f>
        <v/>
      </c>
      <c r="BH1012" s="97" t="str">
        <f t="shared" ref="BH1012" si="21819">W1012</f>
        <v/>
      </c>
      <c r="BI1012" s="97" t="str">
        <f t="shared" ref="BI1012" si="21820">X1012</f>
        <v/>
      </c>
      <c r="BJ1012" s="97" t="str">
        <f t="shared" ref="BJ1012" si="21821">Y1012</f>
        <v/>
      </c>
      <c r="BK1012" s="97" t="str">
        <f t="shared" ref="BK1012" si="21822">Z1012</f>
        <v/>
      </c>
      <c r="BL1012" s="97" t="str">
        <f t="shared" ref="BL1012" si="21823">AA1012</f>
        <v/>
      </c>
      <c r="BM1012" s="97" t="str">
        <f t="shared" ref="BM1012" si="21824">AB1012</f>
        <v/>
      </c>
      <c r="BN1012" s="97" t="str">
        <f t="shared" ref="BN1012" si="21825">AC1012</f>
        <v/>
      </c>
      <c r="BO1012" s="97" t="str">
        <f t="shared" ref="BO1012" si="21826">AD1012</f>
        <v/>
      </c>
      <c r="BP1012" s="97" t="str">
        <f t="shared" ref="BP1012" si="21827">AE1012</f>
        <v/>
      </c>
      <c r="BQ1012" s="97" t="str">
        <f t="shared" ref="BQ1012" si="21828">AF1012</f>
        <v/>
      </c>
      <c r="BR1012" s="97" t="str">
        <f t="shared" ref="BR1012" si="21829">AG1012</f>
        <v/>
      </c>
      <c r="BS1012" s="97" t="str">
        <f t="shared" ref="BS1012" si="21830">AH1012</f>
        <v/>
      </c>
      <c r="BT1012" s="97" t="str">
        <f t="shared" ref="BT1012" si="21831">AI1012</f>
        <v/>
      </c>
      <c r="BU1012" s="97" t="str">
        <f t="shared" ref="BU1012" si="21832">AJ1012</f>
        <v/>
      </c>
      <c r="BV1012" s="97" t="str">
        <f t="shared" ref="BV1012" si="21833">AK1012</f>
        <v/>
      </c>
      <c r="BW1012" s="97" t="str">
        <f t="shared" ref="BW1012" si="21834">AL1012</f>
        <v/>
      </c>
      <c r="BX1012" s="97" t="str">
        <f t="shared" ref="BX1012" si="21835">AM1012</f>
        <v/>
      </c>
      <c r="BY1012" s="97" t="str">
        <f t="shared" ref="BY1012" si="21836">AN1012</f>
        <v/>
      </c>
      <c r="BZ1012" s="97" t="str">
        <f t="shared" ref="BZ1012" si="21837">AO1012</f>
        <v/>
      </c>
      <c r="CA1012" s="97" t="str">
        <f t="shared" ref="CA1012" si="21838">AP1012</f>
        <v/>
      </c>
      <c r="CB1012" s="97" t="str">
        <f t="shared" ref="CB1012" si="21839">AQ1012</f>
        <v/>
      </c>
    </row>
    <row r="1013" spans="1:80" s="1" customFormat="1" ht="14.25" customHeight="1" x14ac:dyDescent="0.15">
      <c r="A1013" s="204"/>
      <c r="B1013" s="205"/>
      <c r="C1013" s="102"/>
      <c r="D1013" s="103"/>
      <c r="E1013" s="104"/>
      <c r="F1013" s="66" t="str">
        <f>IF(E1013="","",C1013*E1013)</f>
        <v/>
      </c>
      <c r="G1013" s="73" t="s">
        <v>66</v>
      </c>
      <c r="H1013" s="83"/>
      <c r="I1013" s="83"/>
      <c r="J1013" s="83"/>
      <c r="K1013" s="83"/>
      <c r="L1013" s="83"/>
      <c r="M1013" s="83"/>
      <c r="N1013" s="83"/>
      <c r="O1013" s="83"/>
      <c r="P1013" s="83"/>
      <c r="Q1013" s="83"/>
      <c r="R1013" s="83"/>
      <c r="S1013" s="83"/>
      <c r="T1013" s="83"/>
      <c r="U1013" s="83"/>
      <c r="V1013" s="83"/>
      <c r="W1013" s="83"/>
      <c r="X1013" s="83"/>
      <c r="Y1013" s="83"/>
      <c r="Z1013" s="83"/>
      <c r="AA1013" s="83"/>
      <c r="AB1013" s="83"/>
      <c r="AC1013" s="83"/>
      <c r="AD1013" s="83"/>
      <c r="AE1013" s="83"/>
      <c r="AF1013" s="83"/>
      <c r="AG1013" s="83"/>
      <c r="AH1013" s="83"/>
      <c r="AI1013" s="83"/>
      <c r="AJ1013" s="83"/>
      <c r="AK1013" s="83"/>
      <c r="AL1013" s="83"/>
      <c r="AM1013" s="83"/>
      <c r="AN1013" s="83"/>
      <c r="AO1013" s="83"/>
      <c r="AP1013" s="83"/>
      <c r="AQ1013" s="83"/>
    </row>
    <row r="1014" spans="1:80" s="1" customFormat="1" ht="14.25" customHeight="1" x14ac:dyDescent="0.15">
      <c r="A1014" s="202"/>
      <c r="B1014" s="203"/>
      <c r="C1014" s="74"/>
      <c r="D1014" s="75"/>
      <c r="E1014" s="74"/>
      <c r="F1014" s="74"/>
      <c r="G1014" s="76" t="s">
        <v>65</v>
      </c>
      <c r="H1014" s="47" t="str">
        <f>IF(H1013="","",$E1013*H1013)</f>
        <v/>
      </c>
      <c r="I1014" s="47" t="str">
        <f t="shared" ref="I1014:AQ1014" si="21840">IF(I1013="","",$E1013*I1013)</f>
        <v/>
      </c>
      <c r="J1014" s="47" t="str">
        <f t="shared" si="21840"/>
        <v/>
      </c>
      <c r="K1014" s="47" t="str">
        <f t="shared" si="21840"/>
        <v/>
      </c>
      <c r="L1014" s="47" t="str">
        <f t="shared" si="21840"/>
        <v/>
      </c>
      <c r="M1014" s="47" t="str">
        <f t="shared" si="21840"/>
        <v/>
      </c>
      <c r="N1014" s="47" t="str">
        <f t="shared" si="21840"/>
        <v/>
      </c>
      <c r="O1014" s="47" t="str">
        <f t="shared" si="21840"/>
        <v/>
      </c>
      <c r="P1014" s="47" t="str">
        <f t="shared" si="21840"/>
        <v/>
      </c>
      <c r="Q1014" s="47" t="str">
        <f t="shared" si="21840"/>
        <v/>
      </c>
      <c r="R1014" s="47" t="str">
        <f t="shared" si="21840"/>
        <v/>
      </c>
      <c r="S1014" s="47" t="str">
        <f t="shared" si="21840"/>
        <v/>
      </c>
      <c r="T1014" s="47" t="str">
        <f t="shared" si="21840"/>
        <v/>
      </c>
      <c r="U1014" s="47" t="str">
        <f t="shared" si="21840"/>
        <v/>
      </c>
      <c r="V1014" s="47" t="str">
        <f t="shared" si="21840"/>
        <v/>
      </c>
      <c r="W1014" s="47" t="str">
        <f t="shared" si="21840"/>
        <v/>
      </c>
      <c r="X1014" s="47" t="str">
        <f t="shared" si="21840"/>
        <v/>
      </c>
      <c r="Y1014" s="47" t="str">
        <f t="shared" si="21840"/>
        <v/>
      </c>
      <c r="Z1014" s="47" t="str">
        <f t="shared" si="21840"/>
        <v/>
      </c>
      <c r="AA1014" s="47" t="str">
        <f t="shared" si="21840"/>
        <v/>
      </c>
      <c r="AB1014" s="47" t="str">
        <f t="shared" si="21840"/>
        <v/>
      </c>
      <c r="AC1014" s="47" t="str">
        <f t="shared" si="21840"/>
        <v/>
      </c>
      <c r="AD1014" s="47" t="str">
        <f t="shared" si="21840"/>
        <v/>
      </c>
      <c r="AE1014" s="47" t="str">
        <f t="shared" si="21840"/>
        <v/>
      </c>
      <c r="AF1014" s="47" t="str">
        <f t="shared" si="21840"/>
        <v/>
      </c>
      <c r="AG1014" s="47" t="str">
        <f t="shared" si="21840"/>
        <v/>
      </c>
      <c r="AH1014" s="47" t="str">
        <f t="shared" si="21840"/>
        <v/>
      </c>
      <c r="AI1014" s="47" t="str">
        <f t="shared" si="21840"/>
        <v/>
      </c>
      <c r="AJ1014" s="47" t="str">
        <f t="shared" si="21840"/>
        <v/>
      </c>
      <c r="AK1014" s="47" t="str">
        <f t="shared" si="21840"/>
        <v/>
      </c>
      <c r="AL1014" s="47" t="str">
        <f t="shared" si="21840"/>
        <v/>
      </c>
      <c r="AM1014" s="47" t="str">
        <f t="shared" si="21840"/>
        <v/>
      </c>
      <c r="AN1014" s="47" t="str">
        <f t="shared" si="21840"/>
        <v/>
      </c>
      <c r="AO1014" s="47" t="str">
        <f t="shared" si="21840"/>
        <v/>
      </c>
      <c r="AP1014" s="47" t="str">
        <f t="shared" si="21840"/>
        <v/>
      </c>
      <c r="AQ1014" s="47" t="str">
        <f t="shared" si="21840"/>
        <v/>
      </c>
      <c r="AS1014" s="97" t="str">
        <f t="shared" ref="AS1014" si="21841">H1014</f>
        <v/>
      </c>
      <c r="AT1014" s="97" t="str">
        <f t="shared" ref="AT1014" si="21842">I1014</f>
        <v/>
      </c>
      <c r="AU1014" s="97" t="str">
        <f t="shared" ref="AU1014" si="21843">J1014</f>
        <v/>
      </c>
      <c r="AV1014" s="97" t="str">
        <f t="shared" ref="AV1014" si="21844">K1014</f>
        <v/>
      </c>
      <c r="AW1014" s="97" t="str">
        <f t="shared" ref="AW1014" si="21845">L1014</f>
        <v/>
      </c>
      <c r="AX1014" s="97" t="str">
        <f t="shared" ref="AX1014" si="21846">M1014</f>
        <v/>
      </c>
      <c r="AY1014" s="97" t="str">
        <f t="shared" ref="AY1014" si="21847">N1014</f>
        <v/>
      </c>
      <c r="AZ1014" s="97" t="str">
        <f t="shared" ref="AZ1014" si="21848">O1014</f>
        <v/>
      </c>
      <c r="BA1014" s="97" t="str">
        <f t="shared" ref="BA1014" si="21849">P1014</f>
        <v/>
      </c>
      <c r="BB1014" s="97" t="str">
        <f t="shared" ref="BB1014" si="21850">Q1014</f>
        <v/>
      </c>
      <c r="BC1014" s="97" t="str">
        <f t="shared" ref="BC1014" si="21851">R1014</f>
        <v/>
      </c>
      <c r="BD1014" s="97" t="str">
        <f t="shared" ref="BD1014" si="21852">S1014</f>
        <v/>
      </c>
      <c r="BE1014" s="97" t="str">
        <f t="shared" ref="BE1014" si="21853">T1014</f>
        <v/>
      </c>
      <c r="BF1014" s="97" t="str">
        <f t="shared" ref="BF1014" si="21854">U1014</f>
        <v/>
      </c>
      <c r="BG1014" s="97" t="str">
        <f t="shared" ref="BG1014" si="21855">V1014</f>
        <v/>
      </c>
      <c r="BH1014" s="97" t="str">
        <f t="shared" ref="BH1014" si="21856">W1014</f>
        <v/>
      </c>
      <c r="BI1014" s="97" t="str">
        <f t="shared" ref="BI1014" si="21857">X1014</f>
        <v/>
      </c>
      <c r="BJ1014" s="97" t="str">
        <f t="shared" ref="BJ1014" si="21858">Y1014</f>
        <v/>
      </c>
      <c r="BK1014" s="97" t="str">
        <f t="shared" ref="BK1014" si="21859">Z1014</f>
        <v/>
      </c>
      <c r="BL1014" s="97" t="str">
        <f t="shared" ref="BL1014" si="21860">AA1014</f>
        <v/>
      </c>
      <c r="BM1014" s="97" t="str">
        <f t="shared" ref="BM1014" si="21861">AB1014</f>
        <v/>
      </c>
      <c r="BN1014" s="97" t="str">
        <f t="shared" ref="BN1014" si="21862">AC1014</f>
        <v/>
      </c>
      <c r="BO1014" s="97" t="str">
        <f t="shared" ref="BO1014" si="21863">AD1014</f>
        <v/>
      </c>
      <c r="BP1014" s="97" t="str">
        <f t="shared" ref="BP1014" si="21864">AE1014</f>
        <v/>
      </c>
      <c r="BQ1014" s="97" t="str">
        <f t="shared" ref="BQ1014" si="21865">AF1014</f>
        <v/>
      </c>
      <c r="BR1014" s="97" t="str">
        <f t="shared" ref="BR1014" si="21866">AG1014</f>
        <v/>
      </c>
      <c r="BS1014" s="97" t="str">
        <f t="shared" ref="BS1014" si="21867">AH1014</f>
        <v/>
      </c>
      <c r="BT1014" s="97" t="str">
        <f t="shared" ref="BT1014" si="21868">AI1014</f>
        <v/>
      </c>
      <c r="BU1014" s="97" t="str">
        <f t="shared" ref="BU1014" si="21869">AJ1014</f>
        <v/>
      </c>
      <c r="BV1014" s="97" t="str">
        <f t="shared" ref="BV1014" si="21870">AK1014</f>
        <v/>
      </c>
      <c r="BW1014" s="97" t="str">
        <f t="shared" ref="BW1014" si="21871">AL1014</f>
        <v/>
      </c>
      <c r="BX1014" s="97" t="str">
        <f t="shared" ref="BX1014" si="21872">AM1014</f>
        <v/>
      </c>
      <c r="BY1014" s="97" t="str">
        <f t="shared" ref="BY1014" si="21873">AN1014</f>
        <v/>
      </c>
      <c r="BZ1014" s="97" t="str">
        <f t="shared" ref="BZ1014" si="21874">AO1014</f>
        <v/>
      </c>
      <c r="CA1014" s="97" t="str">
        <f t="shared" ref="CA1014" si="21875">AP1014</f>
        <v/>
      </c>
      <c r="CB1014" s="97" t="str">
        <f t="shared" ref="CB1014" si="21876">AQ1014</f>
        <v/>
      </c>
    </row>
    <row r="1015" spans="1:80" s="1" customFormat="1" ht="14.25" customHeight="1" x14ac:dyDescent="0.15">
      <c r="A1015" s="204"/>
      <c r="B1015" s="205"/>
      <c r="C1015" s="102"/>
      <c r="D1015" s="103"/>
      <c r="E1015" s="104"/>
      <c r="F1015" s="66" t="str">
        <f>IF(E1015="","",C1015*E1015)</f>
        <v/>
      </c>
      <c r="G1015" s="73" t="s">
        <v>66</v>
      </c>
      <c r="H1015" s="83"/>
      <c r="I1015" s="83"/>
      <c r="J1015" s="83"/>
      <c r="K1015" s="83"/>
      <c r="L1015" s="83"/>
      <c r="M1015" s="83"/>
      <c r="N1015" s="83"/>
      <c r="O1015" s="83"/>
      <c r="P1015" s="83"/>
      <c r="Q1015" s="83"/>
      <c r="R1015" s="83"/>
      <c r="S1015" s="83"/>
      <c r="T1015" s="83"/>
      <c r="U1015" s="83"/>
      <c r="V1015" s="83"/>
      <c r="W1015" s="83"/>
      <c r="X1015" s="83"/>
      <c r="Y1015" s="83"/>
      <c r="Z1015" s="83"/>
      <c r="AA1015" s="83"/>
      <c r="AB1015" s="83"/>
      <c r="AC1015" s="83"/>
      <c r="AD1015" s="83"/>
      <c r="AE1015" s="83"/>
      <c r="AF1015" s="83"/>
      <c r="AG1015" s="83"/>
      <c r="AH1015" s="83"/>
      <c r="AI1015" s="83"/>
      <c r="AJ1015" s="83"/>
      <c r="AK1015" s="83"/>
      <c r="AL1015" s="83"/>
      <c r="AM1015" s="83"/>
      <c r="AN1015" s="83"/>
      <c r="AO1015" s="83"/>
      <c r="AP1015" s="83"/>
      <c r="AQ1015" s="83"/>
    </row>
    <row r="1016" spans="1:80" s="1" customFormat="1" ht="14.25" customHeight="1" x14ac:dyDescent="0.15">
      <c r="A1016" s="202"/>
      <c r="B1016" s="203"/>
      <c r="C1016" s="74"/>
      <c r="D1016" s="75"/>
      <c r="E1016" s="74"/>
      <c r="F1016" s="74"/>
      <c r="G1016" s="76" t="s">
        <v>65</v>
      </c>
      <c r="H1016" s="47" t="str">
        <f>IF(H1015="","",$E1015*H1015)</f>
        <v/>
      </c>
      <c r="I1016" s="47" t="str">
        <f t="shared" ref="I1016:AQ1016" si="21877">IF(I1015="","",$E1015*I1015)</f>
        <v/>
      </c>
      <c r="J1016" s="47" t="str">
        <f t="shared" si="21877"/>
        <v/>
      </c>
      <c r="K1016" s="47" t="str">
        <f t="shared" si="21877"/>
        <v/>
      </c>
      <c r="L1016" s="47" t="str">
        <f t="shared" si="21877"/>
        <v/>
      </c>
      <c r="M1016" s="47" t="str">
        <f t="shared" si="21877"/>
        <v/>
      </c>
      <c r="N1016" s="47" t="str">
        <f t="shared" si="21877"/>
        <v/>
      </c>
      <c r="O1016" s="47" t="str">
        <f t="shared" si="21877"/>
        <v/>
      </c>
      <c r="P1016" s="47" t="str">
        <f t="shared" si="21877"/>
        <v/>
      </c>
      <c r="Q1016" s="47" t="str">
        <f t="shared" si="21877"/>
        <v/>
      </c>
      <c r="R1016" s="47" t="str">
        <f t="shared" si="21877"/>
        <v/>
      </c>
      <c r="S1016" s="47" t="str">
        <f t="shared" si="21877"/>
        <v/>
      </c>
      <c r="T1016" s="47" t="str">
        <f t="shared" si="21877"/>
        <v/>
      </c>
      <c r="U1016" s="47" t="str">
        <f t="shared" si="21877"/>
        <v/>
      </c>
      <c r="V1016" s="47" t="str">
        <f t="shared" si="21877"/>
        <v/>
      </c>
      <c r="W1016" s="47" t="str">
        <f t="shared" si="21877"/>
        <v/>
      </c>
      <c r="X1016" s="47" t="str">
        <f t="shared" si="21877"/>
        <v/>
      </c>
      <c r="Y1016" s="47" t="str">
        <f t="shared" si="21877"/>
        <v/>
      </c>
      <c r="Z1016" s="47" t="str">
        <f t="shared" si="21877"/>
        <v/>
      </c>
      <c r="AA1016" s="47" t="str">
        <f t="shared" si="21877"/>
        <v/>
      </c>
      <c r="AB1016" s="47" t="str">
        <f t="shared" si="21877"/>
        <v/>
      </c>
      <c r="AC1016" s="47" t="str">
        <f t="shared" si="21877"/>
        <v/>
      </c>
      <c r="AD1016" s="47" t="str">
        <f t="shared" si="21877"/>
        <v/>
      </c>
      <c r="AE1016" s="47" t="str">
        <f t="shared" si="21877"/>
        <v/>
      </c>
      <c r="AF1016" s="47" t="str">
        <f t="shared" si="21877"/>
        <v/>
      </c>
      <c r="AG1016" s="47" t="str">
        <f t="shared" si="21877"/>
        <v/>
      </c>
      <c r="AH1016" s="47" t="str">
        <f t="shared" si="21877"/>
        <v/>
      </c>
      <c r="AI1016" s="47" t="str">
        <f t="shared" si="21877"/>
        <v/>
      </c>
      <c r="AJ1016" s="47" t="str">
        <f t="shared" si="21877"/>
        <v/>
      </c>
      <c r="AK1016" s="47" t="str">
        <f t="shared" si="21877"/>
        <v/>
      </c>
      <c r="AL1016" s="47" t="str">
        <f t="shared" si="21877"/>
        <v/>
      </c>
      <c r="AM1016" s="47" t="str">
        <f t="shared" si="21877"/>
        <v/>
      </c>
      <c r="AN1016" s="47" t="str">
        <f t="shared" si="21877"/>
        <v/>
      </c>
      <c r="AO1016" s="47" t="str">
        <f t="shared" si="21877"/>
        <v/>
      </c>
      <c r="AP1016" s="47" t="str">
        <f t="shared" si="21877"/>
        <v/>
      </c>
      <c r="AQ1016" s="47" t="str">
        <f t="shared" si="21877"/>
        <v/>
      </c>
      <c r="AS1016" s="97" t="str">
        <f t="shared" ref="AS1016" si="21878">H1016</f>
        <v/>
      </c>
      <c r="AT1016" s="97" t="str">
        <f t="shared" ref="AT1016" si="21879">I1016</f>
        <v/>
      </c>
      <c r="AU1016" s="97" t="str">
        <f t="shared" ref="AU1016" si="21880">J1016</f>
        <v/>
      </c>
      <c r="AV1016" s="97" t="str">
        <f t="shared" ref="AV1016" si="21881">K1016</f>
        <v/>
      </c>
      <c r="AW1016" s="97" t="str">
        <f t="shared" ref="AW1016" si="21882">L1016</f>
        <v/>
      </c>
      <c r="AX1016" s="97" t="str">
        <f t="shared" ref="AX1016" si="21883">M1016</f>
        <v/>
      </c>
      <c r="AY1016" s="97" t="str">
        <f t="shared" ref="AY1016" si="21884">N1016</f>
        <v/>
      </c>
      <c r="AZ1016" s="97" t="str">
        <f t="shared" ref="AZ1016" si="21885">O1016</f>
        <v/>
      </c>
      <c r="BA1016" s="97" t="str">
        <f t="shared" ref="BA1016" si="21886">P1016</f>
        <v/>
      </c>
      <c r="BB1016" s="97" t="str">
        <f t="shared" ref="BB1016" si="21887">Q1016</f>
        <v/>
      </c>
      <c r="BC1016" s="97" t="str">
        <f t="shared" ref="BC1016" si="21888">R1016</f>
        <v/>
      </c>
      <c r="BD1016" s="97" t="str">
        <f t="shared" ref="BD1016" si="21889">S1016</f>
        <v/>
      </c>
      <c r="BE1016" s="97" t="str">
        <f t="shared" ref="BE1016" si="21890">T1016</f>
        <v/>
      </c>
      <c r="BF1016" s="97" t="str">
        <f t="shared" ref="BF1016" si="21891">U1016</f>
        <v/>
      </c>
      <c r="BG1016" s="97" t="str">
        <f t="shared" ref="BG1016" si="21892">V1016</f>
        <v/>
      </c>
      <c r="BH1016" s="97" t="str">
        <f t="shared" ref="BH1016" si="21893">W1016</f>
        <v/>
      </c>
      <c r="BI1016" s="97" t="str">
        <f t="shared" ref="BI1016" si="21894">X1016</f>
        <v/>
      </c>
      <c r="BJ1016" s="97" t="str">
        <f t="shared" ref="BJ1016" si="21895">Y1016</f>
        <v/>
      </c>
      <c r="BK1016" s="97" t="str">
        <f t="shared" ref="BK1016" si="21896">Z1016</f>
        <v/>
      </c>
      <c r="BL1016" s="97" t="str">
        <f t="shared" ref="BL1016" si="21897">AA1016</f>
        <v/>
      </c>
      <c r="BM1016" s="97" t="str">
        <f t="shared" ref="BM1016" si="21898">AB1016</f>
        <v/>
      </c>
      <c r="BN1016" s="97" t="str">
        <f t="shared" ref="BN1016" si="21899">AC1016</f>
        <v/>
      </c>
      <c r="BO1016" s="97" t="str">
        <f t="shared" ref="BO1016" si="21900">AD1016</f>
        <v/>
      </c>
      <c r="BP1016" s="97" t="str">
        <f t="shared" ref="BP1016" si="21901">AE1016</f>
        <v/>
      </c>
      <c r="BQ1016" s="97" t="str">
        <f t="shared" ref="BQ1016" si="21902">AF1016</f>
        <v/>
      </c>
      <c r="BR1016" s="97" t="str">
        <f t="shared" ref="BR1016" si="21903">AG1016</f>
        <v/>
      </c>
      <c r="BS1016" s="97" t="str">
        <f t="shared" ref="BS1016" si="21904">AH1016</f>
        <v/>
      </c>
      <c r="BT1016" s="97" t="str">
        <f t="shared" ref="BT1016" si="21905">AI1016</f>
        <v/>
      </c>
      <c r="BU1016" s="97" t="str">
        <f t="shared" ref="BU1016" si="21906">AJ1016</f>
        <v/>
      </c>
      <c r="BV1016" s="97" t="str">
        <f t="shared" ref="BV1016" si="21907">AK1016</f>
        <v/>
      </c>
      <c r="BW1016" s="97" t="str">
        <f t="shared" ref="BW1016" si="21908">AL1016</f>
        <v/>
      </c>
      <c r="BX1016" s="97" t="str">
        <f t="shared" ref="BX1016" si="21909">AM1016</f>
        <v/>
      </c>
      <c r="BY1016" s="97" t="str">
        <f t="shared" ref="BY1016" si="21910">AN1016</f>
        <v/>
      </c>
      <c r="BZ1016" s="97" t="str">
        <f t="shared" ref="BZ1016" si="21911">AO1016</f>
        <v/>
      </c>
      <c r="CA1016" s="97" t="str">
        <f t="shared" ref="CA1016" si="21912">AP1016</f>
        <v/>
      </c>
      <c r="CB1016" s="97" t="str">
        <f t="shared" ref="CB1016" si="21913">AQ1016</f>
        <v/>
      </c>
    </row>
    <row r="1017" spans="1:80" s="1" customFormat="1" ht="14.25" customHeight="1" x14ac:dyDescent="0.15">
      <c r="A1017" s="204"/>
      <c r="B1017" s="205"/>
      <c r="C1017" s="102"/>
      <c r="D1017" s="103"/>
      <c r="E1017" s="104"/>
      <c r="F1017" s="66" t="str">
        <f>IF(E1017="","",C1017*E1017)</f>
        <v/>
      </c>
      <c r="G1017" s="73" t="s">
        <v>66</v>
      </c>
      <c r="H1017" s="83"/>
      <c r="I1017" s="83"/>
      <c r="J1017" s="83"/>
      <c r="K1017" s="83"/>
      <c r="L1017" s="83"/>
      <c r="M1017" s="83"/>
      <c r="N1017" s="83"/>
      <c r="O1017" s="83"/>
      <c r="P1017" s="83"/>
      <c r="Q1017" s="83"/>
      <c r="R1017" s="83"/>
      <c r="S1017" s="83"/>
      <c r="T1017" s="83"/>
      <c r="U1017" s="83"/>
      <c r="V1017" s="83"/>
      <c r="W1017" s="83"/>
      <c r="X1017" s="83"/>
      <c r="Y1017" s="83"/>
      <c r="Z1017" s="83"/>
      <c r="AA1017" s="83"/>
      <c r="AB1017" s="83"/>
      <c r="AC1017" s="83"/>
      <c r="AD1017" s="83"/>
      <c r="AE1017" s="83"/>
      <c r="AF1017" s="83"/>
      <c r="AG1017" s="83"/>
      <c r="AH1017" s="83"/>
      <c r="AI1017" s="83"/>
      <c r="AJ1017" s="83"/>
      <c r="AK1017" s="83"/>
      <c r="AL1017" s="83"/>
      <c r="AM1017" s="83"/>
      <c r="AN1017" s="83"/>
      <c r="AO1017" s="83"/>
      <c r="AP1017" s="83"/>
      <c r="AQ1017" s="83"/>
    </row>
    <row r="1018" spans="1:80" s="1" customFormat="1" ht="14.25" customHeight="1" x14ac:dyDescent="0.15">
      <c r="A1018" s="202"/>
      <c r="B1018" s="203"/>
      <c r="C1018" s="74"/>
      <c r="D1018" s="75"/>
      <c r="E1018" s="74"/>
      <c r="F1018" s="74"/>
      <c r="G1018" s="76" t="s">
        <v>65</v>
      </c>
      <c r="H1018" s="47" t="str">
        <f>IF(H1017="","",$E1017*H1017)</f>
        <v/>
      </c>
      <c r="I1018" s="47" t="str">
        <f t="shared" ref="I1018:AQ1018" si="21914">IF(I1017="","",$E1017*I1017)</f>
        <v/>
      </c>
      <c r="J1018" s="47" t="str">
        <f t="shared" si="21914"/>
        <v/>
      </c>
      <c r="K1018" s="47" t="str">
        <f t="shared" si="21914"/>
        <v/>
      </c>
      <c r="L1018" s="47" t="str">
        <f t="shared" si="21914"/>
        <v/>
      </c>
      <c r="M1018" s="47" t="str">
        <f t="shared" si="21914"/>
        <v/>
      </c>
      <c r="N1018" s="47" t="str">
        <f t="shared" si="21914"/>
        <v/>
      </c>
      <c r="O1018" s="47" t="str">
        <f t="shared" si="21914"/>
        <v/>
      </c>
      <c r="P1018" s="47" t="str">
        <f t="shared" si="21914"/>
        <v/>
      </c>
      <c r="Q1018" s="47" t="str">
        <f t="shared" si="21914"/>
        <v/>
      </c>
      <c r="R1018" s="47" t="str">
        <f t="shared" si="21914"/>
        <v/>
      </c>
      <c r="S1018" s="47" t="str">
        <f t="shared" si="21914"/>
        <v/>
      </c>
      <c r="T1018" s="47" t="str">
        <f t="shared" si="21914"/>
        <v/>
      </c>
      <c r="U1018" s="47" t="str">
        <f t="shared" si="21914"/>
        <v/>
      </c>
      <c r="V1018" s="47" t="str">
        <f t="shared" si="21914"/>
        <v/>
      </c>
      <c r="W1018" s="47" t="str">
        <f t="shared" si="21914"/>
        <v/>
      </c>
      <c r="X1018" s="47" t="str">
        <f t="shared" si="21914"/>
        <v/>
      </c>
      <c r="Y1018" s="47" t="str">
        <f t="shared" si="21914"/>
        <v/>
      </c>
      <c r="Z1018" s="47" t="str">
        <f t="shared" si="21914"/>
        <v/>
      </c>
      <c r="AA1018" s="47" t="str">
        <f t="shared" si="21914"/>
        <v/>
      </c>
      <c r="AB1018" s="47" t="str">
        <f t="shared" si="21914"/>
        <v/>
      </c>
      <c r="AC1018" s="47" t="str">
        <f t="shared" si="21914"/>
        <v/>
      </c>
      <c r="AD1018" s="47" t="str">
        <f t="shared" si="21914"/>
        <v/>
      </c>
      <c r="AE1018" s="47" t="str">
        <f t="shared" si="21914"/>
        <v/>
      </c>
      <c r="AF1018" s="47" t="str">
        <f t="shared" si="21914"/>
        <v/>
      </c>
      <c r="AG1018" s="47" t="str">
        <f t="shared" si="21914"/>
        <v/>
      </c>
      <c r="AH1018" s="47" t="str">
        <f t="shared" si="21914"/>
        <v/>
      </c>
      <c r="AI1018" s="47" t="str">
        <f t="shared" si="21914"/>
        <v/>
      </c>
      <c r="AJ1018" s="47" t="str">
        <f t="shared" si="21914"/>
        <v/>
      </c>
      <c r="AK1018" s="47" t="str">
        <f t="shared" si="21914"/>
        <v/>
      </c>
      <c r="AL1018" s="47" t="str">
        <f t="shared" si="21914"/>
        <v/>
      </c>
      <c r="AM1018" s="47" t="str">
        <f t="shared" si="21914"/>
        <v/>
      </c>
      <c r="AN1018" s="47" t="str">
        <f t="shared" si="21914"/>
        <v/>
      </c>
      <c r="AO1018" s="47" t="str">
        <f t="shared" si="21914"/>
        <v/>
      </c>
      <c r="AP1018" s="47" t="str">
        <f t="shared" si="21914"/>
        <v/>
      </c>
      <c r="AQ1018" s="47" t="str">
        <f t="shared" si="21914"/>
        <v/>
      </c>
      <c r="AS1018" s="97" t="str">
        <f t="shared" ref="AS1018" si="21915">H1018</f>
        <v/>
      </c>
      <c r="AT1018" s="97" t="str">
        <f t="shared" ref="AT1018" si="21916">I1018</f>
        <v/>
      </c>
      <c r="AU1018" s="97" t="str">
        <f t="shared" ref="AU1018" si="21917">J1018</f>
        <v/>
      </c>
      <c r="AV1018" s="97" t="str">
        <f t="shared" ref="AV1018" si="21918">K1018</f>
        <v/>
      </c>
      <c r="AW1018" s="97" t="str">
        <f t="shared" ref="AW1018" si="21919">L1018</f>
        <v/>
      </c>
      <c r="AX1018" s="97" t="str">
        <f t="shared" ref="AX1018" si="21920">M1018</f>
        <v/>
      </c>
      <c r="AY1018" s="97" t="str">
        <f t="shared" ref="AY1018" si="21921">N1018</f>
        <v/>
      </c>
      <c r="AZ1018" s="97" t="str">
        <f t="shared" ref="AZ1018" si="21922">O1018</f>
        <v/>
      </c>
      <c r="BA1018" s="97" t="str">
        <f t="shared" ref="BA1018" si="21923">P1018</f>
        <v/>
      </c>
      <c r="BB1018" s="97" t="str">
        <f t="shared" ref="BB1018" si="21924">Q1018</f>
        <v/>
      </c>
      <c r="BC1018" s="97" t="str">
        <f t="shared" ref="BC1018" si="21925">R1018</f>
        <v/>
      </c>
      <c r="BD1018" s="97" t="str">
        <f t="shared" ref="BD1018" si="21926">S1018</f>
        <v/>
      </c>
      <c r="BE1018" s="97" t="str">
        <f t="shared" ref="BE1018" si="21927">T1018</f>
        <v/>
      </c>
      <c r="BF1018" s="97" t="str">
        <f t="shared" ref="BF1018" si="21928">U1018</f>
        <v/>
      </c>
      <c r="BG1018" s="97" t="str">
        <f t="shared" ref="BG1018" si="21929">V1018</f>
        <v/>
      </c>
      <c r="BH1018" s="97" t="str">
        <f t="shared" ref="BH1018" si="21930">W1018</f>
        <v/>
      </c>
      <c r="BI1018" s="97" t="str">
        <f t="shared" ref="BI1018" si="21931">X1018</f>
        <v/>
      </c>
      <c r="BJ1018" s="97" t="str">
        <f t="shared" ref="BJ1018" si="21932">Y1018</f>
        <v/>
      </c>
      <c r="BK1018" s="97" t="str">
        <f t="shared" ref="BK1018" si="21933">Z1018</f>
        <v/>
      </c>
      <c r="BL1018" s="97" t="str">
        <f t="shared" ref="BL1018" si="21934">AA1018</f>
        <v/>
      </c>
      <c r="BM1018" s="97" t="str">
        <f t="shared" ref="BM1018" si="21935">AB1018</f>
        <v/>
      </c>
      <c r="BN1018" s="97" t="str">
        <f t="shared" ref="BN1018" si="21936">AC1018</f>
        <v/>
      </c>
      <c r="BO1018" s="97" t="str">
        <f t="shared" ref="BO1018" si="21937">AD1018</f>
        <v/>
      </c>
      <c r="BP1018" s="97" t="str">
        <f t="shared" ref="BP1018" si="21938">AE1018</f>
        <v/>
      </c>
      <c r="BQ1018" s="97" t="str">
        <f t="shared" ref="BQ1018" si="21939">AF1018</f>
        <v/>
      </c>
      <c r="BR1018" s="97" t="str">
        <f t="shared" ref="BR1018" si="21940">AG1018</f>
        <v/>
      </c>
      <c r="BS1018" s="97" t="str">
        <f t="shared" ref="BS1018" si="21941">AH1018</f>
        <v/>
      </c>
      <c r="BT1018" s="97" t="str">
        <f t="shared" ref="BT1018" si="21942">AI1018</f>
        <v/>
      </c>
      <c r="BU1018" s="97" t="str">
        <f t="shared" ref="BU1018" si="21943">AJ1018</f>
        <v/>
      </c>
      <c r="BV1018" s="97" t="str">
        <f t="shared" ref="BV1018" si="21944">AK1018</f>
        <v/>
      </c>
      <c r="BW1018" s="97" t="str">
        <f t="shared" ref="BW1018" si="21945">AL1018</f>
        <v/>
      </c>
      <c r="BX1018" s="97" t="str">
        <f t="shared" ref="BX1018" si="21946">AM1018</f>
        <v/>
      </c>
      <c r="BY1018" s="97" t="str">
        <f t="shared" ref="BY1018" si="21947">AN1018</f>
        <v/>
      </c>
      <c r="BZ1018" s="97" t="str">
        <f t="shared" ref="BZ1018" si="21948">AO1018</f>
        <v/>
      </c>
      <c r="CA1018" s="97" t="str">
        <f t="shared" ref="CA1018" si="21949">AP1018</f>
        <v/>
      </c>
      <c r="CB1018" s="97" t="str">
        <f t="shared" ref="CB1018" si="21950">AQ1018</f>
        <v/>
      </c>
    </row>
    <row r="1019" spans="1:80" s="1" customFormat="1" ht="14.25" customHeight="1" x14ac:dyDescent="0.15">
      <c r="A1019" s="204"/>
      <c r="B1019" s="205"/>
      <c r="C1019" s="102"/>
      <c r="D1019" s="103"/>
      <c r="E1019" s="104"/>
      <c r="F1019" s="66" t="str">
        <f>IF(E1019="","",C1019*E1019)</f>
        <v/>
      </c>
      <c r="G1019" s="73" t="s">
        <v>66</v>
      </c>
      <c r="H1019" s="83"/>
      <c r="I1019" s="83"/>
      <c r="J1019" s="83"/>
      <c r="K1019" s="83"/>
      <c r="L1019" s="83"/>
      <c r="M1019" s="83"/>
      <c r="N1019" s="83"/>
      <c r="O1019" s="83"/>
      <c r="P1019" s="83"/>
      <c r="Q1019" s="83"/>
      <c r="R1019" s="83"/>
      <c r="S1019" s="83"/>
      <c r="T1019" s="83"/>
      <c r="U1019" s="83"/>
      <c r="V1019" s="83"/>
      <c r="W1019" s="83"/>
      <c r="X1019" s="83"/>
      <c r="Y1019" s="83"/>
      <c r="Z1019" s="83"/>
      <c r="AA1019" s="83"/>
      <c r="AB1019" s="83"/>
      <c r="AC1019" s="83"/>
      <c r="AD1019" s="83"/>
      <c r="AE1019" s="83"/>
      <c r="AF1019" s="83"/>
      <c r="AG1019" s="83"/>
      <c r="AH1019" s="83"/>
      <c r="AI1019" s="83"/>
      <c r="AJ1019" s="83"/>
      <c r="AK1019" s="83"/>
      <c r="AL1019" s="83"/>
      <c r="AM1019" s="83"/>
      <c r="AN1019" s="83"/>
      <c r="AO1019" s="83"/>
      <c r="AP1019" s="83"/>
      <c r="AQ1019" s="83"/>
    </row>
    <row r="1020" spans="1:80" s="1" customFormat="1" ht="14.25" customHeight="1" x14ac:dyDescent="0.15">
      <c r="A1020" s="202"/>
      <c r="B1020" s="203"/>
      <c r="C1020" s="74"/>
      <c r="D1020" s="75"/>
      <c r="E1020" s="74"/>
      <c r="F1020" s="74"/>
      <c r="G1020" s="76" t="s">
        <v>65</v>
      </c>
      <c r="H1020" s="47" t="str">
        <f>IF(H1019="","",$E1019*H1019)</f>
        <v/>
      </c>
      <c r="I1020" s="47" t="str">
        <f t="shared" ref="I1020:AQ1020" si="21951">IF(I1019="","",$E1019*I1019)</f>
        <v/>
      </c>
      <c r="J1020" s="47" t="str">
        <f t="shared" si="21951"/>
        <v/>
      </c>
      <c r="K1020" s="47" t="str">
        <f t="shared" si="21951"/>
        <v/>
      </c>
      <c r="L1020" s="47" t="str">
        <f t="shared" si="21951"/>
        <v/>
      </c>
      <c r="M1020" s="47" t="str">
        <f t="shared" si="21951"/>
        <v/>
      </c>
      <c r="N1020" s="47" t="str">
        <f t="shared" si="21951"/>
        <v/>
      </c>
      <c r="O1020" s="47" t="str">
        <f t="shared" si="21951"/>
        <v/>
      </c>
      <c r="P1020" s="47" t="str">
        <f t="shared" si="21951"/>
        <v/>
      </c>
      <c r="Q1020" s="47" t="str">
        <f t="shared" si="21951"/>
        <v/>
      </c>
      <c r="R1020" s="47" t="str">
        <f t="shared" si="21951"/>
        <v/>
      </c>
      <c r="S1020" s="47" t="str">
        <f t="shared" si="21951"/>
        <v/>
      </c>
      <c r="T1020" s="47" t="str">
        <f t="shared" si="21951"/>
        <v/>
      </c>
      <c r="U1020" s="47" t="str">
        <f t="shared" si="21951"/>
        <v/>
      </c>
      <c r="V1020" s="47" t="str">
        <f t="shared" si="21951"/>
        <v/>
      </c>
      <c r="W1020" s="47" t="str">
        <f t="shared" si="21951"/>
        <v/>
      </c>
      <c r="X1020" s="47" t="str">
        <f t="shared" si="21951"/>
        <v/>
      </c>
      <c r="Y1020" s="47" t="str">
        <f t="shared" si="21951"/>
        <v/>
      </c>
      <c r="Z1020" s="47" t="str">
        <f t="shared" si="21951"/>
        <v/>
      </c>
      <c r="AA1020" s="47" t="str">
        <f t="shared" si="21951"/>
        <v/>
      </c>
      <c r="AB1020" s="47" t="str">
        <f t="shared" si="21951"/>
        <v/>
      </c>
      <c r="AC1020" s="47" t="str">
        <f t="shared" si="21951"/>
        <v/>
      </c>
      <c r="AD1020" s="47" t="str">
        <f t="shared" si="21951"/>
        <v/>
      </c>
      <c r="AE1020" s="47" t="str">
        <f t="shared" si="21951"/>
        <v/>
      </c>
      <c r="AF1020" s="47" t="str">
        <f t="shared" si="21951"/>
        <v/>
      </c>
      <c r="AG1020" s="47" t="str">
        <f t="shared" si="21951"/>
        <v/>
      </c>
      <c r="AH1020" s="47" t="str">
        <f t="shared" si="21951"/>
        <v/>
      </c>
      <c r="AI1020" s="47" t="str">
        <f t="shared" si="21951"/>
        <v/>
      </c>
      <c r="AJ1020" s="47" t="str">
        <f t="shared" si="21951"/>
        <v/>
      </c>
      <c r="AK1020" s="47" t="str">
        <f t="shared" si="21951"/>
        <v/>
      </c>
      <c r="AL1020" s="47" t="str">
        <f t="shared" si="21951"/>
        <v/>
      </c>
      <c r="AM1020" s="47" t="str">
        <f t="shared" si="21951"/>
        <v/>
      </c>
      <c r="AN1020" s="47" t="str">
        <f t="shared" si="21951"/>
        <v/>
      </c>
      <c r="AO1020" s="47" t="str">
        <f t="shared" si="21951"/>
        <v/>
      </c>
      <c r="AP1020" s="47" t="str">
        <f t="shared" si="21951"/>
        <v/>
      </c>
      <c r="AQ1020" s="47" t="str">
        <f t="shared" si="21951"/>
        <v/>
      </c>
      <c r="AS1020" s="97" t="str">
        <f t="shared" ref="AS1020" si="21952">H1020</f>
        <v/>
      </c>
      <c r="AT1020" s="97" t="str">
        <f t="shared" ref="AT1020" si="21953">I1020</f>
        <v/>
      </c>
      <c r="AU1020" s="97" t="str">
        <f t="shared" ref="AU1020" si="21954">J1020</f>
        <v/>
      </c>
      <c r="AV1020" s="97" t="str">
        <f t="shared" ref="AV1020" si="21955">K1020</f>
        <v/>
      </c>
      <c r="AW1020" s="97" t="str">
        <f t="shared" ref="AW1020" si="21956">L1020</f>
        <v/>
      </c>
      <c r="AX1020" s="97" t="str">
        <f t="shared" ref="AX1020" si="21957">M1020</f>
        <v/>
      </c>
      <c r="AY1020" s="97" t="str">
        <f t="shared" ref="AY1020" si="21958">N1020</f>
        <v/>
      </c>
      <c r="AZ1020" s="97" t="str">
        <f t="shared" ref="AZ1020" si="21959">O1020</f>
        <v/>
      </c>
      <c r="BA1020" s="97" t="str">
        <f t="shared" ref="BA1020" si="21960">P1020</f>
        <v/>
      </c>
      <c r="BB1020" s="97" t="str">
        <f t="shared" ref="BB1020" si="21961">Q1020</f>
        <v/>
      </c>
      <c r="BC1020" s="97" t="str">
        <f t="shared" ref="BC1020" si="21962">R1020</f>
        <v/>
      </c>
      <c r="BD1020" s="97" t="str">
        <f t="shared" ref="BD1020" si="21963">S1020</f>
        <v/>
      </c>
      <c r="BE1020" s="97" t="str">
        <f t="shared" ref="BE1020" si="21964">T1020</f>
        <v/>
      </c>
      <c r="BF1020" s="97" t="str">
        <f t="shared" ref="BF1020" si="21965">U1020</f>
        <v/>
      </c>
      <c r="BG1020" s="97" t="str">
        <f t="shared" ref="BG1020" si="21966">V1020</f>
        <v/>
      </c>
      <c r="BH1020" s="97" t="str">
        <f t="shared" ref="BH1020" si="21967">W1020</f>
        <v/>
      </c>
      <c r="BI1020" s="97" t="str">
        <f t="shared" ref="BI1020" si="21968">X1020</f>
        <v/>
      </c>
      <c r="BJ1020" s="97" t="str">
        <f t="shared" ref="BJ1020" si="21969">Y1020</f>
        <v/>
      </c>
      <c r="BK1020" s="97" t="str">
        <f t="shared" ref="BK1020" si="21970">Z1020</f>
        <v/>
      </c>
      <c r="BL1020" s="97" t="str">
        <f t="shared" ref="BL1020" si="21971">AA1020</f>
        <v/>
      </c>
      <c r="BM1020" s="97" t="str">
        <f t="shared" ref="BM1020" si="21972">AB1020</f>
        <v/>
      </c>
      <c r="BN1020" s="97" t="str">
        <f t="shared" ref="BN1020" si="21973">AC1020</f>
        <v/>
      </c>
      <c r="BO1020" s="97" t="str">
        <f t="shared" ref="BO1020" si="21974">AD1020</f>
        <v/>
      </c>
      <c r="BP1020" s="97" t="str">
        <f t="shared" ref="BP1020" si="21975">AE1020</f>
        <v/>
      </c>
      <c r="BQ1020" s="97" t="str">
        <f t="shared" ref="BQ1020" si="21976">AF1020</f>
        <v/>
      </c>
      <c r="BR1020" s="97" t="str">
        <f t="shared" ref="BR1020" si="21977">AG1020</f>
        <v/>
      </c>
      <c r="BS1020" s="97" t="str">
        <f t="shared" ref="BS1020" si="21978">AH1020</f>
        <v/>
      </c>
      <c r="BT1020" s="97" t="str">
        <f t="shared" ref="BT1020" si="21979">AI1020</f>
        <v/>
      </c>
      <c r="BU1020" s="97" t="str">
        <f t="shared" ref="BU1020" si="21980">AJ1020</f>
        <v/>
      </c>
      <c r="BV1020" s="97" t="str">
        <f t="shared" ref="BV1020" si="21981">AK1020</f>
        <v/>
      </c>
      <c r="BW1020" s="97" t="str">
        <f t="shared" ref="BW1020" si="21982">AL1020</f>
        <v/>
      </c>
      <c r="BX1020" s="97" t="str">
        <f t="shared" ref="BX1020" si="21983">AM1020</f>
        <v/>
      </c>
      <c r="BY1020" s="97" t="str">
        <f t="shared" ref="BY1020" si="21984">AN1020</f>
        <v/>
      </c>
      <c r="BZ1020" s="97" t="str">
        <f t="shared" ref="BZ1020" si="21985">AO1020</f>
        <v/>
      </c>
      <c r="CA1020" s="97" t="str">
        <f t="shared" ref="CA1020" si="21986">AP1020</f>
        <v/>
      </c>
      <c r="CB1020" s="97" t="str">
        <f t="shared" ref="CB1020" si="21987">AQ1020</f>
        <v/>
      </c>
    </row>
    <row r="1021" spans="1:80" s="1" customFormat="1" ht="14.25" customHeight="1" x14ac:dyDescent="0.15">
      <c r="A1021" s="204"/>
      <c r="B1021" s="205"/>
      <c r="C1021" s="102"/>
      <c r="D1021" s="103"/>
      <c r="E1021" s="104"/>
      <c r="F1021" s="66" t="str">
        <f>IF(E1021="","",C1021*E1021)</f>
        <v/>
      </c>
      <c r="G1021" s="73" t="s">
        <v>66</v>
      </c>
      <c r="H1021" s="83"/>
      <c r="I1021" s="83"/>
      <c r="J1021" s="83"/>
      <c r="K1021" s="83"/>
      <c r="L1021" s="83"/>
      <c r="M1021" s="83"/>
      <c r="N1021" s="83"/>
      <c r="O1021" s="83"/>
      <c r="P1021" s="83"/>
      <c r="Q1021" s="83"/>
      <c r="R1021" s="83"/>
      <c r="S1021" s="83"/>
      <c r="T1021" s="83"/>
      <c r="U1021" s="83"/>
      <c r="V1021" s="83"/>
      <c r="W1021" s="83"/>
      <c r="X1021" s="83"/>
      <c r="Y1021" s="83"/>
      <c r="Z1021" s="83"/>
      <c r="AA1021" s="83"/>
      <c r="AB1021" s="83"/>
      <c r="AC1021" s="83"/>
      <c r="AD1021" s="83"/>
      <c r="AE1021" s="83"/>
      <c r="AF1021" s="83"/>
      <c r="AG1021" s="83"/>
      <c r="AH1021" s="83"/>
      <c r="AI1021" s="83"/>
      <c r="AJ1021" s="83"/>
      <c r="AK1021" s="83"/>
      <c r="AL1021" s="83"/>
      <c r="AM1021" s="83"/>
      <c r="AN1021" s="83"/>
      <c r="AO1021" s="83"/>
      <c r="AP1021" s="83"/>
      <c r="AQ1021" s="83"/>
    </row>
    <row r="1022" spans="1:80" s="1" customFormat="1" ht="14.25" customHeight="1" x14ac:dyDescent="0.15">
      <c r="A1022" s="202"/>
      <c r="B1022" s="203"/>
      <c r="C1022" s="74"/>
      <c r="D1022" s="75"/>
      <c r="E1022" s="74"/>
      <c r="F1022" s="74"/>
      <c r="G1022" s="76" t="s">
        <v>65</v>
      </c>
      <c r="H1022" s="47" t="str">
        <f>IF(H1021="","",$E1021*H1021)</f>
        <v/>
      </c>
      <c r="I1022" s="47" t="str">
        <f t="shared" ref="I1022:AQ1022" si="21988">IF(I1021="","",$E1021*I1021)</f>
        <v/>
      </c>
      <c r="J1022" s="47" t="str">
        <f t="shared" si="21988"/>
        <v/>
      </c>
      <c r="K1022" s="47" t="str">
        <f t="shared" si="21988"/>
        <v/>
      </c>
      <c r="L1022" s="47" t="str">
        <f t="shared" si="21988"/>
        <v/>
      </c>
      <c r="M1022" s="47" t="str">
        <f t="shared" si="21988"/>
        <v/>
      </c>
      <c r="N1022" s="47" t="str">
        <f t="shared" si="21988"/>
        <v/>
      </c>
      <c r="O1022" s="47" t="str">
        <f t="shared" si="21988"/>
        <v/>
      </c>
      <c r="P1022" s="47" t="str">
        <f t="shared" si="21988"/>
        <v/>
      </c>
      <c r="Q1022" s="47" t="str">
        <f t="shared" si="21988"/>
        <v/>
      </c>
      <c r="R1022" s="47" t="str">
        <f t="shared" si="21988"/>
        <v/>
      </c>
      <c r="S1022" s="47" t="str">
        <f t="shared" si="21988"/>
        <v/>
      </c>
      <c r="T1022" s="47" t="str">
        <f t="shared" si="21988"/>
        <v/>
      </c>
      <c r="U1022" s="47" t="str">
        <f t="shared" si="21988"/>
        <v/>
      </c>
      <c r="V1022" s="47" t="str">
        <f t="shared" si="21988"/>
        <v/>
      </c>
      <c r="W1022" s="47" t="str">
        <f t="shared" si="21988"/>
        <v/>
      </c>
      <c r="X1022" s="47" t="str">
        <f t="shared" si="21988"/>
        <v/>
      </c>
      <c r="Y1022" s="47" t="str">
        <f t="shared" si="21988"/>
        <v/>
      </c>
      <c r="Z1022" s="47" t="str">
        <f t="shared" si="21988"/>
        <v/>
      </c>
      <c r="AA1022" s="47" t="str">
        <f t="shared" si="21988"/>
        <v/>
      </c>
      <c r="AB1022" s="47" t="str">
        <f t="shared" si="21988"/>
        <v/>
      </c>
      <c r="AC1022" s="47" t="str">
        <f t="shared" si="21988"/>
        <v/>
      </c>
      <c r="AD1022" s="47" t="str">
        <f t="shared" si="21988"/>
        <v/>
      </c>
      <c r="AE1022" s="47" t="str">
        <f t="shared" si="21988"/>
        <v/>
      </c>
      <c r="AF1022" s="47" t="str">
        <f t="shared" si="21988"/>
        <v/>
      </c>
      <c r="AG1022" s="47" t="str">
        <f t="shared" si="21988"/>
        <v/>
      </c>
      <c r="AH1022" s="47" t="str">
        <f t="shared" si="21988"/>
        <v/>
      </c>
      <c r="AI1022" s="47" t="str">
        <f t="shared" si="21988"/>
        <v/>
      </c>
      <c r="AJ1022" s="47" t="str">
        <f t="shared" si="21988"/>
        <v/>
      </c>
      <c r="AK1022" s="47" t="str">
        <f t="shared" si="21988"/>
        <v/>
      </c>
      <c r="AL1022" s="47" t="str">
        <f t="shared" si="21988"/>
        <v/>
      </c>
      <c r="AM1022" s="47" t="str">
        <f t="shared" si="21988"/>
        <v/>
      </c>
      <c r="AN1022" s="47" t="str">
        <f t="shared" si="21988"/>
        <v/>
      </c>
      <c r="AO1022" s="47" t="str">
        <f t="shared" si="21988"/>
        <v/>
      </c>
      <c r="AP1022" s="47" t="str">
        <f t="shared" si="21988"/>
        <v/>
      </c>
      <c r="AQ1022" s="47" t="str">
        <f t="shared" si="21988"/>
        <v/>
      </c>
      <c r="AS1022" s="97" t="str">
        <f t="shared" ref="AS1022" si="21989">H1022</f>
        <v/>
      </c>
      <c r="AT1022" s="97" t="str">
        <f t="shared" ref="AT1022" si="21990">I1022</f>
        <v/>
      </c>
      <c r="AU1022" s="97" t="str">
        <f t="shared" ref="AU1022" si="21991">J1022</f>
        <v/>
      </c>
      <c r="AV1022" s="97" t="str">
        <f t="shared" ref="AV1022" si="21992">K1022</f>
        <v/>
      </c>
      <c r="AW1022" s="97" t="str">
        <f t="shared" ref="AW1022" si="21993">L1022</f>
        <v/>
      </c>
      <c r="AX1022" s="97" t="str">
        <f t="shared" ref="AX1022" si="21994">M1022</f>
        <v/>
      </c>
      <c r="AY1022" s="97" t="str">
        <f t="shared" ref="AY1022" si="21995">N1022</f>
        <v/>
      </c>
      <c r="AZ1022" s="97" t="str">
        <f t="shared" ref="AZ1022" si="21996">O1022</f>
        <v/>
      </c>
      <c r="BA1022" s="97" t="str">
        <f t="shared" ref="BA1022" si="21997">P1022</f>
        <v/>
      </c>
      <c r="BB1022" s="97" t="str">
        <f t="shared" ref="BB1022" si="21998">Q1022</f>
        <v/>
      </c>
      <c r="BC1022" s="97" t="str">
        <f t="shared" ref="BC1022" si="21999">R1022</f>
        <v/>
      </c>
      <c r="BD1022" s="97" t="str">
        <f t="shared" ref="BD1022" si="22000">S1022</f>
        <v/>
      </c>
      <c r="BE1022" s="97" t="str">
        <f t="shared" ref="BE1022" si="22001">T1022</f>
        <v/>
      </c>
      <c r="BF1022" s="97" t="str">
        <f t="shared" ref="BF1022" si="22002">U1022</f>
        <v/>
      </c>
      <c r="BG1022" s="97" t="str">
        <f t="shared" ref="BG1022" si="22003">V1022</f>
        <v/>
      </c>
      <c r="BH1022" s="97" t="str">
        <f t="shared" ref="BH1022" si="22004">W1022</f>
        <v/>
      </c>
      <c r="BI1022" s="97" t="str">
        <f t="shared" ref="BI1022" si="22005">X1022</f>
        <v/>
      </c>
      <c r="BJ1022" s="97" t="str">
        <f t="shared" ref="BJ1022" si="22006">Y1022</f>
        <v/>
      </c>
      <c r="BK1022" s="97" t="str">
        <f t="shared" ref="BK1022" si="22007">Z1022</f>
        <v/>
      </c>
      <c r="BL1022" s="97" t="str">
        <f t="shared" ref="BL1022" si="22008">AA1022</f>
        <v/>
      </c>
      <c r="BM1022" s="97" t="str">
        <f t="shared" ref="BM1022" si="22009">AB1022</f>
        <v/>
      </c>
      <c r="BN1022" s="97" t="str">
        <f t="shared" ref="BN1022" si="22010">AC1022</f>
        <v/>
      </c>
      <c r="BO1022" s="97" t="str">
        <f t="shared" ref="BO1022" si="22011">AD1022</f>
        <v/>
      </c>
      <c r="BP1022" s="97" t="str">
        <f t="shared" ref="BP1022" si="22012">AE1022</f>
        <v/>
      </c>
      <c r="BQ1022" s="97" t="str">
        <f t="shared" ref="BQ1022" si="22013">AF1022</f>
        <v/>
      </c>
      <c r="BR1022" s="97" t="str">
        <f t="shared" ref="BR1022" si="22014">AG1022</f>
        <v/>
      </c>
      <c r="BS1022" s="97" t="str">
        <f t="shared" ref="BS1022" si="22015">AH1022</f>
        <v/>
      </c>
      <c r="BT1022" s="97" t="str">
        <f t="shared" ref="BT1022" si="22016">AI1022</f>
        <v/>
      </c>
      <c r="BU1022" s="97" t="str">
        <f t="shared" ref="BU1022" si="22017">AJ1022</f>
        <v/>
      </c>
      <c r="BV1022" s="97" t="str">
        <f t="shared" ref="BV1022" si="22018">AK1022</f>
        <v/>
      </c>
      <c r="BW1022" s="97" t="str">
        <f t="shared" ref="BW1022" si="22019">AL1022</f>
        <v/>
      </c>
      <c r="BX1022" s="97" t="str">
        <f t="shared" ref="BX1022" si="22020">AM1022</f>
        <v/>
      </c>
      <c r="BY1022" s="97" t="str">
        <f t="shared" ref="BY1022" si="22021">AN1022</f>
        <v/>
      </c>
      <c r="BZ1022" s="97" t="str">
        <f t="shared" ref="BZ1022" si="22022">AO1022</f>
        <v/>
      </c>
      <c r="CA1022" s="97" t="str">
        <f t="shared" ref="CA1022" si="22023">AP1022</f>
        <v/>
      </c>
      <c r="CB1022" s="97" t="str">
        <f t="shared" ref="CB1022" si="22024">AQ1022</f>
        <v/>
      </c>
    </row>
    <row r="1023" spans="1:80" s="1" customFormat="1" ht="14.25" customHeight="1" x14ac:dyDescent="0.15">
      <c r="A1023" s="204"/>
      <c r="B1023" s="205"/>
      <c r="C1023" s="102"/>
      <c r="D1023" s="103"/>
      <c r="E1023" s="104"/>
      <c r="F1023" s="66" t="str">
        <f>IF(E1023="","",C1023*E1023)</f>
        <v/>
      </c>
      <c r="G1023" s="73" t="s">
        <v>66</v>
      </c>
      <c r="H1023" s="83"/>
      <c r="I1023" s="83"/>
      <c r="J1023" s="83"/>
      <c r="K1023" s="83"/>
      <c r="L1023" s="83"/>
      <c r="M1023" s="83"/>
      <c r="N1023" s="83"/>
      <c r="O1023" s="83"/>
      <c r="P1023" s="83"/>
      <c r="Q1023" s="83"/>
      <c r="R1023" s="83"/>
      <c r="S1023" s="83"/>
      <c r="T1023" s="83"/>
      <c r="U1023" s="83"/>
      <c r="V1023" s="83"/>
      <c r="W1023" s="83"/>
      <c r="X1023" s="83"/>
      <c r="Y1023" s="83"/>
      <c r="Z1023" s="83"/>
      <c r="AA1023" s="83"/>
      <c r="AB1023" s="83"/>
      <c r="AC1023" s="83"/>
      <c r="AD1023" s="83"/>
      <c r="AE1023" s="83"/>
      <c r="AF1023" s="83"/>
      <c r="AG1023" s="83"/>
      <c r="AH1023" s="83"/>
      <c r="AI1023" s="83"/>
      <c r="AJ1023" s="83"/>
      <c r="AK1023" s="83"/>
      <c r="AL1023" s="83"/>
      <c r="AM1023" s="83"/>
      <c r="AN1023" s="83"/>
      <c r="AO1023" s="83"/>
      <c r="AP1023" s="83"/>
      <c r="AQ1023" s="83"/>
    </row>
    <row r="1024" spans="1:80" s="1" customFormat="1" ht="14.25" customHeight="1" x14ac:dyDescent="0.15">
      <c r="A1024" s="202"/>
      <c r="B1024" s="203"/>
      <c r="C1024" s="74"/>
      <c r="D1024" s="75"/>
      <c r="E1024" s="74"/>
      <c r="F1024" s="74"/>
      <c r="G1024" s="76" t="s">
        <v>65</v>
      </c>
      <c r="H1024" s="47" t="str">
        <f>IF(H1023="","",$E1023*H1023)</f>
        <v/>
      </c>
      <c r="I1024" s="47" t="str">
        <f t="shared" ref="I1024:AQ1024" si="22025">IF(I1023="","",$E1023*I1023)</f>
        <v/>
      </c>
      <c r="J1024" s="47" t="str">
        <f t="shared" si="22025"/>
        <v/>
      </c>
      <c r="K1024" s="47" t="str">
        <f t="shared" si="22025"/>
        <v/>
      </c>
      <c r="L1024" s="47" t="str">
        <f t="shared" si="22025"/>
        <v/>
      </c>
      <c r="M1024" s="47" t="str">
        <f t="shared" si="22025"/>
        <v/>
      </c>
      <c r="N1024" s="47" t="str">
        <f t="shared" si="22025"/>
        <v/>
      </c>
      <c r="O1024" s="47" t="str">
        <f t="shared" si="22025"/>
        <v/>
      </c>
      <c r="P1024" s="47" t="str">
        <f t="shared" si="22025"/>
        <v/>
      </c>
      <c r="Q1024" s="47" t="str">
        <f t="shared" si="22025"/>
        <v/>
      </c>
      <c r="R1024" s="47" t="str">
        <f t="shared" si="22025"/>
        <v/>
      </c>
      <c r="S1024" s="47" t="str">
        <f t="shared" si="22025"/>
        <v/>
      </c>
      <c r="T1024" s="47" t="str">
        <f t="shared" si="22025"/>
        <v/>
      </c>
      <c r="U1024" s="47" t="str">
        <f t="shared" si="22025"/>
        <v/>
      </c>
      <c r="V1024" s="47" t="str">
        <f t="shared" si="22025"/>
        <v/>
      </c>
      <c r="W1024" s="47" t="str">
        <f t="shared" si="22025"/>
        <v/>
      </c>
      <c r="X1024" s="47" t="str">
        <f t="shared" si="22025"/>
        <v/>
      </c>
      <c r="Y1024" s="47" t="str">
        <f t="shared" si="22025"/>
        <v/>
      </c>
      <c r="Z1024" s="47" t="str">
        <f t="shared" si="22025"/>
        <v/>
      </c>
      <c r="AA1024" s="47" t="str">
        <f t="shared" si="22025"/>
        <v/>
      </c>
      <c r="AB1024" s="47" t="str">
        <f t="shared" si="22025"/>
        <v/>
      </c>
      <c r="AC1024" s="47" t="str">
        <f t="shared" si="22025"/>
        <v/>
      </c>
      <c r="AD1024" s="47" t="str">
        <f t="shared" si="22025"/>
        <v/>
      </c>
      <c r="AE1024" s="47" t="str">
        <f t="shared" si="22025"/>
        <v/>
      </c>
      <c r="AF1024" s="47" t="str">
        <f t="shared" si="22025"/>
        <v/>
      </c>
      <c r="AG1024" s="47" t="str">
        <f t="shared" si="22025"/>
        <v/>
      </c>
      <c r="AH1024" s="47" t="str">
        <f t="shared" si="22025"/>
        <v/>
      </c>
      <c r="AI1024" s="47" t="str">
        <f t="shared" si="22025"/>
        <v/>
      </c>
      <c r="AJ1024" s="47" t="str">
        <f t="shared" si="22025"/>
        <v/>
      </c>
      <c r="AK1024" s="47" t="str">
        <f t="shared" si="22025"/>
        <v/>
      </c>
      <c r="AL1024" s="47" t="str">
        <f t="shared" si="22025"/>
        <v/>
      </c>
      <c r="AM1024" s="47" t="str">
        <f t="shared" si="22025"/>
        <v/>
      </c>
      <c r="AN1024" s="47" t="str">
        <f t="shared" si="22025"/>
        <v/>
      </c>
      <c r="AO1024" s="47" t="str">
        <f t="shared" si="22025"/>
        <v/>
      </c>
      <c r="AP1024" s="47" t="str">
        <f t="shared" si="22025"/>
        <v/>
      </c>
      <c r="AQ1024" s="47" t="str">
        <f t="shared" si="22025"/>
        <v/>
      </c>
      <c r="AS1024" s="97" t="str">
        <f t="shared" ref="AS1024" si="22026">H1024</f>
        <v/>
      </c>
      <c r="AT1024" s="97" t="str">
        <f t="shared" ref="AT1024" si="22027">I1024</f>
        <v/>
      </c>
      <c r="AU1024" s="97" t="str">
        <f t="shared" ref="AU1024" si="22028">J1024</f>
        <v/>
      </c>
      <c r="AV1024" s="97" t="str">
        <f t="shared" ref="AV1024" si="22029">K1024</f>
        <v/>
      </c>
      <c r="AW1024" s="97" t="str">
        <f t="shared" ref="AW1024" si="22030">L1024</f>
        <v/>
      </c>
      <c r="AX1024" s="97" t="str">
        <f t="shared" ref="AX1024" si="22031">M1024</f>
        <v/>
      </c>
      <c r="AY1024" s="97" t="str">
        <f t="shared" ref="AY1024" si="22032">N1024</f>
        <v/>
      </c>
      <c r="AZ1024" s="97" t="str">
        <f t="shared" ref="AZ1024" si="22033">O1024</f>
        <v/>
      </c>
      <c r="BA1024" s="97" t="str">
        <f t="shared" ref="BA1024" si="22034">P1024</f>
        <v/>
      </c>
      <c r="BB1024" s="97" t="str">
        <f t="shared" ref="BB1024" si="22035">Q1024</f>
        <v/>
      </c>
      <c r="BC1024" s="97" t="str">
        <f t="shared" ref="BC1024" si="22036">R1024</f>
        <v/>
      </c>
      <c r="BD1024" s="97" t="str">
        <f t="shared" ref="BD1024" si="22037">S1024</f>
        <v/>
      </c>
      <c r="BE1024" s="97" t="str">
        <f t="shared" ref="BE1024" si="22038">T1024</f>
        <v/>
      </c>
      <c r="BF1024" s="97" t="str">
        <f t="shared" ref="BF1024" si="22039">U1024</f>
        <v/>
      </c>
      <c r="BG1024" s="97" t="str">
        <f t="shared" ref="BG1024" si="22040">V1024</f>
        <v/>
      </c>
      <c r="BH1024" s="97" t="str">
        <f t="shared" ref="BH1024" si="22041">W1024</f>
        <v/>
      </c>
      <c r="BI1024" s="97" t="str">
        <f t="shared" ref="BI1024" si="22042">X1024</f>
        <v/>
      </c>
      <c r="BJ1024" s="97" t="str">
        <f t="shared" ref="BJ1024" si="22043">Y1024</f>
        <v/>
      </c>
      <c r="BK1024" s="97" t="str">
        <f t="shared" ref="BK1024" si="22044">Z1024</f>
        <v/>
      </c>
      <c r="BL1024" s="97" t="str">
        <f t="shared" ref="BL1024" si="22045">AA1024</f>
        <v/>
      </c>
      <c r="BM1024" s="97" t="str">
        <f t="shared" ref="BM1024" si="22046">AB1024</f>
        <v/>
      </c>
      <c r="BN1024" s="97" t="str">
        <f t="shared" ref="BN1024" si="22047">AC1024</f>
        <v/>
      </c>
      <c r="BO1024" s="97" t="str">
        <f t="shared" ref="BO1024" si="22048">AD1024</f>
        <v/>
      </c>
      <c r="BP1024" s="97" t="str">
        <f t="shared" ref="BP1024" si="22049">AE1024</f>
        <v/>
      </c>
      <c r="BQ1024" s="97" t="str">
        <f t="shared" ref="BQ1024" si="22050">AF1024</f>
        <v/>
      </c>
      <c r="BR1024" s="97" t="str">
        <f t="shared" ref="BR1024" si="22051">AG1024</f>
        <v/>
      </c>
      <c r="BS1024" s="97" t="str">
        <f t="shared" ref="BS1024" si="22052">AH1024</f>
        <v/>
      </c>
      <c r="BT1024" s="97" t="str">
        <f t="shared" ref="BT1024" si="22053">AI1024</f>
        <v/>
      </c>
      <c r="BU1024" s="97" t="str">
        <f t="shared" ref="BU1024" si="22054">AJ1024</f>
        <v/>
      </c>
      <c r="BV1024" s="97" t="str">
        <f t="shared" ref="BV1024" si="22055">AK1024</f>
        <v/>
      </c>
      <c r="BW1024" s="97" t="str">
        <f t="shared" ref="BW1024" si="22056">AL1024</f>
        <v/>
      </c>
      <c r="BX1024" s="97" t="str">
        <f t="shared" ref="BX1024" si="22057">AM1024</f>
        <v/>
      </c>
      <c r="BY1024" s="97" t="str">
        <f t="shared" ref="BY1024" si="22058">AN1024</f>
        <v/>
      </c>
      <c r="BZ1024" s="97" t="str">
        <f t="shared" ref="BZ1024" si="22059">AO1024</f>
        <v/>
      </c>
      <c r="CA1024" s="97" t="str">
        <f t="shared" ref="CA1024" si="22060">AP1024</f>
        <v/>
      </c>
      <c r="CB1024" s="97" t="str">
        <f t="shared" ref="CB1024" si="22061">AQ1024</f>
        <v/>
      </c>
    </row>
    <row r="1025" spans="1:80" s="1" customFormat="1" ht="14.25" customHeight="1" x14ac:dyDescent="0.15">
      <c r="A1025" s="204"/>
      <c r="B1025" s="205"/>
      <c r="C1025" s="102"/>
      <c r="D1025" s="103"/>
      <c r="E1025" s="104"/>
      <c r="F1025" s="66" t="str">
        <f>IF(E1025="","",C1025*E1025)</f>
        <v/>
      </c>
      <c r="G1025" s="73" t="s">
        <v>66</v>
      </c>
      <c r="H1025" s="83"/>
      <c r="I1025" s="83"/>
      <c r="J1025" s="83"/>
      <c r="K1025" s="83"/>
      <c r="L1025" s="83"/>
      <c r="M1025" s="83"/>
      <c r="N1025" s="83"/>
      <c r="O1025" s="83"/>
      <c r="P1025" s="83"/>
      <c r="Q1025" s="83"/>
      <c r="R1025" s="83"/>
      <c r="S1025" s="83"/>
      <c r="T1025" s="83"/>
      <c r="U1025" s="83"/>
      <c r="V1025" s="83"/>
      <c r="W1025" s="83"/>
      <c r="X1025" s="83"/>
      <c r="Y1025" s="83"/>
      <c r="Z1025" s="83"/>
      <c r="AA1025" s="83"/>
      <c r="AB1025" s="83"/>
      <c r="AC1025" s="83"/>
      <c r="AD1025" s="83"/>
      <c r="AE1025" s="83"/>
      <c r="AF1025" s="83"/>
      <c r="AG1025" s="83"/>
      <c r="AH1025" s="83"/>
      <c r="AI1025" s="83"/>
      <c r="AJ1025" s="83"/>
      <c r="AK1025" s="83"/>
      <c r="AL1025" s="83"/>
      <c r="AM1025" s="83"/>
      <c r="AN1025" s="83"/>
      <c r="AO1025" s="83"/>
      <c r="AP1025" s="83"/>
      <c r="AQ1025" s="83"/>
    </row>
    <row r="1026" spans="1:80" s="1" customFormat="1" ht="14.25" customHeight="1" x14ac:dyDescent="0.15">
      <c r="A1026" s="202"/>
      <c r="B1026" s="203"/>
      <c r="C1026" s="74"/>
      <c r="D1026" s="75"/>
      <c r="E1026" s="74"/>
      <c r="F1026" s="74"/>
      <c r="G1026" s="76" t="s">
        <v>65</v>
      </c>
      <c r="H1026" s="47" t="str">
        <f>IF(H1025="","",$E1025*H1025)</f>
        <v/>
      </c>
      <c r="I1026" s="47" t="str">
        <f t="shared" ref="I1026:AQ1026" si="22062">IF(I1025="","",$E1025*I1025)</f>
        <v/>
      </c>
      <c r="J1026" s="47" t="str">
        <f t="shared" si="22062"/>
        <v/>
      </c>
      <c r="K1026" s="47" t="str">
        <f t="shared" si="22062"/>
        <v/>
      </c>
      <c r="L1026" s="47" t="str">
        <f t="shared" si="22062"/>
        <v/>
      </c>
      <c r="M1026" s="47" t="str">
        <f t="shared" si="22062"/>
        <v/>
      </c>
      <c r="N1026" s="47" t="str">
        <f t="shared" si="22062"/>
        <v/>
      </c>
      <c r="O1026" s="47" t="str">
        <f t="shared" si="22062"/>
        <v/>
      </c>
      <c r="P1026" s="47" t="str">
        <f t="shared" si="22062"/>
        <v/>
      </c>
      <c r="Q1026" s="47" t="str">
        <f t="shared" si="22062"/>
        <v/>
      </c>
      <c r="R1026" s="47" t="str">
        <f t="shared" si="22062"/>
        <v/>
      </c>
      <c r="S1026" s="47" t="str">
        <f t="shared" si="22062"/>
        <v/>
      </c>
      <c r="T1026" s="47" t="str">
        <f t="shared" si="22062"/>
        <v/>
      </c>
      <c r="U1026" s="47" t="str">
        <f t="shared" si="22062"/>
        <v/>
      </c>
      <c r="V1026" s="47" t="str">
        <f t="shared" si="22062"/>
        <v/>
      </c>
      <c r="W1026" s="47" t="str">
        <f t="shared" si="22062"/>
        <v/>
      </c>
      <c r="X1026" s="47" t="str">
        <f t="shared" si="22062"/>
        <v/>
      </c>
      <c r="Y1026" s="47" t="str">
        <f t="shared" si="22062"/>
        <v/>
      </c>
      <c r="Z1026" s="47" t="str">
        <f t="shared" si="22062"/>
        <v/>
      </c>
      <c r="AA1026" s="47" t="str">
        <f t="shared" si="22062"/>
        <v/>
      </c>
      <c r="AB1026" s="47" t="str">
        <f t="shared" si="22062"/>
        <v/>
      </c>
      <c r="AC1026" s="47" t="str">
        <f t="shared" si="22062"/>
        <v/>
      </c>
      <c r="AD1026" s="47" t="str">
        <f t="shared" si="22062"/>
        <v/>
      </c>
      <c r="AE1026" s="47" t="str">
        <f t="shared" si="22062"/>
        <v/>
      </c>
      <c r="AF1026" s="47" t="str">
        <f t="shared" si="22062"/>
        <v/>
      </c>
      <c r="AG1026" s="47" t="str">
        <f t="shared" si="22062"/>
        <v/>
      </c>
      <c r="AH1026" s="47" t="str">
        <f t="shared" si="22062"/>
        <v/>
      </c>
      <c r="AI1026" s="47" t="str">
        <f t="shared" si="22062"/>
        <v/>
      </c>
      <c r="AJ1026" s="47" t="str">
        <f t="shared" si="22062"/>
        <v/>
      </c>
      <c r="AK1026" s="47" t="str">
        <f t="shared" si="22062"/>
        <v/>
      </c>
      <c r="AL1026" s="47" t="str">
        <f t="shared" si="22062"/>
        <v/>
      </c>
      <c r="AM1026" s="47" t="str">
        <f t="shared" si="22062"/>
        <v/>
      </c>
      <c r="AN1026" s="47" t="str">
        <f t="shared" si="22062"/>
        <v/>
      </c>
      <c r="AO1026" s="47" t="str">
        <f t="shared" si="22062"/>
        <v/>
      </c>
      <c r="AP1026" s="47" t="str">
        <f t="shared" si="22062"/>
        <v/>
      </c>
      <c r="AQ1026" s="47" t="str">
        <f t="shared" si="22062"/>
        <v/>
      </c>
      <c r="AS1026" s="97" t="str">
        <f t="shared" ref="AS1026" si="22063">H1026</f>
        <v/>
      </c>
      <c r="AT1026" s="97" t="str">
        <f t="shared" ref="AT1026" si="22064">I1026</f>
        <v/>
      </c>
      <c r="AU1026" s="97" t="str">
        <f t="shared" ref="AU1026" si="22065">J1026</f>
        <v/>
      </c>
      <c r="AV1026" s="97" t="str">
        <f t="shared" ref="AV1026" si="22066">K1026</f>
        <v/>
      </c>
      <c r="AW1026" s="97" t="str">
        <f t="shared" ref="AW1026" si="22067">L1026</f>
        <v/>
      </c>
      <c r="AX1026" s="97" t="str">
        <f t="shared" ref="AX1026" si="22068">M1026</f>
        <v/>
      </c>
      <c r="AY1026" s="97" t="str">
        <f t="shared" ref="AY1026" si="22069">N1026</f>
        <v/>
      </c>
      <c r="AZ1026" s="97" t="str">
        <f t="shared" ref="AZ1026" si="22070">O1026</f>
        <v/>
      </c>
      <c r="BA1026" s="97" t="str">
        <f t="shared" ref="BA1026" si="22071">P1026</f>
        <v/>
      </c>
      <c r="BB1026" s="97" t="str">
        <f t="shared" ref="BB1026" si="22072">Q1026</f>
        <v/>
      </c>
      <c r="BC1026" s="97" t="str">
        <f t="shared" ref="BC1026" si="22073">R1026</f>
        <v/>
      </c>
      <c r="BD1026" s="97" t="str">
        <f t="shared" ref="BD1026" si="22074">S1026</f>
        <v/>
      </c>
      <c r="BE1026" s="97" t="str">
        <f t="shared" ref="BE1026" si="22075">T1026</f>
        <v/>
      </c>
      <c r="BF1026" s="97" t="str">
        <f t="shared" ref="BF1026" si="22076">U1026</f>
        <v/>
      </c>
      <c r="BG1026" s="97" t="str">
        <f t="shared" ref="BG1026" si="22077">V1026</f>
        <v/>
      </c>
      <c r="BH1026" s="97" t="str">
        <f t="shared" ref="BH1026" si="22078">W1026</f>
        <v/>
      </c>
      <c r="BI1026" s="97" t="str">
        <f t="shared" ref="BI1026" si="22079">X1026</f>
        <v/>
      </c>
      <c r="BJ1026" s="97" t="str">
        <f t="shared" ref="BJ1026" si="22080">Y1026</f>
        <v/>
      </c>
      <c r="BK1026" s="97" t="str">
        <f t="shared" ref="BK1026" si="22081">Z1026</f>
        <v/>
      </c>
      <c r="BL1026" s="97" t="str">
        <f t="shared" ref="BL1026" si="22082">AA1026</f>
        <v/>
      </c>
      <c r="BM1026" s="97" t="str">
        <f t="shared" ref="BM1026" si="22083">AB1026</f>
        <v/>
      </c>
      <c r="BN1026" s="97" t="str">
        <f t="shared" ref="BN1026" si="22084">AC1026</f>
        <v/>
      </c>
      <c r="BO1026" s="97" t="str">
        <f t="shared" ref="BO1026" si="22085">AD1026</f>
        <v/>
      </c>
      <c r="BP1026" s="97" t="str">
        <f t="shared" ref="BP1026" si="22086">AE1026</f>
        <v/>
      </c>
      <c r="BQ1026" s="97" t="str">
        <f t="shared" ref="BQ1026" si="22087">AF1026</f>
        <v/>
      </c>
      <c r="BR1026" s="97" t="str">
        <f t="shared" ref="BR1026" si="22088">AG1026</f>
        <v/>
      </c>
      <c r="BS1026" s="97" t="str">
        <f t="shared" ref="BS1026" si="22089">AH1026</f>
        <v/>
      </c>
      <c r="BT1026" s="97" t="str">
        <f t="shared" ref="BT1026" si="22090">AI1026</f>
        <v/>
      </c>
      <c r="BU1026" s="97" t="str">
        <f t="shared" ref="BU1026" si="22091">AJ1026</f>
        <v/>
      </c>
      <c r="BV1026" s="97" t="str">
        <f t="shared" ref="BV1026" si="22092">AK1026</f>
        <v/>
      </c>
      <c r="BW1026" s="97" t="str">
        <f t="shared" ref="BW1026" si="22093">AL1026</f>
        <v/>
      </c>
      <c r="BX1026" s="97" t="str">
        <f t="shared" ref="BX1026" si="22094">AM1026</f>
        <v/>
      </c>
      <c r="BY1026" s="97" t="str">
        <f t="shared" ref="BY1026" si="22095">AN1026</f>
        <v/>
      </c>
      <c r="BZ1026" s="97" t="str">
        <f t="shared" ref="BZ1026" si="22096">AO1026</f>
        <v/>
      </c>
      <c r="CA1026" s="97" t="str">
        <f t="shared" ref="CA1026" si="22097">AP1026</f>
        <v/>
      </c>
      <c r="CB1026" s="97" t="str">
        <f t="shared" ref="CB1026" si="22098">AQ1026</f>
        <v/>
      </c>
    </row>
    <row r="1027" spans="1:80" s="1" customFormat="1" ht="14.25" customHeight="1" x14ac:dyDescent="0.15">
      <c r="A1027" s="204"/>
      <c r="B1027" s="205"/>
      <c r="C1027" s="102"/>
      <c r="D1027" s="103"/>
      <c r="E1027" s="104"/>
      <c r="F1027" s="66" t="str">
        <f>IF(E1027="","",C1027*E1027)</f>
        <v/>
      </c>
      <c r="G1027" s="73" t="s">
        <v>66</v>
      </c>
      <c r="H1027" s="83"/>
      <c r="I1027" s="83"/>
      <c r="J1027" s="83"/>
      <c r="K1027" s="83"/>
      <c r="L1027" s="83"/>
      <c r="M1027" s="83"/>
      <c r="N1027" s="83"/>
      <c r="O1027" s="83"/>
      <c r="P1027" s="83"/>
      <c r="Q1027" s="83"/>
      <c r="R1027" s="83"/>
      <c r="S1027" s="83"/>
      <c r="T1027" s="83"/>
      <c r="U1027" s="83"/>
      <c r="V1027" s="83"/>
      <c r="W1027" s="83"/>
      <c r="X1027" s="83"/>
      <c r="Y1027" s="83"/>
      <c r="Z1027" s="83"/>
      <c r="AA1027" s="83"/>
      <c r="AB1027" s="83"/>
      <c r="AC1027" s="83"/>
      <c r="AD1027" s="83"/>
      <c r="AE1027" s="83"/>
      <c r="AF1027" s="83"/>
      <c r="AG1027" s="83"/>
      <c r="AH1027" s="83"/>
      <c r="AI1027" s="83"/>
      <c r="AJ1027" s="83"/>
      <c r="AK1027" s="83"/>
      <c r="AL1027" s="83"/>
      <c r="AM1027" s="83"/>
      <c r="AN1027" s="83"/>
      <c r="AO1027" s="83"/>
      <c r="AP1027" s="83"/>
      <c r="AQ1027" s="83"/>
    </row>
    <row r="1028" spans="1:80" s="1" customFormat="1" ht="14.25" customHeight="1" x14ac:dyDescent="0.15">
      <c r="A1028" s="202"/>
      <c r="B1028" s="203"/>
      <c r="C1028" s="74"/>
      <c r="D1028" s="75"/>
      <c r="E1028" s="74"/>
      <c r="F1028" s="74"/>
      <c r="G1028" s="76" t="s">
        <v>65</v>
      </c>
      <c r="H1028" s="47" t="str">
        <f>IF(H1027="","",$E1027*H1027)</f>
        <v/>
      </c>
      <c r="I1028" s="47" t="str">
        <f t="shared" ref="I1028:AQ1028" si="22099">IF(I1027="","",$E1027*I1027)</f>
        <v/>
      </c>
      <c r="J1028" s="47" t="str">
        <f t="shared" si="22099"/>
        <v/>
      </c>
      <c r="K1028" s="47" t="str">
        <f t="shared" si="22099"/>
        <v/>
      </c>
      <c r="L1028" s="47" t="str">
        <f t="shared" si="22099"/>
        <v/>
      </c>
      <c r="M1028" s="47" t="str">
        <f t="shared" si="22099"/>
        <v/>
      </c>
      <c r="N1028" s="47" t="str">
        <f t="shared" si="22099"/>
        <v/>
      </c>
      <c r="O1028" s="47" t="str">
        <f t="shared" si="22099"/>
        <v/>
      </c>
      <c r="P1028" s="47" t="str">
        <f t="shared" si="22099"/>
        <v/>
      </c>
      <c r="Q1028" s="47" t="str">
        <f t="shared" si="22099"/>
        <v/>
      </c>
      <c r="R1028" s="47" t="str">
        <f t="shared" si="22099"/>
        <v/>
      </c>
      <c r="S1028" s="47" t="str">
        <f t="shared" si="22099"/>
        <v/>
      </c>
      <c r="T1028" s="47" t="str">
        <f t="shared" si="22099"/>
        <v/>
      </c>
      <c r="U1028" s="47" t="str">
        <f t="shared" si="22099"/>
        <v/>
      </c>
      <c r="V1028" s="47" t="str">
        <f t="shared" si="22099"/>
        <v/>
      </c>
      <c r="W1028" s="47" t="str">
        <f t="shared" si="22099"/>
        <v/>
      </c>
      <c r="X1028" s="47" t="str">
        <f t="shared" si="22099"/>
        <v/>
      </c>
      <c r="Y1028" s="47" t="str">
        <f t="shared" si="22099"/>
        <v/>
      </c>
      <c r="Z1028" s="47" t="str">
        <f t="shared" si="22099"/>
        <v/>
      </c>
      <c r="AA1028" s="47" t="str">
        <f t="shared" si="22099"/>
        <v/>
      </c>
      <c r="AB1028" s="47" t="str">
        <f t="shared" si="22099"/>
        <v/>
      </c>
      <c r="AC1028" s="47" t="str">
        <f t="shared" si="22099"/>
        <v/>
      </c>
      <c r="AD1028" s="47" t="str">
        <f t="shared" si="22099"/>
        <v/>
      </c>
      <c r="AE1028" s="47" t="str">
        <f t="shared" si="22099"/>
        <v/>
      </c>
      <c r="AF1028" s="47" t="str">
        <f t="shared" si="22099"/>
        <v/>
      </c>
      <c r="AG1028" s="47" t="str">
        <f t="shared" si="22099"/>
        <v/>
      </c>
      <c r="AH1028" s="47" t="str">
        <f t="shared" si="22099"/>
        <v/>
      </c>
      <c r="AI1028" s="47" t="str">
        <f t="shared" si="22099"/>
        <v/>
      </c>
      <c r="AJ1028" s="47" t="str">
        <f t="shared" si="22099"/>
        <v/>
      </c>
      <c r="AK1028" s="47" t="str">
        <f t="shared" si="22099"/>
        <v/>
      </c>
      <c r="AL1028" s="47" t="str">
        <f t="shared" si="22099"/>
        <v/>
      </c>
      <c r="AM1028" s="47" t="str">
        <f t="shared" si="22099"/>
        <v/>
      </c>
      <c r="AN1028" s="47" t="str">
        <f t="shared" si="22099"/>
        <v/>
      </c>
      <c r="AO1028" s="47" t="str">
        <f t="shared" si="22099"/>
        <v/>
      </c>
      <c r="AP1028" s="47" t="str">
        <f t="shared" si="22099"/>
        <v/>
      </c>
      <c r="AQ1028" s="47" t="str">
        <f t="shared" si="22099"/>
        <v/>
      </c>
      <c r="AS1028" s="97" t="str">
        <f t="shared" ref="AS1028" si="22100">H1028</f>
        <v/>
      </c>
      <c r="AT1028" s="97" t="str">
        <f t="shared" ref="AT1028" si="22101">I1028</f>
        <v/>
      </c>
      <c r="AU1028" s="97" t="str">
        <f t="shared" ref="AU1028" si="22102">J1028</f>
        <v/>
      </c>
      <c r="AV1028" s="97" t="str">
        <f t="shared" ref="AV1028" si="22103">K1028</f>
        <v/>
      </c>
      <c r="AW1028" s="97" t="str">
        <f t="shared" ref="AW1028" si="22104">L1028</f>
        <v/>
      </c>
      <c r="AX1028" s="97" t="str">
        <f t="shared" ref="AX1028" si="22105">M1028</f>
        <v/>
      </c>
      <c r="AY1028" s="97" t="str">
        <f t="shared" ref="AY1028" si="22106">N1028</f>
        <v/>
      </c>
      <c r="AZ1028" s="97" t="str">
        <f t="shared" ref="AZ1028" si="22107">O1028</f>
        <v/>
      </c>
      <c r="BA1028" s="97" t="str">
        <f t="shared" ref="BA1028" si="22108">P1028</f>
        <v/>
      </c>
      <c r="BB1028" s="97" t="str">
        <f t="shared" ref="BB1028" si="22109">Q1028</f>
        <v/>
      </c>
      <c r="BC1028" s="97" t="str">
        <f t="shared" ref="BC1028" si="22110">R1028</f>
        <v/>
      </c>
      <c r="BD1028" s="97" t="str">
        <f t="shared" ref="BD1028" si="22111">S1028</f>
        <v/>
      </c>
      <c r="BE1028" s="97" t="str">
        <f t="shared" ref="BE1028" si="22112">T1028</f>
        <v/>
      </c>
      <c r="BF1028" s="97" t="str">
        <f t="shared" ref="BF1028" si="22113">U1028</f>
        <v/>
      </c>
      <c r="BG1028" s="97" t="str">
        <f t="shared" ref="BG1028" si="22114">V1028</f>
        <v/>
      </c>
      <c r="BH1028" s="97" t="str">
        <f t="shared" ref="BH1028" si="22115">W1028</f>
        <v/>
      </c>
      <c r="BI1028" s="97" t="str">
        <f t="shared" ref="BI1028" si="22116">X1028</f>
        <v/>
      </c>
      <c r="BJ1028" s="97" t="str">
        <f t="shared" ref="BJ1028" si="22117">Y1028</f>
        <v/>
      </c>
      <c r="BK1028" s="97" t="str">
        <f t="shared" ref="BK1028" si="22118">Z1028</f>
        <v/>
      </c>
      <c r="BL1028" s="97" t="str">
        <f t="shared" ref="BL1028" si="22119">AA1028</f>
        <v/>
      </c>
      <c r="BM1028" s="97" t="str">
        <f t="shared" ref="BM1028" si="22120">AB1028</f>
        <v/>
      </c>
      <c r="BN1028" s="97" t="str">
        <f t="shared" ref="BN1028" si="22121">AC1028</f>
        <v/>
      </c>
      <c r="BO1028" s="97" t="str">
        <f t="shared" ref="BO1028" si="22122">AD1028</f>
        <v/>
      </c>
      <c r="BP1028" s="97" t="str">
        <f t="shared" ref="BP1028" si="22123">AE1028</f>
        <v/>
      </c>
      <c r="BQ1028" s="97" t="str">
        <f t="shared" ref="BQ1028" si="22124">AF1028</f>
        <v/>
      </c>
      <c r="BR1028" s="97" t="str">
        <f t="shared" ref="BR1028" si="22125">AG1028</f>
        <v/>
      </c>
      <c r="BS1028" s="97" t="str">
        <f t="shared" ref="BS1028" si="22126">AH1028</f>
        <v/>
      </c>
      <c r="BT1028" s="97" t="str">
        <f t="shared" ref="BT1028" si="22127">AI1028</f>
        <v/>
      </c>
      <c r="BU1028" s="97" t="str">
        <f t="shared" ref="BU1028" si="22128">AJ1028</f>
        <v/>
      </c>
      <c r="BV1028" s="97" t="str">
        <f t="shared" ref="BV1028" si="22129">AK1028</f>
        <v/>
      </c>
      <c r="BW1028" s="97" t="str">
        <f t="shared" ref="BW1028" si="22130">AL1028</f>
        <v/>
      </c>
      <c r="BX1028" s="97" t="str">
        <f t="shared" ref="BX1028" si="22131">AM1028</f>
        <v/>
      </c>
      <c r="BY1028" s="97" t="str">
        <f t="shared" ref="BY1028" si="22132">AN1028</f>
        <v/>
      </c>
      <c r="BZ1028" s="97" t="str">
        <f t="shared" ref="BZ1028" si="22133">AO1028</f>
        <v/>
      </c>
      <c r="CA1028" s="97" t="str">
        <f t="shared" ref="CA1028" si="22134">AP1028</f>
        <v/>
      </c>
      <c r="CB1028" s="97" t="str">
        <f t="shared" ref="CB1028" si="22135">AQ1028</f>
        <v/>
      </c>
    </row>
    <row r="1029" spans="1:80" s="1" customFormat="1" ht="14.25" customHeight="1" x14ac:dyDescent="0.15">
      <c r="A1029" s="204"/>
      <c r="B1029" s="205"/>
      <c r="C1029" s="102"/>
      <c r="D1029" s="103"/>
      <c r="E1029" s="104"/>
      <c r="F1029" s="66" t="str">
        <f>IF(E1029="","",C1029*E1029)</f>
        <v/>
      </c>
      <c r="G1029" s="73" t="s">
        <v>66</v>
      </c>
      <c r="H1029" s="83"/>
      <c r="I1029" s="83"/>
      <c r="J1029" s="83"/>
      <c r="K1029" s="83"/>
      <c r="L1029" s="83"/>
      <c r="M1029" s="83"/>
      <c r="N1029" s="83"/>
      <c r="O1029" s="83"/>
      <c r="P1029" s="83"/>
      <c r="Q1029" s="83"/>
      <c r="R1029" s="83"/>
      <c r="S1029" s="83"/>
      <c r="T1029" s="83"/>
      <c r="U1029" s="83"/>
      <c r="V1029" s="83"/>
      <c r="W1029" s="83"/>
      <c r="X1029" s="83"/>
      <c r="Y1029" s="83"/>
      <c r="Z1029" s="83"/>
      <c r="AA1029" s="83"/>
      <c r="AB1029" s="83"/>
      <c r="AC1029" s="83"/>
      <c r="AD1029" s="83"/>
      <c r="AE1029" s="83"/>
      <c r="AF1029" s="83"/>
      <c r="AG1029" s="83"/>
      <c r="AH1029" s="83"/>
      <c r="AI1029" s="83"/>
      <c r="AJ1029" s="83"/>
      <c r="AK1029" s="83"/>
      <c r="AL1029" s="83"/>
      <c r="AM1029" s="83"/>
      <c r="AN1029" s="83"/>
      <c r="AO1029" s="83"/>
      <c r="AP1029" s="83"/>
      <c r="AQ1029" s="83"/>
    </row>
    <row r="1030" spans="1:80" s="1" customFormat="1" ht="14.25" customHeight="1" x14ac:dyDescent="0.15">
      <c r="A1030" s="202"/>
      <c r="B1030" s="203"/>
      <c r="C1030" s="74"/>
      <c r="D1030" s="75"/>
      <c r="E1030" s="74"/>
      <c r="F1030" s="74"/>
      <c r="G1030" s="76" t="s">
        <v>65</v>
      </c>
      <c r="H1030" s="47" t="str">
        <f>IF(H1029="","",$E1029*H1029)</f>
        <v/>
      </c>
      <c r="I1030" s="47" t="str">
        <f t="shared" ref="I1030:AQ1030" si="22136">IF(I1029="","",$E1029*I1029)</f>
        <v/>
      </c>
      <c r="J1030" s="47" t="str">
        <f t="shared" si="22136"/>
        <v/>
      </c>
      <c r="K1030" s="47" t="str">
        <f t="shared" si="22136"/>
        <v/>
      </c>
      <c r="L1030" s="47" t="str">
        <f t="shared" si="22136"/>
        <v/>
      </c>
      <c r="M1030" s="47" t="str">
        <f t="shared" si="22136"/>
        <v/>
      </c>
      <c r="N1030" s="47" t="str">
        <f t="shared" si="22136"/>
        <v/>
      </c>
      <c r="O1030" s="47" t="str">
        <f t="shared" si="22136"/>
        <v/>
      </c>
      <c r="P1030" s="47" t="str">
        <f t="shared" si="22136"/>
        <v/>
      </c>
      <c r="Q1030" s="47" t="str">
        <f t="shared" si="22136"/>
        <v/>
      </c>
      <c r="R1030" s="47" t="str">
        <f t="shared" si="22136"/>
        <v/>
      </c>
      <c r="S1030" s="47" t="str">
        <f t="shared" si="22136"/>
        <v/>
      </c>
      <c r="T1030" s="47" t="str">
        <f t="shared" si="22136"/>
        <v/>
      </c>
      <c r="U1030" s="47" t="str">
        <f t="shared" si="22136"/>
        <v/>
      </c>
      <c r="V1030" s="47" t="str">
        <f t="shared" si="22136"/>
        <v/>
      </c>
      <c r="W1030" s="47" t="str">
        <f t="shared" si="22136"/>
        <v/>
      </c>
      <c r="X1030" s="47" t="str">
        <f t="shared" si="22136"/>
        <v/>
      </c>
      <c r="Y1030" s="47" t="str">
        <f t="shared" si="22136"/>
        <v/>
      </c>
      <c r="Z1030" s="47" t="str">
        <f t="shared" si="22136"/>
        <v/>
      </c>
      <c r="AA1030" s="47" t="str">
        <f t="shared" si="22136"/>
        <v/>
      </c>
      <c r="AB1030" s="47" t="str">
        <f t="shared" si="22136"/>
        <v/>
      </c>
      <c r="AC1030" s="47" t="str">
        <f t="shared" si="22136"/>
        <v/>
      </c>
      <c r="AD1030" s="47" t="str">
        <f t="shared" si="22136"/>
        <v/>
      </c>
      <c r="AE1030" s="47" t="str">
        <f t="shared" si="22136"/>
        <v/>
      </c>
      <c r="AF1030" s="47" t="str">
        <f t="shared" si="22136"/>
        <v/>
      </c>
      <c r="AG1030" s="47" t="str">
        <f t="shared" si="22136"/>
        <v/>
      </c>
      <c r="AH1030" s="47" t="str">
        <f t="shared" si="22136"/>
        <v/>
      </c>
      <c r="AI1030" s="47" t="str">
        <f t="shared" si="22136"/>
        <v/>
      </c>
      <c r="AJ1030" s="47" t="str">
        <f t="shared" si="22136"/>
        <v/>
      </c>
      <c r="AK1030" s="47" t="str">
        <f t="shared" si="22136"/>
        <v/>
      </c>
      <c r="AL1030" s="47" t="str">
        <f t="shared" si="22136"/>
        <v/>
      </c>
      <c r="AM1030" s="47" t="str">
        <f t="shared" si="22136"/>
        <v/>
      </c>
      <c r="AN1030" s="47" t="str">
        <f t="shared" si="22136"/>
        <v/>
      </c>
      <c r="AO1030" s="47" t="str">
        <f t="shared" si="22136"/>
        <v/>
      </c>
      <c r="AP1030" s="47" t="str">
        <f t="shared" si="22136"/>
        <v/>
      </c>
      <c r="AQ1030" s="47" t="str">
        <f t="shared" si="22136"/>
        <v/>
      </c>
      <c r="AS1030" s="97" t="str">
        <f t="shared" ref="AS1030" si="22137">H1030</f>
        <v/>
      </c>
      <c r="AT1030" s="97" t="str">
        <f t="shared" ref="AT1030" si="22138">I1030</f>
        <v/>
      </c>
      <c r="AU1030" s="97" t="str">
        <f t="shared" ref="AU1030" si="22139">J1030</f>
        <v/>
      </c>
      <c r="AV1030" s="97" t="str">
        <f t="shared" ref="AV1030" si="22140">K1030</f>
        <v/>
      </c>
      <c r="AW1030" s="97" t="str">
        <f t="shared" ref="AW1030" si="22141">L1030</f>
        <v/>
      </c>
      <c r="AX1030" s="97" t="str">
        <f t="shared" ref="AX1030" si="22142">M1030</f>
        <v/>
      </c>
      <c r="AY1030" s="97" t="str">
        <f t="shared" ref="AY1030" si="22143">N1030</f>
        <v/>
      </c>
      <c r="AZ1030" s="97" t="str">
        <f t="shared" ref="AZ1030" si="22144">O1030</f>
        <v/>
      </c>
      <c r="BA1030" s="97" t="str">
        <f t="shared" ref="BA1030" si="22145">P1030</f>
        <v/>
      </c>
      <c r="BB1030" s="97" t="str">
        <f t="shared" ref="BB1030" si="22146">Q1030</f>
        <v/>
      </c>
      <c r="BC1030" s="97" t="str">
        <f t="shared" ref="BC1030" si="22147">R1030</f>
        <v/>
      </c>
      <c r="BD1030" s="97" t="str">
        <f t="shared" ref="BD1030" si="22148">S1030</f>
        <v/>
      </c>
      <c r="BE1030" s="97" t="str">
        <f t="shared" ref="BE1030" si="22149">T1030</f>
        <v/>
      </c>
      <c r="BF1030" s="97" t="str">
        <f t="shared" ref="BF1030" si="22150">U1030</f>
        <v/>
      </c>
      <c r="BG1030" s="97" t="str">
        <f t="shared" ref="BG1030" si="22151">V1030</f>
        <v/>
      </c>
      <c r="BH1030" s="97" t="str">
        <f t="shared" ref="BH1030" si="22152">W1030</f>
        <v/>
      </c>
      <c r="BI1030" s="97" t="str">
        <f t="shared" ref="BI1030" si="22153">X1030</f>
        <v/>
      </c>
      <c r="BJ1030" s="97" t="str">
        <f t="shared" ref="BJ1030" si="22154">Y1030</f>
        <v/>
      </c>
      <c r="BK1030" s="97" t="str">
        <f t="shared" ref="BK1030" si="22155">Z1030</f>
        <v/>
      </c>
      <c r="BL1030" s="97" t="str">
        <f t="shared" ref="BL1030" si="22156">AA1030</f>
        <v/>
      </c>
      <c r="BM1030" s="97" t="str">
        <f t="shared" ref="BM1030" si="22157">AB1030</f>
        <v/>
      </c>
      <c r="BN1030" s="97" t="str">
        <f t="shared" ref="BN1030" si="22158">AC1030</f>
        <v/>
      </c>
      <c r="BO1030" s="97" t="str">
        <f t="shared" ref="BO1030" si="22159">AD1030</f>
        <v/>
      </c>
      <c r="BP1030" s="97" t="str">
        <f t="shared" ref="BP1030" si="22160">AE1030</f>
        <v/>
      </c>
      <c r="BQ1030" s="97" t="str">
        <f t="shared" ref="BQ1030" si="22161">AF1030</f>
        <v/>
      </c>
      <c r="BR1030" s="97" t="str">
        <f t="shared" ref="BR1030" si="22162">AG1030</f>
        <v/>
      </c>
      <c r="BS1030" s="97" t="str">
        <f t="shared" ref="BS1030" si="22163">AH1030</f>
        <v/>
      </c>
      <c r="BT1030" s="97" t="str">
        <f t="shared" ref="BT1030" si="22164">AI1030</f>
        <v/>
      </c>
      <c r="BU1030" s="97" t="str">
        <f t="shared" ref="BU1030" si="22165">AJ1030</f>
        <v/>
      </c>
      <c r="BV1030" s="97" t="str">
        <f t="shared" ref="BV1030" si="22166">AK1030</f>
        <v/>
      </c>
      <c r="BW1030" s="97" t="str">
        <f t="shared" ref="BW1030" si="22167">AL1030</f>
        <v/>
      </c>
      <c r="BX1030" s="97" t="str">
        <f t="shared" ref="BX1030" si="22168">AM1030</f>
        <v/>
      </c>
      <c r="BY1030" s="97" t="str">
        <f t="shared" ref="BY1030" si="22169">AN1030</f>
        <v/>
      </c>
      <c r="BZ1030" s="97" t="str">
        <f t="shared" ref="BZ1030" si="22170">AO1030</f>
        <v/>
      </c>
      <c r="CA1030" s="97" t="str">
        <f t="shared" ref="CA1030" si="22171">AP1030</f>
        <v/>
      </c>
      <c r="CB1030" s="97" t="str">
        <f t="shared" ref="CB1030" si="22172">AQ1030</f>
        <v/>
      </c>
    </row>
    <row r="1031" spans="1:80" s="1" customFormat="1" ht="14.25" customHeight="1" x14ac:dyDescent="0.15">
      <c r="A1031" s="204"/>
      <c r="B1031" s="205"/>
      <c r="C1031" s="102"/>
      <c r="D1031" s="103"/>
      <c r="E1031" s="104"/>
      <c r="F1031" s="66" t="str">
        <f>IF(E1031="","",C1031*E1031)</f>
        <v/>
      </c>
      <c r="G1031" s="73" t="s">
        <v>66</v>
      </c>
      <c r="H1031" s="83"/>
      <c r="I1031" s="83"/>
      <c r="J1031" s="83"/>
      <c r="K1031" s="83"/>
      <c r="L1031" s="83"/>
      <c r="M1031" s="83"/>
      <c r="N1031" s="83"/>
      <c r="O1031" s="83"/>
      <c r="P1031" s="83"/>
      <c r="Q1031" s="83"/>
      <c r="R1031" s="83"/>
      <c r="S1031" s="83"/>
      <c r="T1031" s="83"/>
      <c r="U1031" s="83"/>
      <c r="V1031" s="83"/>
      <c r="W1031" s="83"/>
      <c r="X1031" s="83"/>
      <c r="Y1031" s="83"/>
      <c r="Z1031" s="83"/>
      <c r="AA1031" s="83"/>
      <c r="AB1031" s="83"/>
      <c r="AC1031" s="83"/>
      <c r="AD1031" s="83"/>
      <c r="AE1031" s="83"/>
      <c r="AF1031" s="83"/>
      <c r="AG1031" s="83"/>
      <c r="AH1031" s="83"/>
      <c r="AI1031" s="83"/>
      <c r="AJ1031" s="83"/>
      <c r="AK1031" s="83"/>
      <c r="AL1031" s="83"/>
      <c r="AM1031" s="83"/>
      <c r="AN1031" s="83"/>
      <c r="AO1031" s="83"/>
      <c r="AP1031" s="83"/>
      <c r="AQ1031" s="83"/>
    </row>
    <row r="1032" spans="1:80" s="1" customFormat="1" ht="14.25" customHeight="1" x14ac:dyDescent="0.15">
      <c r="A1032" s="202"/>
      <c r="B1032" s="203"/>
      <c r="C1032" s="74"/>
      <c r="D1032" s="75"/>
      <c r="E1032" s="74"/>
      <c r="F1032" s="74"/>
      <c r="G1032" s="76" t="s">
        <v>65</v>
      </c>
      <c r="H1032" s="47" t="str">
        <f>IF(H1031="","",$E1031*H1031)</f>
        <v/>
      </c>
      <c r="I1032" s="47" t="str">
        <f t="shared" ref="I1032:AQ1032" si="22173">IF(I1031="","",$E1031*I1031)</f>
        <v/>
      </c>
      <c r="J1032" s="47" t="str">
        <f t="shared" si="22173"/>
        <v/>
      </c>
      <c r="K1032" s="47" t="str">
        <f t="shared" si="22173"/>
        <v/>
      </c>
      <c r="L1032" s="47" t="str">
        <f t="shared" si="22173"/>
        <v/>
      </c>
      <c r="M1032" s="47" t="str">
        <f t="shared" si="22173"/>
        <v/>
      </c>
      <c r="N1032" s="47" t="str">
        <f t="shared" si="22173"/>
        <v/>
      </c>
      <c r="O1032" s="47" t="str">
        <f t="shared" si="22173"/>
        <v/>
      </c>
      <c r="P1032" s="47" t="str">
        <f t="shared" si="22173"/>
        <v/>
      </c>
      <c r="Q1032" s="47" t="str">
        <f t="shared" si="22173"/>
        <v/>
      </c>
      <c r="R1032" s="47" t="str">
        <f t="shared" si="22173"/>
        <v/>
      </c>
      <c r="S1032" s="47" t="str">
        <f t="shared" si="22173"/>
        <v/>
      </c>
      <c r="T1032" s="47" t="str">
        <f t="shared" si="22173"/>
        <v/>
      </c>
      <c r="U1032" s="47" t="str">
        <f t="shared" si="22173"/>
        <v/>
      </c>
      <c r="V1032" s="47" t="str">
        <f t="shared" si="22173"/>
        <v/>
      </c>
      <c r="W1032" s="47" t="str">
        <f t="shared" si="22173"/>
        <v/>
      </c>
      <c r="X1032" s="47" t="str">
        <f t="shared" si="22173"/>
        <v/>
      </c>
      <c r="Y1032" s="47" t="str">
        <f t="shared" si="22173"/>
        <v/>
      </c>
      <c r="Z1032" s="47" t="str">
        <f t="shared" si="22173"/>
        <v/>
      </c>
      <c r="AA1032" s="47" t="str">
        <f t="shared" si="22173"/>
        <v/>
      </c>
      <c r="AB1032" s="47" t="str">
        <f t="shared" si="22173"/>
        <v/>
      </c>
      <c r="AC1032" s="47" t="str">
        <f t="shared" si="22173"/>
        <v/>
      </c>
      <c r="AD1032" s="47" t="str">
        <f t="shared" si="22173"/>
        <v/>
      </c>
      <c r="AE1032" s="47" t="str">
        <f t="shared" si="22173"/>
        <v/>
      </c>
      <c r="AF1032" s="47" t="str">
        <f t="shared" si="22173"/>
        <v/>
      </c>
      <c r="AG1032" s="47" t="str">
        <f t="shared" si="22173"/>
        <v/>
      </c>
      <c r="AH1032" s="47" t="str">
        <f t="shared" si="22173"/>
        <v/>
      </c>
      <c r="AI1032" s="47" t="str">
        <f t="shared" si="22173"/>
        <v/>
      </c>
      <c r="AJ1032" s="47" t="str">
        <f t="shared" si="22173"/>
        <v/>
      </c>
      <c r="AK1032" s="47" t="str">
        <f t="shared" si="22173"/>
        <v/>
      </c>
      <c r="AL1032" s="47" t="str">
        <f t="shared" si="22173"/>
        <v/>
      </c>
      <c r="AM1032" s="47" t="str">
        <f t="shared" si="22173"/>
        <v/>
      </c>
      <c r="AN1032" s="47" t="str">
        <f t="shared" si="22173"/>
        <v/>
      </c>
      <c r="AO1032" s="47" t="str">
        <f t="shared" si="22173"/>
        <v/>
      </c>
      <c r="AP1032" s="47" t="str">
        <f t="shared" si="22173"/>
        <v/>
      </c>
      <c r="AQ1032" s="47" t="str">
        <f t="shared" si="22173"/>
        <v/>
      </c>
      <c r="AS1032" s="97" t="str">
        <f t="shared" ref="AS1032" si="22174">H1032</f>
        <v/>
      </c>
      <c r="AT1032" s="97" t="str">
        <f t="shared" ref="AT1032" si="22175">I1032</f>
        <v/>
      </c>
      <c r="AU1032" s="97" t="str">
        <f t="shared" ref="AU1032" si="22176">J1032</f>
        <v/>
      </c>
      <c r="AV1032" s="97" t="str">
        <f t="shared" ref="AV1032" si="22177">K1032</f>
        <v/>
      </c>
      <c r="AW1032" s="97" t="str">
        <f t="shared" ref="AW1032" si="22178">L1032</f>
        <v/>
      </c>
      <c r="AX1032" s="97" t="str">
        <f t="shared" ref="AX1032" si="22179">M1032</f>
        <v/>
      </c>
      <c r="AY1032" s="97" t="str">
        <f t="shared" ref="AY1032" si="22180">N1032</f>
        <v/>
      </c>
      <c r="AZ1032" s="97" t="str">
        <f t="shared" ref="AZ1032" si="22181">O1032</f>
        <v/>
      </c>
      <c r="BA1032" s="97" t="str">
        <f t="shared" ref="BA1032" si="22182">P1032</f>
        <v/>
      </c>
      <c r="BB1032" s="97" t="str">
        <f t="shared" ref="BB1032" si="22183">Q1032</f>
        <v/>
      </c>
      <c r="BC1032" s="97" t="str">
        <f t="shared" ref="BC1032" si="22184">R1032</f>
        <v/>
      </c>
      <c r="BD1032" s="97" t="str">
        <f t="shared" ref="BD1032" si="22185">S1032</f>
        <v/>
      </c>
      <c r="BE1032" s="97" t="str">
        <f t="shared" ref="BE1032" si="22186">T1032</f>
        <v/>
      </c>
      <c r="BF1032" s="97" t="str">
        <f t="shared" ref="BF1032" si="22187">U1032</f>
        <v/>
      </c>
      <c r="BG1032" s="97" t="str">
        <f t="shared" ref="BG1032" si="22188">V1032</f>
        <v/>
      </c>
      <c r="BH1032" s="97" t="str">
        <f t="shared" ref="BH1032" si="22189">W1032</f>
        <v/>
      </c>
      <c r="BI1032" s="97" t="str">
        <f t="shared" ref="BI1032" si="22190">X1032</f>
        <v/>
      </c>
      <c r="BJ1032" s="97" t="str">
        <f t="shared" ref="BJ1032" si="22191">Y1032</f>
        <v/>
      </c>
      <c r="BK1032" s="97" t="str">
        <f t="shared" ref="BK1032" si="22192">Z1032</f>
        <v/>
      </c>
      <c r="BL1032" s="97" t="str">
        <f t="shared" ref="BL1032" si="22193">AA1032</f>
        <v/>
      </c>
      <c r="BM1032" s="97" t="str">
        <f t="shared" ref="BM1032" si="22194">AB1032</f>
        <v/>
      </c>
      <c r="BN1032" s="97" t="str">
        <f t="shared" ref="BN1032" si="22195">AC1032</f>
        <v/>
      </c>
      <c r="BO1032" s="97" t="str">
        <f t="shared" ref="BO1032" si="22196">AD1032</f>
        <v/>
      </c>
      <c r="BP1032" s="97" t="str">
        <f t="shared" ref="BP1032" si="22197">AE1032</f>
        <v/>
      </c>
      <c r="BQ1032" s="97" t="str">
        <f t="shared" ref="BQ1032" si="22198">AF1032</f>
        <v/>
      </c>
      <c r="BR1032" s="97" t="str">
        <f t="shared" ref="BR1032" si="22199">AG1032</f>
        <v/>
      </c>
      <c r="BS1032" s="97" t="str">
        <f t="shared" ref="BS1032" si="22200">AH1032</f>
        <v/>
      </c>
      <c r="BT1032" s="97" t="str">
        <f t="shared" ref="BT1032" si="22201">AI1032</f>
        <v/>
      </c>
      <c r="BU1032" s="97" t="str">
        <f t="shared" ref="BU1032" si="22202">AJ1032</f>
        <v/>
      </c>
      <c r="BV1032" s="97" t="str">
        <f t="shared" ref="BV1032" si="22203">AK1032</f>
        <v/>
      </c>
      <c r="BW1032" s="97" t="str">
        <f t="shared" ref="BW1032" si="22204">AL1032</f>
        <v/>
      </c>
      <c r="BX1032" s="97" t="str">
        <f t="shared" ref="BX1032" si="22205">AM1032</f>
        <v/>
      </c>
      <c r="BY1032" s="97" t="str">
        <f t="shared" ref="BY1032" si="22206">AN1032</f>
        <v/>
      </c>
      <c r="BZ1032" s="97" t="str">
        <f t="shared" ref="BZ1032" si="22207">AO1032</f>
        <v/>
      </c>
      <c r="CA1032" s="97" t="str">
        <f t="shared" ref="CA1032" si="22208">AP1032</f>
        <v/>
      </c>
      <c r="CB1032" s="97" t="str">
        <f t="shared" ref="CB1032" si="22209">AQ1032</f>
        <v/>
      </c>
    </row>
    <row r="1033" spans="1:80" s="1" customFormat="1" ht="14.25" customHeight="1" x14ac:dyDescent="0.15">
      <c r="A1033" s="204"/>
      <c r="B1033" s="205"/>
      <c r="C1033" s="102"/>
      <c r="D1033" s="103"/>
      <c r="E1033" s="104"/>
      <c r="F1033" s="66" t="str">
        <f>IF(E1033="","",C1033*E1033)</f>
        <v/>
      </c>
      <c r="G1033" s="73" t="s">
        <v>66</v>
      </c>
      <c r="H1033" s="83"/>
      <c r="I1033" s="83"/>
      <c r="J1033" s="83"/>
      <c r="K1033" s="83"/>
      <c r="L1033" s="83"/>
      <c r="M1033" s="83"/>
      <c r="N1033" s="83"/>
      <c r="O1033" s="83"/>
      <c r="P1033" s="83"/>
      <c r="Q1033" s="83"/>
      <c r="R1033" s="83"/>
      <c r="S1033" s="83"/>
      <c r="T1033" s="83"/>
      <c r="U1033" s="83"/>
      <c r="V1033" s="83"/>
      <c r="W1033" s="83"/>
      <c r="X1033" s="83"/>
      <c r="Y1033" s="83"/>
      <c r="Z1033" s="83"/>
      <c r="AA1033" s="83"/>
      <c r="AB1033" s="83"/>
      <c r="AC1033" s="83"/>
      <c r="AD1033" s="83"/>
      <c r="AE1033" s="83"/>
      <c r="AF1033" s="83"/>
      <c r="AG1033" s="83"/>
      <c r="AH1033" s="83"/>
      <c r="AI1033" s="83"/>
      <c r="AJ1033" s="83"/>
      <c r="AK1033" s="83"/>
      <c r="AL1033" s="83"/>
      <c r="AM1033" s="83"/>
      <c r="AN1033" s="83"/>
      <c r="AO1033" s="83"/>
      <c r="AP1033" s="83"/>
      <c r="AQ1033" s="83"/>
    </row>
    <row r="1034" spans="1:80" s="1" customFormat="1" ht="14.25" customHeight="1" x14ac:dyDescent="0.15">
      <c r="A1034" s="202"/>
      <c r="B1034" s="203"/>
      <c r="C1034" s="74"/>
      <c r="D1034" s="75"/>
      <c r="E1034" s="74"/>
      <c r="F1034" s="74"/>
      <c r="G1034" s="76" t="s">
        <v>65</v>
      </c>
      <c r="H1034" s="47" t="str">
        <f>IF(H1033="","",$E1033*H1033)</f>
        <v/>
      </c>
      <c r="I1034" s="47" t="str">
        <f t="shared" ref="I1034:AQ1034" si="22210">IF(I1033="","",$E1033*I1033)</f>
        <v/>
      </c>
      <c r="J1034" s="47" t="str">
        <f t="shared" si="22210"/>
        <v/>
      </c>
      <c r="K1034" s="47" t="str">
        <f t="shared" si="22210"/>
        <v/>
      </c>
      <c r="L1034" s="47" t="str">
        <f t="shared" si="22210"/>
        <v/>
      </c>
      <c r="M1034" s="47" t="str">
        <f t="shared" si="22210"/>
        <v/>
      </c>
      <c r="N1034" s="47" t="str">
        <f t="shared" si="22210"/>
        <v/>
      </c>
      <c r="O1034" s="47" t="str">
        <f t="shared" si="22210"/>
        <v/>
      </c>
      <c r="P1034" s="47" t="str">
        <f t="shared" si="22210"/>
        <v/>
      </c>
      <c r="Q1034" s="47" t="str">
        <f t="shared" si="22210"/>
        <v/>
      </c>
      <c r="R1034" s="47" t="str">
        <f t="shared" si="22210"/>
        <v/>
      </c>
      <c r="S1034" s="47" t="str">
        <f t="shared" si="22210"/>
        <v/>
      </c>
      <c r="T1034" s="47" t="str">
        <f t="shared" si="22210"/>
        <v/>
      </c>
      <c r="U1034" s="47" t="str">
        <f t="shared" si="22210"/>
        <v/>
      </c>
      <c r="V1034" s="47" t="str">
        <f t="shared" si="22210"/>
        <v/>
      </c>
      <c r="W1034" s="47" t="str">
        <f t="shared" si="22210"/>
        <v/>
      </c>
      <c r="X1034" s="47" t="str">
        <f t="shared" si="22210"/>
        <v/>
      </c>
      <c r="Y1034" s="47" t="str">
        <f t="shared" si="22210"/>
        <v/>
      </c>
      <c r="Z1034" s="47" t="str">
        <f t="shared" si="22210"/>
        <v/>
      </c>
      <c r="AA1034" s="47" t="str">
        <f t="shared" si="22210"/>
        <v/>
      </c>
      <c r="AB1034" s="47" t="str">
        <f t="shared" si="22210"/>
        <v/>
      </c>
      <c r="AC1034" s="47" t="str">
        <f t="shared" si="22210"/>
        <v/>
      </c>
      <c r="AD1034" s="47" t="str">
        <f t="shared" si="22210"/>
        <v/>
      </c>
      <c r="AE1034" s="47" t="str">
        <f t="shared" si="22210"/>
        <v/>
      </c>
      <c r="AF1034" s="47" t="str">
        <f t="shared" si="22210"/>
        <v/>
      </c>
      <c r="AG1034" s="47" t="str">
        <f t="shared" si="22210"/>
        <v/>
      </c>
      <c r="AH1034" s="47" t="str">
        <f t="shared" si="22210"/>
        <v/>
      </c>
      <c r="AI1034" s="47" t="str">
        <f t="shared" si="22210"/>
        <v/>
      </c>
      <c r="AJ1034" s="47" t="str">
        <f t="shared" si="22210"/>
        <v/>
      </c>
      <c r="AK1034" s="47" t="str">
        <f t="shared" si="22210"/>
        <v/>
      </c>
      <c r="AL1034" s="47" t="str">
        <f t="shared" si="22210"/>
        <v/>
      </c>
      <c r="AM1034" s="47" t="str">
        <f t="shared" si="22210"/>
        <v/>
      </c>
      <c r="AN1034" s="47" t="str">
        <f t="shared" si="22210"/>
        <v/>
      </c>
      <c r="AO1034" s="47" t="str">
        <f t="shared" si="22210"/>
        <v/>
      </c>
      <c r="AP1034" s="47" t="str">
        <f t="shared" si="22210"/>
        <v/>
      </c>
      <c r="AQ1034" s="47" t="str">
        <f t="shared" si="22210"/>
        <v/>
      </c>
      <c r="AS1034" s="97" t="str">
        <f t="shared" ref="AS1034" si="22211">H1034</f>
        <v/>
      </c>
      <c r="AT1034" s="97" t="str">
        <f t="shared" ref="AT1034" si="22212">I1034</f>
        <v/>
      </c>
      <c r="AU1034" s="97" t="str">
        <f t="shared" ref="AU1034" si="22213">J1034</f>
        <v/>
      </c>
      <c r="AV1034" s="97" t="str">
        <f t="shared" ref="AV1034" si="22214">K1034</f>
        <v/>
      </c>
      <c r="AW1034" s="97" t="str">
        <f t="shared" ref="AW1034" si="22215">L1034</f>
        <v/>
      </c>
      <c r="AX1034" s="97" t="str">
        <f t="shared" ref="AX1034" si="22216">M1034</f>
        <v/>
      </c>
      <c r="AY1034" s="97" t="str">
        <f t="shared" ref="AY1034" si="22217">N1034</f>
        <v/>
      </c>
      <c r="AZ1034" s="97" t="str">
        <f t="shared" ref="AZ1034" si="22218">O1034</f>
        <v/>
      </c>
      <c r="BA1034" s="97" t="str">
        <f t="shared" ref="BA1034" si="22219">P1034</f>
        <v/>
      </c>
      <c r="BB1034" s="97" t="str">
        <f t="shared" ref="BB1034" si="22220">Q1034</f>
        <v/>
      </c>
      <c r="BC1034" s="97" t="str">
        <f t="shared" ref="BC1034" si="22221">R1034</f>
        <v/>
      </c>
      <c r="BD1034" s="97" t="str">
        <f t="shared" ref="BD1034" si="22222">S1034</f>
        <v/>
      </c>
      <c r="BE1034" s="97" t="str">
        <f t="shared" ref="BE1034" si="22223">T1034</f>
        <v/>
      </c>
      <c r="BF1034" s="97" t="str">
        <f t="shared" ref="BF1034" si="22224">U1034</f>
        <v/>
      </c>
      <c r="BG1034" s="97" t="str">
        <f t="shared" ref="BG1034" si="22225">V1034</f>
        <v/>
      </c>
      <c r="BH1034" s="97" t="str">
        <f t="shared" ref="BH1034" si="22226">W1034</f>
        <v/>
      </c>
      <c r="BI1034" s="97" t="str">
        <f t="shared" ref="BI1034" si="22227">X1034</f>
        <v/>
      </c>
      <c r="BJ1034" s="97" t="str">
        <f t="shared" ref="BJ1034" si="22228">Y1034</f>
        <v/>
      </c>
      <c r="BK1034" s="97" t="str">
        <f t="shared" ref="BK1034" si="22229">Z1034</f>
        <v/>
      </c>
      <c r="BL1034" s="97" t="str">
        <f t="shared" ref="BL1034" si="22230">AA1034</f>
        <v/>
      </c>
      <c r="BM1034" s="97" t="str">
        <f t="shared" ref="BM1034" si="22231">AB1034</f>
        <v/>
      </c>
      <c r="BN1034" s="97" t="str">
        <f t="shared" ref="BN1034" si="22232">AC1034</f>
        <v/>
      </c>
      <c r="BO1034" s="97" t="str">
        <f t="shared" ref="BO1034" si="22233">AD1034</f>
        <v/>
      </c>
      <c r="BP1034" s="97" t="str">
        <f t="shared" ref="BP1034" si="22234">AE1034</f>
        <v/>
      </c>
      <c r="BQ1034" s="97" t="str">
        <f t="shared" ref="BQ1034" si="22235">AF1034</f>
        <v/>
      </c>
      <c r="BR1034" s="97" t="str">
        <f t="shared" ref="BR1034" si="22236">AG1034</f>
        <v/>
      </c>
      <c r="BS1034" s="97" t="str">
        <f t="shared" ref="BS1034" si="22237">AH1034</f>
        <v/>
      </c>
      <c r="BT1034" s="97" t="str">
        <f t="shared" ref="BT1034" si="22238">AI1034</f>
        <v/>
      </c>
      <c r="BU1034" s="97" t="str">
        <f t="shared" ref="BU1034" si="22239">AJ1034</f>
        <v/>
      </c>
      <c r="BV1034" s="97" t="str">
        <f t="shared" ref="BV1034" si="22240">AK1034</f>
        <v/>
      </c>
      <c r="BW1034" s="97" t="str">
        <f t="shared" ref="BW1034" si="22241">AL1034</f>
        <v/>
      </c>
      <c r="BX1034" s="97" t="str">
        <f t="shared" ref="BX1034" si="22242">AM1034</f>
        <v/>
      </c>
      <c r="BY1034" s="97" t="str">
        <f t="shared" ref="BY1034" si="22243">AN1034</f>
        <v/>
      </c>
      <c r="BZ1034" s="97" t="str">
        <f t="shared" ref="BZ1034" si="22244">AO1034</f>
        <v/>
      </c>
      <c r="CA1034" s="97" t="str">
        <f t="shared" ref="CA1034" si="22245">AP1034</f>
        <v/>
      </c>
      <c r="CB1034" s="97" t="str">
        <f t="shared" ref="CB1034" si="22246">AQ1034</f>
        <v/>
      </c>
    </row>
    <row r="1035" spans="1:80" s="1" customFormat="1" ht="14.25" customHeight="1" x14ac:dyDescent="0.15">
      <c r="A1035" s="204"/>
      <c r="B1035" s="205"/>
      <c r="C1035" s="102"/>
      <c r="D1035" s="103"/>
      <c r="E1035" s="104"/>
      <c r="F1035" s="66" t="str">
        <f>IF(E1035="","",C1035*E1035)</f>
        <v/>
      </c>
      <c r="G1035" s="73" t="s">
        <v>66</v>
      </c>
      <c r="H1035" s="83"/>
      <c r="I1035" s="83"/>
      <c r="J1035" s="83"/>
      <c r="K1035" s="83"/>
      <c r="L1035" s="83"/>
      <c r="M1035" s="83"/>
      <c r="N1035" s="83"/>
      <c r="O1035" s="83"/>
      <c r="P1035" s="83"/>
      <c r="Q1035" s="83"/>
      <c r="R1035" s="83"/>
      <c r="S1035" s="83"/>
      <c r="T1035" s="83"/>
      <c r="U1035" s="83"/>
      <c r="V1035" s="83"/>
      <c r="W1035" s="83"/>
      <c r="X1035" s="83"/>
      <c r="Y1035" s="83"/>
      <c r="Z1035" s="83"/>
      <c r="AA1035" s="83"/>
      <c r="AB1035" s="83"/>
      <c r="AC1035" s="83"/>
      <c r="AD1035" s="83"/>
      <c r="AE1035" s="83"/>
      <c r="AF1035" s="83"/>
      <c r="AG1035" s="83"/>
      <c r="AH1035" s="83"/>
      <c r="AI1035" s="83"/>
      <c r="AJ1035" s="83"/>
      <c r="AK1035" s="83"/>
      <c r="AL1035" s="83"/>
      <c r="AM1035" s="83"/>
      <c r="AN1035" s="83"/>
      <c r="AO1035" s="83"/>
      <c r="AP1035" s="83"/>
      <c r="AQ1035" s="83"/>
    </row>
    <row r="1036" spans="1:80" s="1" customFormat="1" ht="14.25" customHeight="1" x14ac:dyDescent="0.15">
      <c r="A1036" s="202"/>
      <c r="B1036" s="203"/>
      <c r="C1036" s="74"/>
      <c r="D1036" s="75"/>
      <c r="E1036" s="74"/>
      <c r="F1036" s="74"/>
      <c r="G1036" s="76" t="s">
        <v>65</v>
      </c>
      <c r="H1036" s="47" t="str">
        <f>IF(H1035="","",$E1035*H1035)</f>
        <v/>
      </c>
      <c r="I1036" s="47" t="str">
        <f t="shared" ref="I1036:AQ1036" si="22247">IF(I1035="","",$E1035*I1035)</f>
        <v/>
      </c>
      <c r="J1036" s="47" t="str">
        <f t="shared" si="22247"/>
        <v/>
      </c>
      <c r="K1036" s="47" t="str">
        <f t="shared" si="22247"/>
        <v/>
      </c>
      <c r="L1036" s="47" t="str">
        <f t="shared" si="22247"/>
        <v/>
      </c>
      <c r="M1036" s="47" t="str">
        <f t="shared" si="22247"/>
        <v/>
      </c>
      <c r="N1036" s="47" t="str">
        <f t="shared" si="22247"/>
        <v/>
      </c>
      <c r="O1036" s="47" t="str">
        <f t="shared" si="22247"/>
        <v/>
      </c>
      <c r="P1036" s="47" t="str">
        <f t="shared" si="22247"/>
        <v/>
      </c>
      <c r="Q1036" s="47" t="str">
        <f t="shared" si="22247"/>
        <v/>
      </c>
      <c r="R1036" s="47" t="str">
        <f t="shared" si="22247"/>
        <v/>
      </c>
      <c r="S1036" s="47" t="str">
        <f t="shared" si="22247"/>
        <v/>
      </c>
      <c r="T1036" s="47" t="str">
        <f t="shared" si="22247"/>
        <v/>
      </c>
      <c r="U1036" s="47" t="str">
        <f t="shared" si="22247"/>
        <v/>
      </c>
      <c r="V1036" s="47" t="str">
        <f t="shared" si="22247"/>
        <v/>
      </c>
      <c r="W1036" s="47" t="str">
        <f t="shared" si="22247"/>
        <v/>
      </c>
      <c r="X1036" s="47" t="str">
        <f t="shared" si="22247"/>
        <v/>
      </c>
      <c r="Y1036" s="47" t="str">
        <f t="shared" si="22247"/>
        <v/>
      </c>
      <c r="Z1036" s="47" t="str">
        <f t="shared" si="22247"/>
        <v/>
      </c>
      <c r="AA1036" s="47" t="str">
        <f t="shared" si="22247"/>
        <v/>
      </c>
      <c r="AB1036" s="47" t="str">
        <f t="shared" si="22247"/>
        <v/>
      </c>
      <c r="AC1036" s="47" t="str">
        <f t="shared" si="22247"/>
        <v/>
      </c>
      <c r="AD1036" s="47" t="str">
        <f t="shared" si="22247"/>
        <v/>
      </c>
      <c r="AE1036" s="47" t="str">
        <f t="shared" si="22247"/>
        <v/>
      </c>
      <c r="AF1036" s="47" t="str">
        <f t="shared" si="22247"/>
        <v/>
      </c>
      <c r="AG1036" s="47" t="str">
        <f t="shared" si="22247"/>
        <v/>
      </c>
      <c r="AH1036" s="47" t="str">
        <f t="shared" si="22247"/>
        <v/>
      </c>
      <c r="AI1036" s="47" t="str">
        <f t="shared" si="22247"/>
        <v/>
      </c>
      <c r="AJ1036" s="47" t="str">
        <f t="shared" si="22247"/>
        <v/>
      </c>
      <c r="AK1036" s="47" t="str">
        <f t="shared" si="22247"/>
        <v/>
      </c>
      <c r="AL1036" s="47" t="str">
        <f t="shared" si="22247"/>
        <v/>
      </c>
      <c r="AM1036" s="47" t="str">
        <f t="shared" si="22247"/>
        <v/>
      </c>
      <c r="AN1036" s="47" t="str">
        <f t="shared" si="22247"/>
        <v/>
      </c>
      <c r="AO1036" s="47" t="str">
        <f t="shared" si="22247"/>
        <v/>
      </c>
      <c r="AP1036" s="47" t="str">
        <f t="shared" si="22247"/>
        <v/>
      </c>
      <c r="AQ1036" s="47" t="str">
        <f t="shared" si="22247"/>
        <v/>
      </c>
      <c r="AS1036" s="97" t="str">
        <f t="shared" ref="AS1036" si="22248">H1036</f>
        <v/>
      </c>
      <c r="AT1036" s="97" t="str">
        <f t="shared" ref="AT1036" si="22249">I1036</f>
        <v/>
      </c>
      <c r="AU1036" s="97" t="str">
        <f t="shared" ref="AU1036" si="22250">J1036</f>
        <v/>
      </c>
      <c r="AV1036" s="97" t="str">
        <f t="shared" ref="AV1036" si="22251">K1036</f>
        <v/>
      </c>
      <c r="AW1036" s="97" t="str">
        <f t="shared" ref="AW1036" si="22252">L1036</f>
        <v/>
      </c>
      <c r="AX1036" s="97" t="str">
        <f t="shared" ref="AX1036" si="22253">M1036</f>
        <v/>
      </c>
      <c r="AY1036" s="97" t="str">
        <f t="shared" ref="AY1036" si="22254">N1036</f>
        <v/>
      </c>
      <c r="AZ1036" s="97" t="str">
        <f t="shared" ref="AZ1036" si="22255">O1036</f>
        <v/>
      </c>
      <c r="BA1036" s="97" t="str">
        <f t="shared" ref="BA1036" si="22256">P1036</f>
        <v/>
      </c>
      <c r="BB1036" s="97" t="str">
        <f t="shared" ref="BB1036" si="22257">Q1036</f>
        <v/>
      </c>
      <c r="BC1036" s="97" t="str">
        <f t="shared" ref="BC1036" si="22258">R1036</f>
        <v/>
      </c>
      <c r="BD1036" s="97" t="str">
        <f t="shared" ref="BD1036" si="22259">S1036</f>
        <v/>
      </c>
      <c r="BE1036" s="97" t="str">
        <f t="shared" ref="BE1036" si="22260">T1036</f>
        <v/>
      </c>
      <c r="BF1036" s="97" t="str">
        <f t="shared" ref="BF1036" si="22261">U1036</f>
        <v/>
      </c>
      <c r="BG1036" s="97" t="str">
        <f t="shared" ref="BG1036" si="22262">V1036</f>
        <v/>
      </c>
      <c r="BH1036" s="97" t="str">
        <f t="shared" ref="BH1036" si="22263">W1036</f>
        <v/>
      </c>
      <c r="BI1036" s="97" t="str">
        <f t="shared" ref="BI1036" si="22264">X1036</f>
        <v/>
      </c>
      <c r="BJ1036" s="97" t="str">
        <f t="shared" ref="BJ1036" si="22265">Y1036</f>
        <v/>
      </c>
      <c r="BK1036" s="97" t="str">
        <f t="shared" ref="BK1036" si="22266">Z1036</f>
        <v/>
      </c>
      <c r="BL1036" s="97" t="str">
        <f t="shared" ref="BL1036" si="22267">AA1036</f>
        <v/>
      </c>
      <c r="BM1036" s="97" t="str">
        <f t="shared" ref="BM1036" si="22268">AB1036</f>
        <v/>
      </c>
      <c r="BN1036" s="97" t="str">
        <f t="shared" ref="BN1036" si="22269">AC1036</f>
        <v/>
      </c>
      <c r="BO1036" s="97" t="str">
        <f t="shared" ref="BO1036" si="22270">AD1036</f>
        <v/>
      </c>
      <c r="BP1036" s="97" t="str">
        <f t="shared" ref="BP1036" si="22271">AE1036</f>
        <v/>
      </c>
      <c r="BQ1036" s="97" t="str">
        <f t="shared" ref="BQ1036" si="22272">AF1036</f>
        <v/>
      </c>
      <c r="BR1036" s="97" t="str">
        <f t="shared" ref="BR1036" si="22273">AG1036</f>
        <v/>
      </c>
      <c r="BS1036" s="97" t="str">
        <f t="shared" ref="BS1036" si="22274">AH1036</f>
        <v/>
      </c>
      <c r="BT1036" s="97" t="str">
        <f t="shared" ref="BT1036" si="22275">AI1036</f>
        <v/>
      </c>
      <c r="BU1036" s="97" t="str">
        <f t="shared" ref="BU1036" si="22276">AJ1036</f>
        <v/>
      </c>
      <c r="BV1036" s="97" t="str">
        <f t="shared" ref="BV1036" si="22277">AK1036</f>
        <v/>
      </c>
      <c r="BW1036" s="97" t="str">
        <f t="shared" ref="BW1036" si="22278">AL1036</f>
        <v/>
      </c>
      <c r="BX1036" s="97" t="str">
        <f t="shared" ref="BX1036" si="22279">AM1036</f>
        <v/>
      </c>
      <c r="BY1036" s="97" t="str">
        <f t="shared" ref="BY1036" si="22280">AN1036</f>
        <v/>
      </c>
      <c r="BZ1036" s="97" t="str">
        <f t="shared" ref="BZ1036" si="22281">AO1036</f>
        <v/>
      </c>
      <c r="CA1036" s="97" t="str">
        <f t="shared" ref="CA1036" si="22282">AP1036</f>
        <v/>
      </c>
      <c r="CB1036" s="97" t="str">
        <f t="shared" ref="CB1036" si="22283">AQ1036</f>
        <v/>
      </c>
    </row>
    <row r="1037" spans="1:80" s="1" customFormat="1" ht="14.25" customHeight="1" x14ac:dyDescent="0.15">
      <c r="A1037" s="204"/>
      <c r="B1037" s="205"/>
      <c r="C1037" s="102"/>
      <c r="D1037" s="103"/>
      <c r="E1037" s="104"/>
      <c r="F1037" s="66" t="str">
        <f>IF(E1037="","",C1037*E1037)</f>
        <v/>
      </c>
      <c r="G1037" s="73" t="s">
        <v>66</v>
      </c>
      <c r="H1037" s="83"/>
      <c r="I1037" s="83"/>
      <c r="J1037" s="83"/>
      <c r="K1037" s="83"/>
      <c r="L1037" s="83"/>
      <c r="M1037" s="83"/>
      <c r="N1037" s="83"/>
      <c r="O1037" s="83"/>
      <c r="P1037" s="83"/>
      <c r="Q1037" s="83"/>
      <c r="R1037" s="83"/>
      <c r="S1037" s="83"/>
      <c r="T1037" s="83"/>
      <c r="U1037" s="83"/>
      <c r="V1037" s="83"/>
      <c r="W1037" s="83"/>
      <c r="X1037" s="83"/>
      <c r="Y1037" s="83"/>
      <c r="Z1037" s="83"/>
      <c r="AA1037" s="83"/>
      <c r="AB1037" s="83"/>
      <c r="AC1037" s="83"/>
      <c r="AD1037" s="83"/>
      <c r="AE1037" s="83"/>
      <c r="AF1037" s="83"/>
      <c r="AG1037" s="83"/>
      <c r="AH1037" s="83"/>
      <c r="AI1037" s="83"/>
      <c r="AJ1037" s="83"/>
      <c r="AK1037" s="83"/>
      <c r="AL1037" s="83"/>
      <c r="AM1037" s="83"/>
      <c r="AN1037" s="83"/>
      <c r="AO1037" s="83"/>
      <c r="AP1037" s="83"/>
      <c r="AQ1037" s="83"/>
    </row>
    <row r="1038" spans="1:80" s="1" customFormat="1" ht="14.25" customHeight="1" x14ac:dyDescent="0.15">
      <c r="A1038" s="202"/>
      <c r="B1038" s="203"/>
      <c r="C1038" s="74"/>
      <c r="D1038" s="75"/>
      <c r="E1038" s="74"/>
      <c r="F1038" s="74"/>
      <c r="G1038" s="76" t="s">
        <v>65</v>
      </c>
      <c r="H1038" s="47" t="str">
        <f>IF(H1037="","",$E1037*H1037)</f>
        <v/>
      </c>
      <c r="I1038" s="47" t="str">
        <f t="shared" ref="I1038:AQ1038" si="22284">IF(I1037="","",$E1037*I1037)</f>
        <v/>
      </c>
      <c r="J1038" s="47" t="str">
        <f t="shared" si="22284"/>
        <v/>
      </c>
      <c r="K1038" s="47" t="str">
        <f t="shared" si="22284"/>
        <v/>
      </c>
      <c r="L1038" s="47" t="str">
        <f t="shared" si="22284"/>
        <v/>
      </c>
      <c r="M1038" s="47" t="str">
        <f t="shared" si="22284"/>
        <v/>
      </c>
      <c r="N1038" s="47" t="str">
        <f t="shared" si="22284"/>
        <v/>
      </c>
      <c r="O1038" s="47" t="str">
        <f t="shared" si="22284"/>
        <v/>
      </c>
      <c r="P1038" s="47" t="str">
        <f t="shared" si="22284"/>
        <v/>
      </c>
      <c r="Q1038" s="47" t="str">
        <f t="shared" si="22284"/>
        <v/>
      </c>
      <c r="R1038" s="47" t="str">
        <f t="shared" si="22284"/>
        <v/>
      </c>
      <c r="S1038" s="47" t="str">
        <f t="shared" si="22284"/>
        <v/>
      </c>
      <c r="T1038" s="47" t="str">
        <f t="shared" si="22284"/>
        <v/>
      </c>
      <c r="U1038" s="47" t="str">
        <f t="shared" si="22284"/>
        <v/>
      </c>
      <c r="V1038" s="47" t="str">
        <f t="shared" si="22284"/>
        <v/>
      </c>
      <c r="W1038" s="47" t="str">
        <f t="shared" si="22284"/>
        <v/>
      </c>
      <c r="X1038" s="47" t="str">
        <f t="shared" si="22284"/>
        <v/>
      </c>
      <c r="Y1038" s="47" t="str">
        <f t="shared" si="22284"/>
        <v/>
      </c>
      <c r="Z1038" s="47" t="str">
        <f t="shared" si="22284"/>
        <v/>
      </c>
      <c r="AA1038" s="47" t="str">
        <f t="shared" si="22284"/>
        <v/>
      </c>
      <c r="AB1038" s="47" t="str">
        <f t="shared" si="22284"/>
        <v/>
      </c>
      <c r="AC1038" s="47" t="str">
        <f t="shared" si="22284"/>
        <v/>
      </c>
      <c r="AD1038" s="47" t="str">
        <f t="shared" si="22284"/>
        <v/>
      </c>
      <c r="AE1038" s="47" t="str">
        <f t="shared" si="22284"/>
        <v/>
      </c>
      <c r="AF1038" s="47" t="str">
        <f t="shared" si="22284"/>
        <v/>
      </c>
      <c r="AG1038" s="47" t="str">
        <f t="shared" si="22284"/>
        <v/>
      </c>
      <c r="AH1038" s="47" t="str">
        <f t="shared" si="22284"/>
        <v/>
      </c>
      <c r="AI1038" s="47" t="str">
        <f t="shared" si="22284"/>
        <v/>
      </c>
      <c r="AJ1038" s="47" t="str">
        <f t="shared" si="22284"/>
        <v/>
      </c>
      <c r="AK1038" s="47" t="str">
        <f t="shared" si="22284"/>
        <v/>
      </c>
      <c r="AL1038" s="47" t="str">
        <f t="shared" si="22284"/>
        <v/>
      </c>
      <c r="AM1038" s="47" t="str">
        <f t="shared" si="22284"/>
        <v/>
      </c>
      <c r="AN1038" s="47" t="str">
        <f t="shared" si="22284"/>
        <v/>
      </c>
      <c r="AO1038" s="47" t="str">
        <f t="shared" si="22284"/>
        <v/>
      </c>
      <c r="AP1038" s="47" t="str">
        <f t="shared" si="22284"/>
        <v/>
      </c>
      <c r="AQ1038" s="47" t="str">
        <f t="shared" si="22284"/>
        <v/>
      </c>
      <c r="AS1038" s="97" t="str">
        <f t="shared" ref="AS1038" si="22285">H1038</f>
        <v/>
      </c>
      <c r="AT1038" s="97" t="str">
        <f t="shared" ref="AT1038" si="22286">I1038</f>
        <v/>
      </c>
      <c r="AU1038" s="97" t="str">
        <f t="shared" ref="AU1038" si="22287">J1038</f>
        <v/>
      </c>
      <c r="AV1038" s="97" t="str">
        <f t="shared" ref="AV1038" si="22288">K1038</f>
        <v/>
      </c>
      <c r="AW1038" s="97" t="str">
        <f t="shared" ref="AW1038" si="22289">L1038</f>
        <v/>
      </c>
      <c r="AX1038" s="97" t="str">
        <f t="shared" ref="AX1038" si="22290">M1038</f>
        <v/>
      </c>
      <c r="AY1038" s="97" t="str">
        <f t="shared" ref="AY1038" si="22291">N1038</f>
        <v/>
      </c>
      <c r="AZ1038" s="97" t="str">
        <f t="shared" ref="AZ1038" si="22292">O1038</f>
        <v/>
      </c>
      <c r="BA1038" s="97" t="str">
        <f t="shared" ref="BA1038" si="22293">P1038</f>
        <v/>
      </c>
      <c r="BB1038" s="97" t="str">
        <f t="shared" ref="BB1038" si="22294">Q1038</f>
        <v/>
      </c>
      <c r="BC1038" s="97" t="str">
        <f t="shared" ref="BC1038" si="22295">R1038</f>
        <v/>
      </c>
      <c r="BD1038" s="97" t="str">
        <f t="shared" ref="BD1038" si="22296">S1038</f>
        <v/>
      </c>
      <c r="BE1038" s="97" t="str">
        <f t="shared" ref="BE1038" si="22297">T1038</f>
        <v/>
      </c>
      <c r="BF1038" s="97" t="str">
        <f t="shared" ref="BF1038" si="22298">U1038</f>
        <v/>
      </c>
      <c r="BG1038" s="97" t="str">
        <f t="shared" ref="BG1038" si="22299">V1038</f>
        <v/>
      </c>
      <c r="BH1038" s="97" t="str">
        <f t="shared" ref="BH1038" si="22300">W1038</f>
        <v/>
      </c>
      <c r="BI1038" s="97" t="str">
        <f t="shared" ref="BI1038" si="22301">X1038</f>
        <v/>
      </c>
      <c r="BJ1038" s="97" t="str">
        <f t="shared" ref="BJ1038" si="22302">Y1038</f>
        <v/>
      </c>
      <c r="BK1038" s="97" t="str">
        <f t="shared" ref="BK1038" si="22303">Z1038</f>
        <v/>
      </c>
      <c r="BL1038" s="97" t="str">
        <f t="shared" ref="BL1038" si="22304">AA1038</f>
        <v/>
      </c>
      <c r="BM1038" s="97" t="str">
        <f t="shared" ref="BM1038" si="22305">AB1038</f>
        <v/>
      </c>
      <c r="BN1038" s="97" t="str">
        <f t="shared" ref="BN1038" si="22306">AC1038</f>
        <v/>
      </c>
      <c r="BO1038" s="97" t="str">
        <f t="shared" ref="BO1038" si="22307">AD1038</f>
        <v/>
      </c>
      <c r="BP1038" s="97" t="str">
        <f t="shared" ref="BP1038" si="22308">AE1038</f>
        <v/>
      </c>
      <c r="BQ1038" s="97" t="str">
        <f t="shared" ref="BQ1038" si="22309">AF1038</f>
        <v/>
      </c>
      <c r="BR1038" s="97" t="str">
        <f t="shared" ref="BR1038" si="22310">AG1038</f>
        <v/>
      </c>
      <c r="BS1038" s="97" t="str">
        <f t="shared" ref="BS1038" si="22311">AH1038</f>
        <v/>
      </c>
      <c r="BT1038" s="97" t="str">
        <f t="shared" ref="BT1038" si="22312">AI1038</f>
        <v/>
      </c>
      <c r="BU1038" s="97" t="str">
        <f t="shared" ref="BU1038" si="22313">AJ1038</f>
        <v/>
      </c>
      <c r="BV1038" s="97" t="str">
        <f t="shared" ref="BV1038" si="22314">AK1038</f>
        <v/>
      </c>
      <c r="BW1038" s="97" t="str">
        <f t="shared" ref="BW1038" si="22315">AL1038</f>
        <v/>
      </c>
      <c r="BX1038" s="97" t="str">
        <f t="shared" ref="BX1038" si="22316">AM1038</f>
        <v/>
      </c>
      <c r="BY1038" s="97" t="str">
        <f t="shared" ref="BY1038" si="22317">AN1038</f>
        <v/>
      </c>
      <c r="BZ1038" s="97" t="str">
        <f t="shared" ref="BZ1038" si="22318">AO1038</f>
        <v/>
      </c>
      <c r="CA1038" s="97" t="str">
        <f t="shared" ref="CA1038" si="22319">AP1038</f>
        <v/>
      </c>
      <c r="CB1038" s="97" t="str">
        <f t="shared" ref="CB1038" si="22320">AQ1038</f>
        <v/>
      </c>
    </row>
    <row r="1039" spans="1:80" s="1" customFormat="1" ht="14.25" customHeight="1" x14ac:dyDescent="0.15">
      <c r="A1039" s="204"/>
      <c r="B1039" s="205"/>
      <c r="C1039" s="102"/>
      <c r="D1039" s="103"/>
      <c r="E1039" s="104"/>
      <c r="F1039" s="66" t="str">
        <f>IF(E1039="","",C1039*E1039)</f>
        <v/>
      </c>
      <c r="G1039" s="107" t="s">
        <v>66</v>
      </c>
      <c r="H1039" s="83"/>
      <c r="I1039" s="83"/>
      <c r="J1039" s="83"/>
      <c r="K1039" s="83"/>
      <c r="L1039" s="83"/>
      <c r="M1039" s="83"/>
      <c r="N1039" s="83"/>
      <c r="O1039" s="83"/>
      <c r="P1039" s="83"/>
      <c r="Q1039" s="83"/>
      <c r="R1039" s="83"/>
      <c r="S1039" s="83"/>
      <c r="T1039" s="83"/>
      <c r="U1039" s="83"/>
      <c r="V1039" s="83"/>
      <c r="W1039" s="83"/>
      <c r="X1039" s="83"/>
      <c r="Y1039" s="83"/>
      <c r="Z1039" s="83"/>
      <c r="AA1039" s="83"/>
      <c r="AB1039" s="83"/>
      <c r="AC1039" s="83"/>
      <c r="AD1039" s="83"/>
      <c r="AE1039" s="83"/>
      <c r="AF1039" s="83"/>
      <c r="AG1039" s="83"/>
      <c r="AH1039" s="83"/>
      <c r="AI1039" s="83"/>
      <c r="AJ1039" s="83"/>
      <c r="AK1039" s="83"/>
      <c r="AL1039" s="83"/>
      <c r="AM1039" s="83"/>
      <c r="AN1039" s="83"/>
      <c r="AO1039" s="83"/>
      <c r="AP1039" s="83"/>
      <c r="AQ1039" s="83"/>
    </row>
    <row r="1040" spans="1:80" s="1" customFormat="1" ht="14.25" customHeight="1" x14ac:dyDescent="0.15">
      <c r="A1040" s="202"/>
      <c r="B1040" s="203"/>
      <c r="C1040" s="74"/>
      <c r="D1040" s="75"/>
      <c r="E1040" s="74"/>
      <c r="F1040" s="74"/>
      <c r="G1040" s="108" t="s">
        <v>65</v>
      </c>
      <c r="H1040" s="47" t="str">
        <f>IF(H1039="","",$E1039*H1039)</f>
        <v/>
      </c>
      <c r="I1040" s="47" t="str">
        <f t="shared" ref="I1040:AQ1040" si="22321">IF(I1039="","",$E1039*I1039)</f>
        <v/>
      </c>
      <c r="J1040" s="47" t="str">
        <f t="shared" si="22321"/>
        <v/>
      </c>
      <c r="K1040" s="47" t="str">
        <f t="shared" si="22321"/>
        <v/>
      </c>
      <c r="L1040" s="47" t="str">
        <f t="shared" si="22321"/>
        <v/>
      </c>
      <c r="M1040" s="47" t="str">
        <f t="shared" si="22321"/>
        <v/>
      </c>
      <c r="N1040" s="47" t="str">
        <f t="shared" si="22321"/>
        <v/>
      </c>
      <c r="O1040" s="47" t="str">
        <f t="shared" si="22321"/>
        <v/>
      </c>
      <c r="P1040" s="47" t="str">
        <f t="shared" si="22321"/>
        <v/>
      </c>
      <c r="Q1040" s="47" t="str">
        <f t="shared" si="22321"/>
        <v/>
      </c>
      <c r="R1040" s="47" t="str">
        <f t="shared" si="22321"/>
        <v/>
      </c>
      <c r="S1040" s="47" t="str">
        <f t="shared" si="22321"/>
        <v/>
      </c>
      <c r="T1040" s="47" t="str">
        <f t="shared" si="22321"/>
        <v/>
      </c>
      <c r="U1040" s="47" t="str">
        <f t="shared" si="22321"/>
        <v/>
      </c>
      <c r="V1040" s="47" t="str">
        <f t="shared" si="22321"/>
        <v/>
      </c>
      <c r="W1040" s="47" t="str">
        <f t="shared" si="22321"/>
        <v/>
      </c>
      <c r="X1040" s="47" t="str">
        <f t="shared" si="22321"/>
        <v/>
      </c>
      <c r="Y1040" s="47" t="str">
        <f t="shared" si="22321"/>
        <v/>
      </c>
      <c r="Z1040" s="47" t="str">
        <f t="shared" si="22321"/>
        <v/>
      </c>
      <c r="AA1040" s="47" t="str">
        <f t="shared" si="22321"/>
        <v/>
      </c>
      <c r="AB1040" s="47" t="str">
        <f t="shared" si="22321"/>
        <v/>
      </c>
      <c r="AC1040" s="47" t="str">
        <f t="shared" si="22321"/>
        <v/>
      </c>
      <c r="AD1040" s="47" t="str">
        <f t="shared" si="22321"/>
        <v/>
      </c>
      <c r="AE1040" s="47" t="str">
        <f t="shared" si="22321"/>
        <v/>
      </c>
      <c r="AF1040" s="47" t="str">
        <f t="shared" si="22321"/>
        <v/>
      </c>
      <c r="AG1040" s="47" t="str">
        <f t="shared" si="22321"/>
        <v/>
      </c>
      <c r="AH1040" s="47" t="str">
        <f t="shared" si="22321"/>
        <v/>
      </c>
      <c r="AI1040" s="47" t="str">
        <f t="shared" si="22321"/>
        <v/>
      </c>
      <c r="AJ1040" s="47" t="str">
        <f t="shared" si="22321"/>
        <v/>
      </c>
      <c r="AK1040" s="47" t="str">
        <f t="shared" si="22321"/>
        <v/>
      </c>
      <c r="AL1040" s="47" t="str">
        <f t="shared" si="22321"/>
        <v/>
      </c>
      <c r="AM1040" s="47" t="str">
        <f t="shared" si="22321"/>
        <v/>
      </c>
      <c r="AN1040" s="47" t="str">
        <f t="shared" si="22321"/>
        <v/>
      </c>
      <c r="AO1040" s="47" t="str">
        <f t="shared" si="22321"/>
        <v/>
      </c>
      <c r="AP1040" s="47" t="str">
        <f t="shared" si="22321"/>
        <v/>
      </c>
      <c r="AQ1040" s="47" t="str">
        <f t="shared" si="22321"/>
        <v/>
      </c>
      <c r="AS1040" s="97" t="str">
        <f t="shared" ref="AS1040" si="22322">H1040</f>
        <v/>
      </c>
      <c r="AT1040" s="97" t="str">
        <f t="shared" ref="AT1040" si="22323">I1040</f>
        <v/>
      </c>
      <c r="AU1040" s="97" t="str">
        <f t="shared" ref="AU1040" si="22324">J1040</f>
        <v/>
      </c>
      <c r="AV1040" s="97" t="str">
        <f t="shared" ref="AV1040" si="22325">K1040</f>
        <v/>
      </c>
      <c r="AW1040" s="97" t="str">
        <f t="shared" ref="AW1040" si="22326">L1040</f>
        <v/>
      </c>
      <c r="AX1040" s="97" t="str">
        <f t="shared" ref="AX1040" si="22327">M1040</f>
        <v/>
      </c>
      <c r="AY1040" s="97" t="str">
        <f t="shared" ref="AY1040" si="22328">N1040</f>
        <v/>
      </c>
      <c r="AZ1040" s="97" t="str">
        <f t="shared" ref="AZ1040" si="22329">O1040</f>
        <v/>
      </c>
      <c r="BA1040" s="97" t="str">
        <f t="shared" ref="BA1040" si="22330">P1040</f>
        <v/>
      </c>
      <c r="BB1040" s="97" t="str">
        <f t="shared" ref="BB1040" si="22331">Q1040</f>
        <v/>
      </c>
      <c r="BC1040" s="97" t="str">
        <f t="shared" ref="BC1040" si="22332">R1040</f>
        <v/>
      </c>
      <c r="BD1040" s="97" t="str">
        <f t="shared" ref="BD1040" si="22333">S1040</f>
        <v/>
      </c>
      <c r="BE1040" s="97" t="str">
        <f t="shared" ref="BE1040" si="22334">T1040</f>
        <v/>
      </c>
      <c r="BF1040" s="97" t="str">
        <f t="shared" ref="BF1040" si="22335">U1040</f>
        <v/>
      </c>
      <c r="BG1040" s="97" t="str">
        <f t="shared" ref="BG1040" si="22336">V1040</f>
        <v/>
      </c>
      <c r="BH1040" s="97" t="str">
        <f t="shared" ref="BH1040" si="22337">W1040</f>
        <v/>
      </c>
      <c r="BI1040" s="97" t="str">
        <f t="shared" ref="BI1040" si="22338">X1040</f>
        <v/>
      </c>
      <c r="BJ1040" s="97" t="str">
        <f t="shared" ref="BJ1040" si="22339">Y1040</f>
        <v/>
      </c>
      <c r="BK1040" s="97" t="str">
        <f t="shared" ref="BK1040" si="22340">Z1040</f>
        <v/>
      </c>
      <c r="BL1040" s="97" t="str">
        <f t="shared" ref="BL1040" si="22341">AA1040</f>
        <v/>
      </c>
      <c r="BM1040" s="97" t="str">
        <f t="shared" ref="BM1040" si="22342">AB1040</f>
        <v/>
      </c>
      <c r="BN1040" s="97" t="str">
        <f t="shared" ref="BN1040" si="22343">AC1040</f>
        <v/>
      </c>
      <c r="BO1040" s="97" t="str">
        <f t="shared" ref="BO1040" si="22344">AD1040</f>
        <v/>
      </c>
      <c r="BP1040" s="97" t="str">
        <f t="shared" ref="BP1040" si="22345">AE1040</f>
        <v/>
      </c>
      <c r="BQ1040" s="97" t="str">
        <f t="shared" ref="BQ1040" si="22346">AF1040</f>
        <v/>
      </c>
      <c r="BR1040" s="97" t="str">
        <f t="shared" ref="BR1040" si="22347">AG1040</f>
        <v/>
      </c>
      <c r="BS1040" s="97" t="str">
        <f t="shared" ref="BS1040" si="22348">AH1040</f>
        <v/>
      </c>
      <c r="BT1040" s="97" t="str">
        <f t="shared" ref="BT1040" si="22349">AI1040</f>
        <v/>
      </c>
      <c r="BU1040" s="97" t="str">
        <f t="shared" ref="BU1040" si="22350">AJ1040</f>
        <v/>
      </c>
      <c r="BV1040" s="97" t="str">
        <f t="shared" ref="BV1040" si="22351">AK1040</f>
        <v/>
      </c>
      <c r="BW1040" s="97" t="str">
        <f t="shared" ref="BW1040" si="22352">AL1040</f>
        <v/>
      </c>
      <c r="BX1040" s="97" t="str">
        <f t="shared" ref="BX1040" si="22353">AM1040</f>
        <v/>
      </c>
      <c r="BY1040" s="97" t="str">
        <f t="shared" ref="BY1040" si="22354">AN1040</f>
        <v/>
      </c>
      <c r="BZ1040" s="97" t="str">
        <f t="shared" ref="BZ1040" si="22355">AO1040</f>
        <v/>
      </c>
      <c r="CA1040" s="97" t="str">
        <f t="shared" ref="CA1040" si="22356">AP1040</f>
        <v/>
      </c>
      <c r="CB1040" s="97" t="str">
        <f t="shared" ref="CB1040" si="22357">AQ1040</f>
        <v/>
      </c>
    </row>
    <row r="1041" spans="1:80" s="1" customFormat="1" ht="14.25" customHeight="1" x14ac:dyDescent="0.15">
      <c r="A1041" s="204"/>
      <c r="B1041" s="205"/>
      <c r="C1041" s="102"/>
      <c r="D1041" s="103"/>
      <c r="E1041" s="104"/>
      <c r="F1041" s="66" t="str">
        <f>IF(E1041="","",C1041*E1041)</f>
        <v/>
      </c>
      <c r="G1041" s="73" t="s">
        <v>66</v>
      </c>
      <c r="H1041" s="83"/>
      <c r="I1041" s="83"/>
      <c r="J1041" s="83"/>
      <c r="K1041" s="83"/>
      <c r="L1041" s="83"/>
      <c r="M1041" s="83"/>
      <c r="N1041" s="83"/>
      <c r="O1041" s="83"/>
      <c r="P1041" s="83"/>
      <c r="Q1041" s="83"/>
      <c r="R1041" s="83"/>
      <c r="S1041" s="83"/>
      <c r="T1041" s="83"/>
      <c r="U1041" s="83"/>
      <c r="V1041" s="83"/>
      <c r="W1041" s="83"/>
      <c r="X1041" s="83"/>
      <c r="Y1041" s="83"/>
      <c r="Z1041" s="83"/>
      <c r="AA1041" s="83"/>
      <c r="AB1041" s="83"/>
      <c r="AC1041" s="83"/>
      <c r="AD1041" s="83"/>
      <c r="AE1041" s="83"/>
      <c r="AF1041" s="83"/>
      <c r="AG1041" s="83"/>
      <c r="AH1041" s="83"/>
      <c r="AI1041" s="83"/>
      <c r="AJ1041" s="83"/>
      <c r="AK1041" s="83"/>
      <c r="AL1041" s="83"/>
      <c r="AM1041" s="83"/>
      <c r="AN1041" s="83"/>
      <c r="AO1041" s="83"/>
      <c r="AP1041" s="83"/>
      <c r="AQ1041" s="83"/>
    </row>
    <row r="1042" spans="1:80" s="1" customFormat="1" ht="14.25" customHeight="1" x14ac:dyDescent="0.15">
      <c r="A1042" s="202"/>
      <c r="B1042" s="203"/>
      <c r="C1042" s="74"/>
      <c r="D1042" s="75"/>
      <c r="E1042" s="74"/>
      <c r="F1042" s="74"/>
      <c r="G1042" s="76" t="s">
        <v>65</v>
      </c>
      <c r="H1042" s="47" t="str">
        <f>IF(H1041="","",$E1041*H1041)</f>
        <v/>
      </c>
      <c r="I1042" s="47" t="str">
        <f t="shared" ref="I1042:AQ1042" si="22358">IF(I1041="","",$E1041*I1041)</f>
        <v/>
      </c>
      <c r="J1042" s="47" t="str">
        <f t="shared" si="22358"/>
        <v/>
      </c>
      <c r="K1042" s="47" t="str">
        <f t="shared" si="22358"/>
        <v/>
      </c>
      <c r="L1042" s="47" t="str">
        <f t="shared" si="22358"/>
        <v/>
      </c>
      <c r="M1042" s="47" t="str">
        <f t="shared" si="22358"/>
        <v/>
      </c>
      <c r="N1042" s="47" t="str">
        <f t="shared" si="22358"/>
        <v/>
      </c>
      <c r="O1042" s="47" t="str">
        <f t="shared" si="22358"/>
        <v/>
      </c>
      <c r="P1042" s="47" t="str">
        <f t="shared" si="22358"/>
        <v/>
      </c>
      <c r="Q1042" s="47" t="str">
        <f t="shared" si="22358"/>
        <v/>
      </c>
      <c r="R1042" s="47" t="str">
        <f t="shared" si="22358"/>
        <v/>
      </c>
      <c r="S1042" s="47" t="str">
        <f t="shared" si="22358"/>
        <v/>
      </c>
      <c r="T1042" s="47" t="str">
        <f t="shared" si="22358"/>
        <v/>
      </c>
      <c r="U1042" s="47" t="str">
        <f t="shared" si="22358"/>
        <v/>
      </c>
      <c r="V1042" s="47" t="str">
        <f t="shared" si="22358"/>
        <v/>
      </c>
      <c r="W1042" s="47" t="str">
        <f t="shared" si="22358"/>
        <v/>
      </c>
      <c r="X1042" s="47" t="str">
        <f t="shared" si="22358"/>
        <v/>
      </c>
      <c r="Y1042" s="47" t="str">
        <f t="shared" si="22358"/>
        <v/>
      </c>
      <c r="Z1042" s="47" t="str">
        <f t="shared" si="22358"/>
        <v/>
      </c>
      <c r="AA1042" s="47" t="str">
        <f t="shared" si="22358"/>
        <v/>
      </c>
      <c r="AB1042" s="47" t="str">
        <f t="shared" si="22358"/>
        <v/>
      </c>
      <c r="AC1042" s="47" t="str">
        <f t="shared" si="22358"/>
        <v/>
      </c>
      <c r="AD1042" s="47" t="str">
        <f t="shared" si="22358"/>
        <v/>
      </c>
      <c r="AE1042" s="47" t="str">
        <f t="shared" si="22358"/>
        <v/>
      </c>
      <c r="AF1042" s="47" t="str">
        <f t="shared" si="22358"/>
        <v/>
      </c>
      <c r="AG1042" s="47" t="str">
        <f t="shared" si="22358"/>
        <v/>
      </c>
      <c r="AH1042" s="47" t="str">
        <f t="shared" si="22358"/>
        <v/>
      </c>
      <c r="AI1042" s="47" t="str">
        <f t="shared" si="22358"/>
        <v/>
      </c>
      <c r="AJ1042" s="47" t="str">
        <f t="shared" si="22358"/>
        <v/>
      </c>
      <c r="AK1042" s="47" t="str">
        <f t="shared" si="22358"/>
        <v/>
      </c>
      <c r="AL1042" s="47" t="str">
        <f t="shared" si="22358"/>
        <v/>
      </c>
      <c r="AM1042" s="47" t="str">
        <f t="shared" si="22358"/>
        <v/>
      </c>
      <c r="AN1042" s="47" t="str">
        <f t="shared" si="22358"/>
        <v/>
      </c>
      <c r="AO1042" s="47" t="str">
        <f t="shared" si="22358"/>
        <v/>
      </c>
      <c r="AP1042" s="47" t="str">
        <f t="shared" si="22358"/>
        <v/>
      </c>
      <c r="AQ1042" s="47" t="str">
        <f t="shared" si="22358"/>
        <v/>
      </c>
      <c r="AS1042" s="97" t="str">
        <f t="shared" ref="AS1042" si="22359">H1042</f>
        <v/>
      </c>
      <c r="AT1042" s="97" t="str">
        <f t="shared" ref="AT1042" si="22360">I1042</f>
        <v/>
      </c>
      <c r="AU1042" s="97" t="str">
        <f t="shared" ref="AU1042" si="22361">J1042</f>
        <v/>
      </c>
      <c r="AV1042" s="97" t="str">
        <f t="shared" ref="AV1042" si="22362">K1042</f>
        <v/>
      </c>
      <c r="AW1042" s="97" t="str">
        <f t="shared" ref="AW1042" si="22363">L1042</f>
        <v/>
      </c>
      <c r="AX1042" s="97" t="str">
        <f t="shared" ref="AX1042" si="22364">M1042</f>
        <v/>
      </c>
      <c r="AY1042" s="97" t="str">
        <f t="shared" ref="AY1042" si="22365">N1042</f>
        <v/>
      </c>
      <c r="AZ1042" s="97" t="str">
        <f t="shared" ref="AZ1042" si="22366">O1042</f>
        <v/>
      </c>
      <c r="BA1042" s="97" t="str">
        <f t="shared" ref="BA1042" si="22367">P1042</f>
        <v/>
      </c>
      <c r="BB1042" s="97" t="str">
        <f t="shared" ref="BB1042" si="22368">Q1042</f>
        <v/>
      </c>
      <c r="BC1042" s="97" t="str">
        <f t="shared" ref="BC1042" si="22369">R1042</f>
        <v/>
      </c>
      <c r="BD1042" s="97" t="str">
        <f t="shared" ref="BD1042" si="22370">S1042</f>
        <v/>
      </c>
      <c r="BE1042" s="97" t="str">
        <f t="shared" ref="BE1042" si="22371">T1042</f>
        <v/>
      </c>
      <c r="BF1042" s="97" t="str">
        <f t="shared" ref="BF1042" si="22372">U1042</f>
        <v/>
      </c>
      <c r="BG1042" s="97" t="str">
        <f t="shared" ref="BG1042" si="22373">V1042</f>
        <v/>
      </c>
      <c r="BH1042" s="97" t="str">
        <f t="shared" ref="BH1042" si="22374">W1042</f>
        <v/>
      </c>
      <c r="BI1042" s="97" t="str">
        <f t="shared" ref="BI1042" si="22375">X1042</f>
        <v/>
      </c>
      <c r="BJ1042" s="97" t="str">
        <f t="shared" ref="BJ1042" si="22376">Y1042</f>
        <v/>
      </c>
      <c r="BK1042" s="97" t="str">
        <f t="shared" ref="BK1042" si="22377">Z1042</f>
        <v/>
      </c>
      <c r="BL1042" s="97" t="str">
        <f t="shared" ref="BL1042" si="22378">AA1042</f>
        <v/>
      </c>
      <c r="BM1042" s="97" t="str">
        <f t="shared" ref="BM1042" si="22379">AB1042</f>
        <v/>
      </c>
      <c r="BN1042" s="97" t="str">
        <f t="shared" ref="BN1042" si="22380">AC1042</f>
        <v/>
      </c>
      <c r="BO1042" s="97" t="str">
        <f t="shared" ref="BO1042" si="22381">AD1042</f>
        <v/>
      </c>
      <c r="BP1042" s="97" t="str">
        <f t="shared" ref="BP1042" si="22382">AE1042</f>
        <v/>
      </c>
      <c r="BQ1042" s="97" t="str">
        <f t="shared" ref="BQ1042" si="22383">AF1042</f>
        <v/>
      </c>
      <c r="BR1042" s="97" t="str">
        <f t="shared" ref="BR1042" si="22384">AG1042</f>
        <v/>
      </c>
      <c r="BS1042" s="97" t="str">
        <f t="shared" ref="BS1042" si="22385">AH1042</f>
        <v/>
      </c>
      <c r="BT1042" s="97" t="str">
        <f t="shared" ref="BT1042" si="22386">AI1042</f>
        <v/>
      </c>
      <c r="BU1042" s="97" t="str">
        <f t="shared" ref="BU1042" si="22387">AJ1042</f>
        <v/>
      </c>
      <c r="BV1042" s="97" t="str">
        <f t="shared" ref="BV1042" si="22388">AK1042</f>
        <v/>
      </c>
      <c r="BW1042" s="97" t="str">
        <f t="shared" ref="BW1042" si="22389">AL1042</f>
        <v/>
      </c>
      <c r="BX1042" s="97" t="str">
        <f t="shared" ref="BX1042" si="22390">AM1042</f>
        <v/>
      </c>
      <c r="BY1042" s="97" t="str">
        <f t="shared" ref="BY1042" si="22391">AN1042</f>
        <v/>
      </c>
      <c r="BZ1042" s="97" t="str">
        <f t="shared" ref="BZ1042" si="22392">AO1042</f>
        <v/>
      </c>
      <c r="CA1042" s="97" t="str">
        <f t="shared" ref="CA1042" si="22393">AP1042</f>
        <v/>
      </c>
      <c r="CB1042" s="97" t="str">
        <f t="shared" ref="CB1042" si="22394">AQ1042</f>
        <v/>
      </c>
    </row>
    <row r="1043" spans="1:80" s="1" customFormat="1" ht="14.25" customHeight="1" x14ac:dyDescent="0.15">
      <c r="A1043" s="204"/>
      <c r="B1043" s="205"/>
      <c r="C1043" s="102"/>
      <c r="D1043" s="103"/>
      <c r="E1043" s="104"/>
      <c r="F1043" s="66" t="str">
        <f>IF(E1043="","",C1043*E1043)</f>
        <v/>
      </c>
      <c r="G1043" s="73" t="s">
        <v>66</v>
      </c>
      <c r="H1043" s="83"/>
      <c r="I1043" s="83"/>
      <c r="J1043" s="83"/>
      <c r="K1043" s="83"/>
      <c r="L1043" s="83"/>
      <c r="M1043" s="83"/>
      <c r="N1043" s="83"/>
      <c r="O1043" s="83"/>
      <c r="P1043" s="83"/>
      <c r="Q1043" s="83"/>
      <c r="R1043" s="83"/>
      <c r="S1043" s="83"/>
      <c r="T1043" s="83"/>
      <c r="U1043" s="83"/>
      <c r="V1043" s="83"/>
      <c r="W1043" s="83"/>
      <c r="X1043" s="83"/>
      <c r="Y1043" s="83"/>
      <c r="Z1043" s="83"/>
      <c r="AA1043" s="83"/>
      <c r="AB1043" s="83"/>
      <c r="AC1043" s="83"/>
      <c r="AD1043" s="83"/>
      <c r="AE1043" s="83"/>
      <c r="AF1043" s="83"/>
      <c r="AG1043" s="83"/>
      <c r="AH1043" s="83"/>
      <c r="AI1043" s="83"/>
      <c r="AJ1043" s="83"/>
      <c r="AK1043" s="83"/>
      <c r="AL1043" s="83"/>
      <c r="AM1043" s="83"/>
      <c r="AN1043" s="83"/>
      <c r="AO1043" s="83"/>
      <c r="AP1043" s="83"/>
      <c r="AQ1043" s="83"/>
    </row>
    <row r="1044" spans="1:80" s="1" customFormat="1" ht="14.25" customHeight="1" x14ac:dyDescent="0.15">
      <c r="A1044" s="202"/>
      <c r="B1044" s="203"/>
      <c r="C1044" s="74"/>
      <c r="D1044" s="75"/>
      <c r="E1044" s="74"/>
      <c r="F1044" s="74"/>
      <c r="G1044" s="76" t="s">
        <v>65</v>
      </c>
      <c r="H1044" s="47" t="str">
        <f>IF(H1043="","",$E1043*H1043)</f>
        <v/>
      </c>
      <c r="I1044" s="47" t="str">
        <f t="shared" ref="I1044:AQ1044" si="22395">IF(I1043="","",$E1043*I1043)</f>
        <v/>
      </c>
      <c r="J1044" s="47" t="str">
        <f t="shared" si="22395"/>
        <v/>
      </c>
      <c r="K1044" s="47" t="str">
        <f t="shared" si="22395"/>
        <v/>
      </c>
      <c r="L1044" s="47" t="str">
        <f t="shared" si="22395"/>
        <v/>
      </c>
      <c r="M1044" s="47" t="str">
        <f t="shared" si="22395"/>
        <v/>
      </c>
      <c r="N1044" s="47" t="str">
        <f t="shared" si="22395"/>
        <v/>
      </c>
      <c r="O1044" s="47" t="str">
        <f t="shared" si="22395"/>
        <v/>
      </c>
      <c r="P1044" s="47" t="str">
        <f t="shared" si="22395"/>
        <v/>
      </c>
      <c r="Q1044" s="47" t="str">
        <f t="shared" si="22395"/>
        <v/>
      </c>
      <c r="R1044" s="47" t="str">
        <f t="shared" si="22395"/>
        <v/>
      </c>
      <c r="S1044" s="47" t="str">
        <f t="shared" si="22395"/>
        <v/>
      </c>
      <c r="T1044" s="47" t="str">
        <f t="shared" si="22395"/>
        <v/>
      </c>
      <c r="U1044" s="47" t="str">
        <f t="shared" si="22395"/>
        <v/>
      </c>
      <c r="V1044" s="47" t="str">
        <f t="shared" si="22395"/>
        <v/>
      </c>
      <c r="W1044" s="47" t="str">
        <f t="shared" si="22395"/>
        <v/>
      </c>
      <c r="X1044" s="47" t="str">
        <f t="shared" si="22395"/>
        <v/>
      </c>
      <c r="Y1044" s="47" t="str">
        <f t="shared" si="22395"/>
        <v/>
      </c>
      <c r="Z1044" s="47" t="str">
        <f t="shared" si="22395"/>
        <v/>
      </c>
      <c r="AA1044" s="47" t="str">
        <f t="shared" si="22395"/>
        <v/>
      </c>
      <c r="AB1044" s="47" t="str">
        <f t="shared" si="22395"/>
        <v/>
      </c>
      <c r="AC1044" s="47" t="str">
        <f t="shared" si="22395"/>
        <v/>
      </c>
      <c r="AD1044" s="47" t="str">
        <f t="shared" si="22395"/>
        <v/>
      </c>
      <c r="AE1044" s="47" t="str">
        <f t="shared" si="22395"/>
        <v/>
      </c>
      <c r="AF1044" s="47" t="str">
        <f t="shared" si="22395"/>
        <v/>
      </c>
      <c r="AG1044" s="47" t="str">
        <f t="shared" si="22395"/>
        <v/>
      </c>
      <c r="AH1044" s="47" t="str">
        <f t="shared" si="22395"/>
        <v/>
      </c>
      <c r="AI1044" s="47" t="str">
        <f t="shared" si="22395"/>
        <v/>
      </c>
      <c r="AJ1044" s="47" t="str">
        <f t="shared" si="22395"/>
        <v/>
      </c>
      <c r="AK1044" s="47" t="str">
        <f t="shared" si="22395"/>
        <v/>
      </c>
      <c r="AL1044" s="47" t="str">
        <f t="shared" si="22395"/>
        <v/>
      </c>
      <c r="AM1044" s="47" t="str">
        <f t="shared" si="22395"/>
        <v/>
      </c>
      <c r="AN1044" s="47" t="str">
        <f t="shared" si="22395"/>
        <v/>
      </c>
      <c r="AO1044" s="47" t="str">
        <f t="shared" si="22395"/>
        <v/>
      </c>
      <c r="AP1044" s="47" t="str">
        <f t="shared" si="22395"/>
        <v/>
      </c>
      <c r="AQ1044" s="47" t="str">
        <f t="shared" si="22395"/>
        <v/>
      </c>
      <c r="AS1044" s="97" t="str">
        <f t="shared" ref="AS1044" si="22396">H1044</f>
        <v/>
      </c>
      <c r="AT1044" s="97" t="str">
        <f t="shared" ref="AT1044" si="22397">I1044</f>
        <v/>
      </c>
      <c r="AU1044" s="97" t="str">
        <f t="shared" ref="AU1044" si="22398">J1044</f>
        <v/>
      </c>
      <c r="AV1044" s="97" t="str">
        <f t="shared" ref="AV1044" si="22399">K1044</f>
        <v/>
      </c>
      <c r="AW1044" s="97" t="str">
        <f t="shared" ref="AW1044" si="22400">L1044</f>
        <v/>
      </c>
      <c r="AX1044" s="97" t="str">
        <f t="shared" ref="AX1044" si="22401">M1044</f>
        <v/>
      </c>
      <c r="AY1044" s="97" t="str">
        <f t="shared" ref="AY1044" si="22402">N1044</f>
        <v/>
      </c>
      <c r="AZ1044" s="97" t="str">
        <f t="shared" ref="AZ1044" si="22403">O1044</f>
        <v/>
      </c>
      <c r="BA1044" s="97" t="str">
        <f t="shared" ref="BA1044" si="22404">P1044</f>
        <v/>
      </c>
      <c r="BB1044" s="97" t="str">
        <f t="shared" ref="BB1044" si="22405">Q1044</f>
        <v/>
      </c>
      <c r="BC1044" s="97" t="str">
        <f t="shared" ref="BC1044" si="22406">R1044</f>
        <v/>
      </c>
      <c r="BD1044" s="97" t="str">
        <f t="shared" ref="BD1044" si="22407">S1044</f>
        <v/>
      </c>
      <c r="BE1044" s="97" t="str">
        <f t="shared" ref="BE1044" si="22408">T1044</f>
        <v/>
      </c>
      <c r="BF1044" s="97" t="str">
        <f t="shared" ref="BF1044" si="22409">U1044</f>
        <v/>
      </c>
      <c r="BG1044" s="97" t="str">
        <f t="shared" ref="BG1044" si="22410">V1044</f>
        <v/>
      </c>
      <c r="BH1044" s="97" t="str">
        <f t="shared" ref="BH1044" si="22411">W1044</f>
        <v/>
      </c>
      <c r="BI1044" s="97" t="str">
        <f t="shared" ref="BI1044" si="22412">X1044</f>
        <v/>
      </c>
      <c r="BJ1044" s="97" t="str">
        <f t="shared" ref="BJ1044" si="22413">Y1044</f>
        <v/>
      </c>
      <c r="BK1044" s="97" t="str">
        <f t="shared" ref="BK1044" si="22414">Z1044</f>
        <v/>
      </c>
      <c r="BL1044" s="97" t="str">
        <f t="shared" ref="BL1044" si="22415">AA1044</f>
        <v/>
      </c>
      <c r="BM1044" s="97" t="str">
        <f t="shared" ref="BM1044" si="22416">AB1044</f>
        <v/>
      </c>
      <c r="BN1044" s="97" t="str">
        <f t="shared" ref="BN1044" si="22417">AC1044</f>
        <v/>
      </c>
      <c r="BO1044" s="97" t="str">
        <f t="shared" ref="BO1044" si="22418">AD1044</f>
        <v/>
      </c>
      <c r="BP1044" s="97" t="str">
        <f t="shared" ref="BP1044" si="22419">AE1044</f>
        <v/>
      </c>
      <c r="BQ1044" s="97" t="str">
        <f t="shared" ref="BQ1044" si="22420">AF1044</f>
        <v/>
      </c>
      <c r="BR1044" s="97" t="str">
        <f t="shared" ref="BR1044" si="22421">AG1044</f>
        <v/>
      </c>
      <c r="BS1044" s="97" t="str">
        <f t="shared" ref="BS1044" si="22422">AH1044</f>
        <v/>
      </c>
      <c r="BT1044" s="97" t="str">
        <f t="shared" ref="BT1044" si="22423">AI1044</f>
        <v/>
      </c>
      <c r="BU1044" s="97" t="str">
        <f t="shared" ref="BU1044" si="22424">AJ1044</f>
        <v/>
      </c>
      <c r="BV1044" s="97" t="str">
        <f t="shared" ref="BV1044" si="22425">AK1044</f>
        <v/>
      </c>
      <c r="BW1044" s="97" t="str">
        <f t="shared" ref="BW1044" si="22426">AL1044</f>
        <v/>
      </c>
      <c r="BX1044" s="97" t="str">
        <f t="shared" ref="BX1044" si="22427">AM1044</f>
        <v/>
      </c>
      <c r="BY1044" s="97" t="str">
        <f t="shared" ref="BY1044" si="22428">AN1044</f>
        <v/>
      </c>
      <c r="BZ1044" s="97" t="str">
        <f t="shared" ref="BZ1044" si="22429">AO1044</f>
        <v/>
      </c>
      <c r="CA1044" s="97" t="str">
        <f t="shared" ref="CA1044" si="22430">AP1044</f>
        <v/>
      </c>
      <c r="CB1044" s="97" t="str">
        <f t="shared" ref="CB1044" si="22431">AQ1044</f>
        <v/>
      </c>
    </row>
    <row r="1045" spans="1:80" s="1" customFormat="1" ht="14.25" customHeight="1" x14ac:dyDescent="0.15">
      <c r="A1045" s="204"/>
      <c r="B1045" s="205"/>
      <c r="C1045" s="102"/>
      <c r="D1045" s="103"/>
      <c r="E1045" s="104"/>
      <c r="F1045" s="66" t="str">
        <f>IF(E1045="","",C1045*E1045)</f>
        <v/>
      </c>
      <c r="G1045" s="73" t="s">
        <v>66</v>
      </c>
      <c r="H1045" s="83"/>
      <c r="I1045" s="83"/>
      <c r="J1045" s="83"/>
      <c r="K1045" s="83"/>
      <c r="L1045" s="83"/>
      <c r="M1045" s="83"/>
      <c r="N1045" s="83"/>
      <c r="O1045" s="83"/>
      <c r="P1045" s="83"/>
      <c r="Q1045" s="83"/>
      <c r="R1045" s="83"/>
      <c r="S1045" s="83"/>
      <c r="T1045" s="83"/>
      <c r="U1045" s="83"/>
      <c r="V1045" s="83"/>
      <c r="W1045" s="83"/>
      <c r="X1045" s="83"/>
      <c r="Y1045" s="83"/>
      <c r="Z1045" s="83"/>
      <c r="AA1045" s="83"/>
      <c r="AB1045" s="83"/>
      <c r="AC1045" s="83"/>
      <c r="AD1045" s="83"/>
      <c r="AE1045" s="83"/>
      <c r="AF1045" s="83"/>
      <c r="AG1045" s="83"/>
      <c r="AH1045" s="83"/>
      <c r="AI1045" s="83"/>
      <c r="AJ1045" s="83"/>
      <c r="AK1045" s="83"/>
      <c r="AL1045" s="83"/>
      <c r="AM1045" s="83"/>
      <c r="AN1045" s="83"/>
      <c r="AO1045" s="83"/>
      <c r="AP1045" s="83"/>
      <c r="AQ1045" s="83"/>
    </row>
    <row r="1046" spans="1:80" s="1" customFormat="1" ht="14.25" customHeight="1" x14ac:dyDescent="0.15">
      <c r="A1046" s="202"/>
      <c r="B1046" s="203"/>
      <c r="C1046" s="74"/>
      <c r="D1046" s="75"/>
      <c r="E1046" s="74"/>
      <c r="F1046" s="74"/>
      <c r="G1046" s="76" t="s">
        <v>65</v>
      </c>
      <c r="H1046" s="47" t="str">
        <f>IF(H1045="","",$E1045*H1045)</f>
        <v/>
      </c>
      <c r="I1046" s="47" t="str">
        <f t="shared" ref="I1046:AQ1046" si="22432">IF(I1045="","",$E1045*I1045)</f>
        <v/>
      </c>
      <c r="J1046" s="47" t="str">
        <f t="shared" si="22432"/>
        <v/>
      </c>
      <c r="K1046" s="47" t="str">
        <f t="shared" si="22432"/>
        <v/>
      </c>
      <c r="L1046" s="47" t="str">
        <f t="shared" si="22432"/>
        <v/>
      </c>
      <c r="M1046" s="47" t="str">
        <f t="shared" si="22432"/>
        <v/>
      </c>
      <c r="N1046" s="47" t="str">
        <f t="shared" si="22432"/>
        <v/>
      </c>
      <c r="O1046" s="47" t="str">
        <f t="shared" si="22432"/>
        <v/>
      </c>
      <c r="P1046" s="47" t="str">
        <f t="shared" si="22432"/>
        <v/>
      </c>
      <c r="Q1046" s="47" t="str">
        <f t="shared" si="22432"/>
        <v/>
      </c>
      <c r="R1046" s="47" t="str">
        <f t="shared" si="22432"/>
        <v/>
      </c>
      <c r="S1046" s="47" t="str">
        <f t="shared" si="22432"/>
        <v/>
      </c>
      <c r="T1046" s="47" t="str">
        <f t="shared" si="22432"/>
        <v/>
      </c>
      <c r="U1046" s="47" t="str">
        <f t="shared" si="22432"/>
        <v/>
      </c>
      <c r="V1046" s="47" t="str">
        <f t="shared" si="22432"/>
        <v/>
      </c>
      <c r="W1046" s="47" t="str">
        <f t="shared" si="22432"/>
        <v/>
      </c>
      <c r="X1046" s="47" t="str">
        <f t="shared" si="22432"/>
        <v/>
      </c>
      <c r="Y1046" s="47" t="str">
        <f t="shared" si="22432"/>
        <v/>
      </c>
      <c r="Z1046" s="47" t="str">
        <f t="shared" si="22432"/>
        <v/>
      </c>
      <c r="AA1046" s="47" t="str">
        <f t="shared" si="22432"/>
        <v/>
      </c>
      <c r="AB1046" s="47" t="str">
        <f t="shared" si="22432"/>
        <v/>
      </c>
      <c r="AC1046" s="47" t="str">
        <f t="shared" si="22432"/>
        <v/>
      </c>
      <c r="AD1046" s="47" t="str">
        <f t="shared" si="22432"/>
        <v/>
      </c>
      <c r="AE1046" s="47" t="str">
        <f t="shared" si="22432"/>
        <v/>
      </c>
      <c r="AF1046" s="47" t="str">
        <f t="shared" si="22432"/>
        <v/>
      </c>
      <c r="AG1046" s="47" t="str">
        <f t="shared" si="22432"/>
        <v/>
      </c>
      <c r="AH1046" s="47" t="str">
        <f t="shared" si="22432"/>
        <v/>
      </c>
      <c r="AI1046" s="47" t="str">
        <f t="shared" si="22432"/>
        <v/>
      </c>
      <c r="AJ1046" s="47" t="str">
        <f t="shared" si="22432"/>
        <v/>
      </c>
      <c r="AK1046" s="47" t="str">
        <f t="shared" si="22432"/>
        <v/>
      </c>
      <c r="AL1046" s="47" t="str">
        <f t="shared" si="22432"/>
        <v/>
      </c>
      <c r="AM1046" s="47" t="str">
        <f t="shared" si="22432"/>
        <v/>
      </c>
      <c r="AN1046" s="47" t="str">
        <f t="shared" si="22432"/>
        <v/>
      </c>
      <c r="AO1046" s="47" t="str">
        <f t="shared" si="22432"/>
        <v/>
      </c>
      <c r="AP1046" s="47" t="str">
        <f t="shared" si="22432"/>
        <v/>
      </c>
      <c r="AQ1046" s="47" t="str">
        <f t="shared" si="22432"/>
        <v/>
      </c>
      <c r="AS1046" s="97" t="str">
        <f t="shared" ref="AS1046" si="22433">H1046</f>
        <v/>
      </c>
      <c r="AT1046" s="97" t="str">
        <f t="shared" ref="AT1046" si="22434">I1046</f>
        <v/>
      </c>
      <c r="AU1046" s="97" t="str">
        <f t="shared" ref="AU1046" si="22435">J1046</f>
        <v/>
      </c>
      <c r="AV1046" s="97" t="str">
        <f t="shared" ref="AV1046" si="22436">K1046</f>
        <v/>
      </c>
      <c r="AW1046" s="97" t="str">
        <f t="shared" ref="AW1046" si="22437">L1046</f>
        <v/>
      </c>
      <c r="AX1046" s="97" t="str">
        <f t="shared" ref="AX1046" si="22438">M1046</f>
        <v/>
      </c>
      <c r="AY1046" s="97" t="str">
        <f t="shared" ref="AY1046" si="22439">N1046</f>
        <v/>
      </c>
      <c r="AZ1046" s="97" t="str">
        <f t="shared" ref="AZ1046" si="22440">O1046</f>
        <v/>
      </c>
      <c r="BA1046" s="97" t="str">
        <f t="shared" ref="BA1046" si="22441">P1046</f>
        <v/>
      </c>
      <c r="BB1046" s="97" t="str">
        <f t="shared" ref="BB1046" si="22442">Q1046</f>
        <v/>
      </c>
      <c r="BC1046" s="97" t="str">
        <f t="shared" ref="BC1046" si="22443">R1046</f>
        <v/>
      </c>
      <c r="BD1046" s="97" t="str">
        <f t="shared" ref="BD1046" si="22444">S1046</f>
        <v/>
      </c>
      <c r="BE1046" s="97" t="str">
        <f t="shared" ref="BE1046" si="22445">T1046</f>
        <v/>
      </c>
      <c r="BF1046" s="97" t="str">
        <f t="shared" ref="BF1046" si="22446">U1046</f>
        <v/>
      </c>
      <c r="BG1046" s="97" t="str">
        <f t="shared" ref="BG1046" si="22447">V1046</f>
        <v/>
      </c>
      <c r="BH1046" s="97" t="str">
        <f t="shared" ref="BH1046" si="22448">W1046</f>
        <v/>
      </c>
      <c r="BI1046" s="97" t="str">
        <f t="shared" ref="BI1046" si="22449">X1046</f>
        <v/>
      </c>
      <c r="BJ1046" s="97" t="str">
        <f t="shared" ref="BJ1046" si="22450">Y1046</f>
        <v/>
      </c>
      <c r="BK1046" s="97" t="str">
        <f t="shared" ref="BK1046" si="22451">Z1046</f>
        <v/>
      </c>
      <c r="BL1046" s="97" t="str">
        <f t="shared" ref="BL1046" si="22452">AA1046</f>
        <v/>
      </c>
      <c r="BM1046" s="97" t="str">
        <f t="shared" ref="BM1046" si="22453">AB1046</f>
        <v/>
      </c>
      <c r="BN1046" s="97" t="str">
        <f t="shared" ref="BN1046" si="22454">AC1046</f>
        <v/>
      </c>
      <c r="BO1046" s="97" t="str">
        <f t="shared" ref="BO1046" si="22455">AD1046</f>
        <v/>
      </c>
      <c r="BP1046" s="97" t="str">
        <f t="shared" ref="BP1046" si="22456">AE1046</f>
        <v/>
      </c>
      <c r="BQ1046" s="97" t="str">
        <f t="shared" ref="BQ1046" si="22457">AF1046</f>
        <v/>
      </c>
      <c r="BR1046" s="97" t="str">
        <f t="shared" ref="BR1046" si="22458">AG1046</f>
        <v/>
      </c>
      <c r="BS1046" s="97" t="str">
        <f t="shared" ref="BS1046" si="22459">AH1046</f>
        <v/>
      </c>
      <c r="BT1046" s="97" t="str">
        <f t="shared" ref="BT1046" si="22460">AI1046</f>
        <v/>
      </c>
      <c r="BU1046" s="97" t="str">
        <f t="shared" ref="BU1046" si="22461">AJ1046</f>
        <v/>
      </c>
      <c r="BV1046" s="97" t="str">
        <f t="shared" ref="BV1046" si="22462">AK1046</f>
        <v/>
      </c>
      <c r="BW1046" s="97" t="str">
        <f t="shared" ref="BW1046" si="22463">AL1046</f>
        <v/>
      </c>
      <c r="BX1046" s="97" t="str">
        <f t="shared" ref="BX1046" si="22464">AM1046</f>
        <v/>
      </c>
      <c r="BY1046" s="97" t="str">
        <f t="shared" ref="BY1046" si="22465">AN1046</f>
        <v/>
      </c>
      <c r="BZ1046" s="97" t="str">
        <f t="shared" ref="BZ1046" si="22466">AO1046</f>
        <v/>
      </c>
      <c r="CA1046" s="97" t="str">
        <f t="shared" ref="CA1046" si="22467">AP1046</f>
        <v/>
      </c>
      <c r="CB1046" s="97" t="str">
        <f t="shared" ref="CB1046" si="22468">AQ1046</f>
        <v/>
      </c>
    </row>
    <row r="1047" spans="1:80" s="1" customFormat="1" ht="14.25" customHeight="1" x14ac:dyDescent="0.15">
      <c r="A1047" s="204"/>
      <c r="B1047" s="205"/>
      <c r="C1047" s="102"/>
      <c r="D1047" s="103"/>
      <c r="E1047" s="104"/>
      <c r="F1047" s="66" t="str">
        <f>IF(E1047="","",C1047*E1047)</f>
        <v/>
      </c>
      <c r="G1047" s="73" t="s">
        <v>66</v>
      </c>
      <c r="H1047" s="83"/>
      <c r="I1047" s="83"/>
      <c r="J1047" s="83"/>
      <c r="K1047" s="83"/>
      <c r="L1047" s="83"/>
      <c r="M1047" s="83"/>
      <c r="N1047" s="83"/>
      <c r="O1047" s="83"/>
      <c r="P1047" s="83"/>
      <c r="Q1047" s="83"/>
      <c r="R1047" s="83"/>
      <c r="S1047" s="83"/>
      <c r="T1047" s="83"/>
      <c r="U1047" s="83"/>
      <c r="V1047" s="83"/>
      <c r="W1047" s="83"/>
      <c r="X1047" s="83"/>
      <c r="Y1047" s="83"/>
      <c r="Z1047" s="83"/>
      <c r="AA1047" s="83"/>
      <c r="AB1047" s="83"/>
      <c r="AC1047" s="83"/>
      <c r="AD1047" s="83"/>
      <c r="AE1047" s="83"/>
      <c r="AF1047" s="83"/>
      <c r="AG1047" s="83"/>
      <c r="AH1047" s="83"/>
      <c r="AI1047" s="83"/>
      <c r="AJ1047" s="83"/>
      <c r="AK1047" s="83"/>
      <c r="AL1047" s="83"/>
      <c r="AM1047" s="83"/>
      <c r="AN1047" s="83"/>
      <c r="AO1047" s="83"/>
      <c r="AP1047" s="83"/>
      <c r="AQ1047" s="83"/>
    </row>
    <row r="1048" spans="1:80" s="1" customFormat="1" ht="14.25" customHeight="1" x14ac:dyDescent="0.15">
      <c r="A1048" s="202"/>
      <c r="B1048" s="203"/>
      <c r="C1048" s="74"/>
      <c r="D1048" s="75"/>
      <c r="E1048" s="74"/>
      <c r="F1048" s="74"/>
      <c r="G1048" s="76" t="s">
        <v>65</v>
      </c>
      <c r="H1048" s="47" t="str">
        <f>IF(H1047="","",$E1047*H1047)</f>
        <v/>
      </c>
      <c r="I1048" s="47" t="str">
        <f t="shared" ref="I1048:AQ1048" si="22469">IF(I1047="","",$E1047*I1047)</f>
        <v/>
      </c>
      <c r="J1048" s="47" t="str">
        <f t="shared" si="22469"/>
        <v/>
      </c>
      <c r="K1048" s="47" t="str">
        <f t="shared" si="22469"/>
        <v/>
      </c>
      <c r="L1048" s="47" t="str">
        <f t="shared" si="22469"/>
        <v/>
      </c>
      <c r="M1048" s="47" t="str">
        <f t="shared" si="22469"/>
        <v/>
      </c>
      <c r="N1048" s="47" t="str">
        <f t="shared" si="22469"/>
        <v/>
      </c>
      <c r="O1048" s="47" t="str">
        <f t="shared" si="22469"/>
        <v/>
      </c>
      <c r="P1048" s="47" t="str">
        <f t="shared" si="22469"/>
        <v/>
      </c>
      <c r="Q1048" s="47" t="str">
        <f t="shared" si="22469"/>
        <v/>
      </c>
      <c r="R1048" s="47" t="str">
        <f t="shared" si="22469"/>
        <v/>
      </c>
      <c r="S1048" s="47" t="str">
        <f t="shared" si="22469"/>
        <v/>
      </c>
      <c r="T1048" s="47" t="str">
        <f t="shared" si="22469"/>
        <v/>
      </c>
      <c r="U1048" s="47" t="str">
        <f t="shared" si="22469"/>
        <v/>
      </c>
      <c r="V1048" s="47" t="str">
        <f t="shared" si="22469"/>
        <v/>
      </c>
      <c r="W1048" s="47" t="str">
        <f t="shared" si="22469"/>
        <v/>
      </c>
      <c r="X1048" s="47" t="str">
        <f t="shared" si="22469"/>
        <v/>
      </c>
      <c r="Y1048" s="47" t="str">
        <f t="shared" si="22469"/>
        <v/>
      </c>
      <c r="Z1048" s="47" t="str">
        <f t="shared" si="22469"/>
        <v/>
      </c>
      <c r="AA1048" s="47" t="str">
        <f t="shared" si="22469"/>
        <v/>
      </c>
      <c r="AB1048" s="47" t="str">
        <f t="shared" si="22469"/>
        <v/>
      </c>
      <c r="AC1048" s="47" t="str">
        <f t="shared" si="22469"/>
        <v/>
      </c>
      <c r="AD1048" s="47" t="str">
        <f t="shared" si="22469"/>
        <v/>
      </c>
      <c r="AE1048" s="47" t="str">
        <f t="shared" si="22469"/>
        <v/>
      </c>
      <c r="AF1048" s="47" t="str">
        <f t="shared" si="22469"/>
        <v/>
      </c>
      <c r="AG1048" s="47" t="str">
        <f t="shared" si="22469"/>
        <v/>
      </c>
      <c r="AH1048" s="47" t="str">
        <f t="shared" si="22469"/>
        <v/>
      </c>
      <c r="AI1048" s="47" t="str">
        <f t="shared" si="22469"/>
        <v/>
      </c>
      <c r="AJ1048" s="47" t="str">
        <f t="shared" si="22469"/>
        <v/>
      </c>
      <c r="AK1048" s="47" t="str">
        <f t="shared" si="22469"/>
        <v/>
      </c>
      <c r="AL1048" s="47" t="str">
        <f t="shared" si="22469"/>
        <v/>
      </c>
      <c r="AM1048" s="47" t="str">
        <f t="shared" si="22469"/>
        <v/>
      </c>
      <c r="AN1048" s="47" t="str">
        <f t="shared" si="22469"/>
        <v/>
      </c>
      <c r="AO1048" s="47" t="str">
        <f t="shared" si="22469"/>
        <v/>
      </c>
      <c r="AP1048" s="47" t="str">
        <f t="shared" si="22469"/>
        <v/>
      </c>
      <c r="AQ1048" s="47" t="str">
        <f t="shared" si="22469"/>
        <v/>
      </c>
      <c r="AS1048" s="97" t="str">
        <f t="shared" ref="AS1048" si="22470">H1048</f>
        <v/>
      </c>
      <c r="AT1048" s="97" t="str">
        <f t="shared" ref="AT1048" si="22471">I1048</f>
        <v/>
      </c>
      <c r="AU1048" s="97" t="str">
        <f t="shared" ref="AU1048" si="22472">J1048</f>
        <v/>
      </c>
      <c r="AV1048" s="97" t="str">
        <f t="shared" ref="AV1048" si="22473">K1048</f>
        <v/>
      </c>
      <c r="AW1048" s="97" t="str">
        <f t="shared" ref="AW1048" si="22474">L1048</f>
        <v/>
      </c>
      <c r="AX1048" s="97" t="str">
        <f t="shared" ref="AX1048" si="22475">M1048</f>
        <v/>
      </c>
      <c r="AY1048" s="97" t="str">
        <f t="shared" ref="AY1048" si="22476">N1048</f>
        <v/>
      </c>
      <c r="AZ1048" s="97" t="str">
        <f t="shared" ref="AZ1048" si="22477">O1048</f>
        <v/>
      </c>
      <c r="BA1048" s="97" t="str">
        <f t="shared" ref="BA1048" si="22478">P1048</f>
        <v/>
      </c>
      <c r="BB1048" s="97" t="str">
        <f t="shared" ref="BB1048" si="22479">Q1048</f>
        <v/>
      </c>
      <c r="BC1048" s="97" t="str">
        <f t="shared" ref="BC1048" si="22480">R1048</f>
        <v/>
      </c>
      <c r="BD1048" s="97" t="str">
        <f t="shared" ref="BD1048" si="22481">S1048</f>
        <v/>
      </c>
      <c r="BE1048" s="97" t="str">
        <f t="shared" ref="BE1048" si="22482">T1048</f>
        <v/>
      </c>
      <c r="BF1048" s="97" t="str">
        <f t="shared" ref="BF1048" si="22483">U1048</f>
        <v/>
      </c>
      <c r="BG1048" s="97" t="str">
        <f t="shared" ref="BG1048" si="22484">V1048</f>
        <v/>
      </c>
      <c r="BH1048" s="97" t="str">
        <f t="shared" ref="BH1048" si="22485">W1048</f>
        <v/>
      </c>
      <c r="BI1048" s="97" t="str">
        <f t="shared" ref="BI1048" si="22486">X1048</f>
        <v/>
      </c>
      <c r="BJ1048" s="97" t="str">
        <f t="shared" ref="BJ1048" si="22487">Y1048</f>
        <v/>
      </c>
      <c r="BK1048" s="97" t="str">
        <f t="shared" ref="BK1048" si="22488">Z1048</f>
        <v/>
      </c>
      <c r="BL1048" s="97" t="str">
        <f t="shared" ref="BL1048" si="22489">AA1048</f>
        <v/>
      </c>
      <c r="BM1048" s="97" t="str">
        <f t="shared" ref="BM1048" si="22490">AB1048</f>
        <v/>
      </c>
      <c r="BN1048" s="97" t="str">
        <f t="shared" ref="BN1048" si="22491">AC1048</f>
        <v/>
      </c>
      <c r="BO1048" s="97" t="str">
        <f t="shared" ref="BO1048" si="22492">AD1048</f>
        <v/>
      </c>
      <c r="BP1048" s="97" t="str">
        <f t="shared" ref="BP1048" si="22493">AE1048</f>
        <v/>
      </c>
      <c r="BQ1048" s="97" t="str">
        <f t="shared" ref="BQ1048" si="22494">AF1048</f>
        <v/>
      </c>
      <c r="BR1048" s="97" t="str">
        <f t="shared" ref="BR1048" si="22495">AG1048</f>
        <v/>
      </c>
      <c r="BS1048" s="97" t="str">
        <f t="shared" ref="BS1048" si="22496">AH1048</f>
        <v/>
      </c>
      <c r="BT1048" s="97" t="str">
        <f t="shared" ref="BT1048" si="22497">AI1048</f>
        <v/>
      </c>
      <c r="BU1048" s="97" t="str">
        <f t="shared" ref="BU1048" si="22498">AJ1048</f>
        <v/>
      </c>
      <c r="BV1048" s="97" t="str">
        <f t="shared" ref="BV1048" si="22499">AK1048</f>
        <v/>
      </c>
      <c r="BW1048" s="97" t="str">
        <f t="shared" ref="BW1048" si="22500">AL1048</f>
        <v/>
      </c>
      <c r="BX1048" s="97" t="str">
        <f t="shared" ref="BX1048" si="22501">AM1048</f>
        <v/>
      </c>
      <c r="BY1048" s="97" t="str">
        <f t="shared" ref="BY1048" si="22502">AN1048</f>
        <v/>
      </c>
      <c r="BZ1048" s="97" t="str">
        <f t="shared" ref="BZ1048" si="22503">AO1048</f>
        <v/>
      </c>
      <c r="CA1048" s="97" t="str">
        <f t="shared" ref="CA1048" si="22504">AP1048</f>
        <v/>
      </c>
      <c r="CB1048" s="97" t="str">
        <f t="shared" ref="CB1048" si="22505">AQ1048</f>
        <v/>
      </c>
    </row>
    <row r="1049" spans="1:80" s="1" customFormat="1" ht="14.25" customHeight="1" x14ac:dyDescent="0.15">
      <c r="A1049" s="204"/>
      <c r="B1049" s="205"/>
      <c r="C1049" s="102"/>
      <c r="D1049" s="103"/>
      <c r="E1049" s="104"/>
      <c r="F1049" s="66" t="str">
        <f>IF(E1049="","",C1049*E1049)</f>
        <v/>
      </c>
      <c r="G1049" s="73" t="s">
        <v>66</v>
      </c>
      <c r="H1049" s="83"/>
      <c r="I1049" s="83"/>
      <c r="J1049" s="83"/>
      <c r="K1049" s="83"/>
      <c r="L1049" s="83"/>
      <c r="M1049" s="83"/>
      <c r="N1049" s="83"/>
      <c r="O1049" s="83"/>
      <c r="P1049" s="83"/>
      <c r="Q1049" s="83"/>
      <c r="R1049" s="83"/>
      <c r="S1049" s="83"/>
      <c r="T1049" s="83"/>
      <c r="U1049" s="83"/>
      <c r="V1049" s="83"/>
      <c r="W1049" s="83"/>
      <c r="X1049" s="83"/>
      <c r="Y1049" s="83"/>
      <c r="Z1049" s="83"/>
      <c r="AA1049" s="83"/>
      <c r="AB1049" s="83"/>
      <c r="AC1049" s="83"/>
      <c r="AD1049" s="83"/>
      <c r="AE1049" s="83"/>
      <c r="AF1049" s="83"/>
      <c r="AG1049" s="83"/>
      <c r="AH1049" s="83"/>
      <c r="AI1049" s="83"/>
      <c r="AJ1049" s="83"/>
      <c r="AK1049" s="83"/>
      <c r="AL1049" s="83"/>
      <c r="AM1049" s="83"/>
      <c r="AN1049" s="83"/>
      <c r="AO1049" s="83"/>
      <c r="AP1049" s="83"/>
      <c r="AQ1049" s="83"/>
    </row>
    <row r="1050" spans="1:80" s="1" customFormat="1" ht="14.25" customHeight="1" x14ac:dyDescent="0.15">
      <c r="A1050" s="202"/>
      <c r="B1050" s="203"/>
      <c r="C1050" s="74"/>
      <c r="D1050" s="75"/>
      <c r="E1050" s="74"/>
      <c r="F1050" s="74"/>
      <c r="G1050" s="76" t="s">
        <v>65</v>
      </c>
      <c r="H1050" s="47" t="str">
        <f>IF(H1049="","",$E1049*H1049)</f>
        <v/>
      </c>
      <c r="I1050" s="47" t="str">
        <f t="shared" ref="I1050:AQ1050" si="22506">IF(I1049="","",$E1049*I1049)</f>
        <v/>
      </c>
      <c r="J1050" s="47" t="str">
        <f t="shared" si="22506"/>
        <v/>
      </c>
      <c r="K1050" s="47" t="str">
        <f t="shared" si="22506"/>
        <v/>
      </c>
      <c r="L1050" s="47" t="str">
        <f t="shared" si="22506"/>
        <v/>
      </c>
      <c r="M1050" s="47" t="str">
        <f t="shared" si="22506"/>
        <v/>
      </c>
      <c r="N1050" s="47" t="str">
        <f t="shared" si="22506"/>
        <v/>
      </c>
      <c r="O1050" s="47" t="str">
        <f t="shared" si="22506"/>
        <v/>
      </c>
      <c r="P1050" s="47" t="str">
        <f t="shared" si="22506"/>
        <v/>
      </c>
      <c r="Q1050" s="47" t="str">
        <f t="shared" si="22506"/>
        <v/>
      </c>
      <c r="R1050" s="47" t="str">
        <f t="shared" si="22506"/>
        <v/>
      </c>
      <c r="S1050" s="47" t="str">
        <f t="shared" si="22506"/>
        <v/>
      </c>
      <c r="T1050" s="47" t="str">
        <f t="shared" si="22506"/>
        <v/>
      </c>
      <c r="U1050" s="47" t="str">
        <f t="shared" si="22506"/>
        <v/>
      </c>
      <c r="V1050" s="47" t="str">
        <f t="shared" si="22506"/>
        <v/>
      </c>
      <c r="W1050" s="47" t="str">
        <f t="shared" si="22506"/>
        <v/>
      </c>
      <c r="X1050" s="47" t="str">
        <f t="shared" si="22506"/>
        <v/>
      </c>
      <c r="Y1050" s="47" t="str">
        <f t="shared" si="22506"/>
        <v/>
      </c>
      <c r="Z1050" s="47" t="str">
        <f t="shared" si="22506"/>
        <v/>
      </c>
      <c r="AA1050" s="47" t="str">
        <f t="shared" si="22506"/>
        <v/>
      </c>
      <c r="AB1050" s="47" t="str">
        <f t="shared" si="22506"/>
        <v/>
      </c>
      <c r="AC1050" s="47" t="str">
        <f t="shared" si="22506"/>
        <v/>
      </c>
      <c r="AD1050" s="47" t="str">
        <f t="shared" si="22506"/>
        <v/>
      </c>
      <c r="AE1050" s="47" t="str">
        <f t="shared" si="22506"/>
        <v/>
      </c>
      <c r="AF1050" s="47" t="str">
        <f t="shared" si="22506"/>
        <v/>
      </c>
      <c r="AG1050" s="47" t="str">
        <f t="shared" si="22506"/>
        <v/>
      </c>
      <c r="AH1050" s="47" t="str">
        <f t="shared" si="22506"/>
        <v/>
      </c>
      <c r="AI1050" s="47" t="str">
        <f t="shared" si="22506"/>
        <v/>
      </c>
      <c r="AJ1050" s="47" t="str">
        <f t="shared" si="22506"/>
        <v/>
      </c>
      <c r="AK1050" s="47" t="str">
        <f t="shared" si="22506"/>
        <v/>
      </c>
      <c r="AL1050" s="47" t="str">
        <f t="shared" si="22506"/>
        <v/>
      </c>
      <c r="AM1050" s="47" t="str">
        <f t="shared" si="22506"/>
        <v/>
      </c>
      <c r="AN1050" s="47" t="str">
        <f t="shared" si="22506"/>
        <v/>
      </c>
      <c r="AO1050" s="47" t="str">
        <f t="shared" si="22506"/>
        <v/>
      </c>
      <c r="AP1050" s="47" t="str">
        <f t="shared" si="22506"/>
        <v/>
      </c>
      <c r="AQ1050" s="47" t="str">
        <f t="shared" si="22506"/>
        <v/>
      </c>
      <c r="AS1050" s="97" t="str">
        <f t="shared" ref="AS1050" si="22507">H1050</f>
        <v/>
      </c>
      <c r="AT1050" s="97" t="str">
        <f t="shared" ref="AT1050" si="22508">I1050</f>
        <v/>
      </c>
      <c r="AU1050" s="97" t="str">
        <f t="shared" ref="AU1050" si="22509">J1050</f>
        <v/>
      </c>
      <c r="AV1050" s="97" t="str">
        <f t="shared" ref="AV1050" si="22510">K1050</f>
        <v/>
      </c>
      <c r="AW1050" s="97" t="str">
        <f t="shared" ref="AW1050" si="22511">L1050</f>
        <v/>
      </c>
      <c r="AX1050" s="97" t="str">
        <f t="shared" ref="AX1050" si="22512">M1050</f>
        <v/>
      </c>
      <c r="AY1050" s="97" t="str">
        <f t="shared" ref="AY1050" si="22513">N1050</f>
        <v/>
      </c>
      <c r="AZ1050" s="97" t="str">
        <f t="shared" ref="AZ1050" si="22514">O1050</f>
        <v/>
      </c>
      <c r="BA1050" s="97" t="str">
        <f t="shared" ref="BA1050" si="22515">P1050</f>
        <v/>
      </c>
      <c r="BB1050" s="97" t="str">
        <f t="shared" ref="BB1050" si="22516">Q1050</f>
        <v/>
      </c>
      <c r="BC1050" s="97" t="str">
        <f t="shared" ref="BC1050" si="22517">R1050</f>
        <v/>
      </c>
      <c r="BD1050" s="97" t="str">
        <f t="shared" ref="BD1050" si="22518">S1050</f>
        <v/>
      </c>
      <c r="BE1050" s="97" t="str">
        <f t="shared" ref="BE1050" si="22519">T1050</f>
        <v/>
      </c>
      <c r="BF1050" s="97" t="str">
        <f t="shared" ref="BF1050" si="22520">U1050</f>
        <v/>
      </c>
      <c r="BG1050" s="97" t="str">
        <f t="shared" ref="BG1050" si="22521">V1050</f>
        <v/>
      </c>
      <c r="BH1050" s="97" t="str">
        <f t="shared" ref="BH1050" si="22522">W1050</f>
        <v/>
      </c>
      <c r="BI1050" s="97" t="str">
        <f t="shared" ref="BI1050" si="22523">X1050</f>
        <v/>
      </c>
      <c r="BJ1050" s="97" t="str">
        <f t="shared" ref="BJ1050" si="22524">Y1050</f>
        <v/>
      </c>
      <c r="BK1050" s="97" t="str">
        <f t="shared" ref="BK1050" si="22525">Z1050</f>
        <v/>
      </c>
      <c r="BL1050" s="97" t="str">
        <f t="shared" ref="BL1050" si="22526">AA1050</f>
        <v/>
      </c>
      <c r="BM1050" s="97" t="str">
        <f t="shared" ref="BM1050" si="22527">AB1050</f>
        <v/>
      </c>
      <c r="BN1050" s="97" t="str">
        <f t="shared" ref="BN1050" si="22528">AC1050</f>
        <v/>
      </c>
      <c r="BO1050" s="97" t="str">
        <f t="shared" ref="BO1050" si="22529">AD1050</f>
        <v/>
      </c>
      <c r="BP1050" s="97" t="str">
        <f t="shared" ref="BP1050" si="22530">AE1050</f>
        <v/>
      </c>
      <c r="BQ1050" s="97" t="str">
        <f t="shared" ref="BQ1050" si="22531">AF1050</f>
        <v/>
      </c>
      <c r="BR1050" s="97" t="str">
        <f t="shared" ref="BR1050" si="22532">AG1050</f>
        <v/>
      </c>
      <c r="BS1050" s="97" t="str">
        <f t="shared" ref="BS1050" si="22533">AH1050</f>
        <v/>
      </c>
      <c r="BT1050" s="97" t="str">
        <f t="shared" ref="BT1050" si="22534">AI1050</f>
        <v/>
      </c>
      <c r="BU1050" s="97" t="str">
        <f t="shared" ref="BU1050" si="22535">AJ1050</f>
        <v/>
      </c>
      <c r="BV1050" s="97" t="str">
        <f t="shared" ref="BV1050" si="22536">AK1050</f>
        <v/>
      </c>
      <c r="BW1050" s="97" t="str">
        <f t="shared" ref="BW1050" si="22537">AL1050</f>
        <v/>
      </c>
      <c r="BX1050" s="97" t="str">
        <f t="shared" ref="BX1050" si="22538">AM1050</f>
        <v/>
      </c>
      <c r="BY1050" s="97" t="str">
        <f t="shared" ref="BY1050" si="22539">AN1050</f>
        <v/>
      </c>
      <c r="BZ1050" s="97" t="str">
        <f t="shared" ref="BZ1050" si="22540">AO1050</f>
        <v/>
      </c>
      <c r="CA1050" s="97" t="str">
        <f t="shared" ref="CA1050" si="22541">AP1050</f>
        <v/>
      </c>
      <c r="CB1050" s="97" t="str">
        <f t="shared" ref="CB1050" si="22542">AQ1050</f>
        <v/>
      </c>
    </row>
    <row r="1051" spans="1:80" s="1" customFormat="1" ht="14.25" customHeight="1" x14ac:dyDescent="0.15">
      <c r="A1051" s="204"/>
      <c r="B1051" s="205"/>
      <c r="C1051" s="102"/>
      <c r="D1051" s="103"/>
      <c r="E1051" s="104"/>
      <c r="F1051" s="66" t="str">
        <f>IF(E1051="","",C1051*E1051)</f>
        <v/>
      </c>
      <c r="G1051" s="73" t="s">
        <v>66</v>
      </c>
      <c r="H1051" s="83"/>
      <c r="I1051" s="83"/>
      <c r="J1051" s="83"/>
      <c r="K1051" s="83"/>
      <c r="L1051" s="83"/>
      <c r="M1051" s="83"/>
      <c r="N1051" s="83"/>
      <c r="O1051" s="83"/>
      <c r="P1051" s="83"/>
      <c r="Q1051" s="83"/>
      <c r="R1051" s="83"/>
      <c r="S1051" s="83"/>
      <c r="T1051" s="83"/>
      <c r="U1051" s="83"/>
      <c r="V1051" s="83"/>
      <c r="W1051" s="83"/>
      <c r="X1051" s="83"/>
      <c r="Y1051" s="83"/>
      <c r="Z1051" s="83"/>
      <c r="AA1051" s="83"/>
      <c r="AB1051" s="83"/>
      <c r="AC1051" s="83"/>
      <c r="AD1051" s="83"/>
      <c r="AE1051" s="83"/>
      <c r="AF1051" s="83"/>
      <c r="AG1051" s="83"/>
      <c r="AH1051" s="83"/>
      <c r="AI1051" s="83"/>
      <c r="AJ1051" s="83"/>
      <c r="AK1051" s="83"/>
      <c r="AL1051" s="83"/>
      <c r="AM1051" s="83"/>
      <c r="AN1051" s="83"/>
      <c r="AO1051" s="83"/>
      <c r="AP1051" s="83"/>
      <c r="AQ1051" s="83"/>
    </row>
    <row r="1052" spans="1:80" s="1" customFormat="1" ht="14.25" customHeight="1" x14ac:dyDescent="0.15">
      <c r="A1052" s="202"/>
      <c r="B1052" s="203"/>
      <c r="C1052" s="74"/>
      <c r="D1052" s="75"/>
      <c r="E1052" s="74"/>
      <c r="F1052" s="74"/>
      <c r="G1052" s="76" t="s">
        <v>65</v>
      </c>
      <c r="H1052" s="47" t="str">
        <f>IF(H1051="","",$E1051*H1051)</f>
        <v/>
      </c>
      <c r="I1052" s="47" t="str">
        <f t="shared" ref="I1052:AQ1052" si="22543">IF(I1051="","",$E1051*I1051)</f>
        <v/>
      </c>
      <c r="J1052" s="47" t="str">
        <f t="shared" si="22543"/>
        <v/>
      </c>
      <c r="K1052" s="47" t="str">
        <f t="shared" si="22543"/>
        <v/>
      </c>
      <c r="L1052" s="47" t="str">
        <f t="shared" si="22543"/>
        <v/>
      </c>
      <c r="M1052" s="47" t="str">
        <f t="shared" si="22543"/>
        <v/>
      </c>
      <c r="N1052" s="47" t="str">
        <f t="shared" si="22543"/>
        <v/>
      </c>
      <c r="O1052" s="47" t="str">
        <f t="shared" si="22543"/>
        <v/>
      </c>
      <c r="P1052" s="47" t="str">
        <f t="shared" si="22543"/>
        <v/>
      </c>
      <c r="Q1052" s="47" t="str">
        <f t="shared" si="22543"/>
        <v/>
      </c>
      <c r="R1052" s="47" t="str">
        <f t="shared" si="22543"/>
        <v/>
      </c>
      <c r="S1052" s="47" t="str">
        <f t="shared" si="22543"/>
        <v/>
      </c>
      <c r="T1052" s="47" t="str">
        <f t="shared" si="22543"/>
        <v/>
      </c>
      <c r="U1052" s="47" t="str">
        <f t="shared" si="22543"/>
        <v/>
      </c>
      <c r="V1052" s="47" t="str">
        <f t="shared" si="22543"/>
        <v/>
      </c>
      <c r="W1052" s="47" t="str">
        <f t="shared" si="22543"/>
        <v/>
      </c>
      <c r="X1052" s="47" t="str">
        <f t="shared" si="22543"/>
        <v/>
      </c>
      <c r="Y1052" s="47" t="str">
        <f t="shared" si="22543"/>
        <v/>
      </c>
      <c r="Z1052" s="47" t="str">
        <f t="shared" si="22543"/>
        <v/>
      </c>
      <c r="AA1052" s="47" t="str">
        <f t="shared" si="22543"/>
        <v/>
      </c>
      <c r="AB1052" s="47" t="str">
        <f t="shared" si="22543"/>
        <v/>
      </c>
      <c r="AC1052" s="47" t="str">
        <f t="shared" si="22543"/>
        <v/>
      </c>
      <c r="AD1052" s="47" t="str">
        <f t="shared" si="22543"/>
        <v/>
      </c>
      <c r="AE1052" s="47" t="str">
        <f t="shared" si="22543"/>
        <v/>
      </c>
      <c r="AF1052" s="47" t="str">
        <f t="shared" si="22543"/>
        <v/>
      </c>
      <c r="AG1052" s="47" t="str">
        <f t="shared" si="22543"/>
        <v/>
      </c>
      <c r="AH1052" s="47" t="str">
        <f t="shared" si="22543"/>
        <v/>
      </c>
      <c r="AI1052" s="47" t="str">
        <f t="shared" si="22543"/>
        <v/>
      </c>
      <c r="AJ1052" s="47" t="str">
        <f t="shared" si="22543"/>
        <v/>
      </c>
      <c r="AK1052" s="47" t="str">
        <f t="shared" si="22543"/>
        <v/>
      </c>
      <c r="AL1052" s="47" t="str">
        <f t="shared" si="22543"/>
        <v/>
      </c>
      <c r="AM1052" s="47" t="str">
        <f t="shared" si="22543"/>
        <v/>
      </c>
      <c r="AN1052" s="47" t="str">
        <f t="shared" si="22543"/>
        <v/>
      </c>
      <c r="AO1052" s="47" t="str">
        <f t="shared" si="22543"/>
        <v/>
      </c>
      <c r="AP1052" s="47" t="str">
        <f t="shared" si="22543"/>
        <v/>
      </c>
      <c r="AQ1052" s="47" t="str">
        <f t="shared" si="22543"/>
        <v/>
      </c>
      <c r="AS1052" s="97" t="str">
        <f t="shared" ref="AS1052" si="22544">H1052</f>
        <v/>
      </c>
      <c r="AT1052" s="97" t="str">
        <f t="shared" ref="AT1052" si="22545">I1052</f>
        <v/>
      </c>
      <c r="AU1052" s="97" t="str">
        <f t="shared" ref="AU1052" si="22546">J1052</f>
        <v/>
      </c>
      <c r="AV1052" s="97" t="str">
        <f t="shared" ref="AV1052" si="22547">K1052</f>
        <v/>
      </c>
      <c r="AW1052" s="97" t="str">
        <f t="shared" ref="AW1052" si="22548">L1052</f>
        <v/>
      </c>
      <c r="AX1052" s="97" t="str">
        <f t="shared" ref="AX1052" si="22549">M1052</f>
        <v/>
      </c>
      <c r="AY1052" s="97" t="str">
        <f t="shared" ref="AY1052" si="22550">N1052</f>
        <v/>
      </c>
      <c r="AZ1052" s="97" t="str">
        <f t="shared" ref="AZ1052" si="22551">O1052</f>
        <v/>
      </c>
      <c r="BA1052" s="97" t="str">
        <f t="shared" ref="BA1052" si="22552">P1052</f>
        <v/>
      </c>
      <c r="BB1052" s="97" t="str">
        <f t="shared" ref="BB1052" si="22553">Q1052</f>
        <v/>
      </c>
      <c r="BC1052" s="97" t="str">
        <f t="shared" ref="BC1052" si="22554">R1052</f>
        <v/>
      </c>
      <c r="BD1052" s="97" t="str">
        <f t="shared" ref="BD1052" si="22555">S1052</f>
        <v/>
      </c>
      <c r="BE1052" s="97" t="str">
        <f t="shared" ref="BE1052" si="22556">T1052</f>
        <v/>
      </c>
      <c r="BF1052" s="97" t="str">
        <f t="shared" ref="BF1052" si="22557">U1052</f>
        <v/>
      </c>
      <c r="BG1052" s="97" t="str">
        <f t="shared" ref="BG1052" si="22558">V1052</f>
        <v/>
      </c>
      <c r="BH1052" s="97" t="str">
        <f t="shared" ref="BH1052" si="22559">W1052</f>
        <v/>
      </c>
      <c r="BI1052" s="97" t="str">
        <f t="shared" ref="BI1052" si="22560">X1052</f>
        <v/>
      </c>
      <c r="BJ1052" s="97" t="str">
        <f t="shared" ref="BJ1052" si="22561">Y1052</f>
        <v/>
      </c>
      <c r="BK1052" s="97" t="str">
        <f t="shared" ref="BK1052" si="22562">Z1052</f>
        <v/>
      </c>
      <c r="BL1052" s="97" t="str">
        <f t="shared" ref="BL1052" si="22563">AA1052</f>
        <v/>
      </c>
      <c r="BM1052" s="97" t="str">
        <f t="shared" ref="BM1052" si="22564">AB1052</f>
        <v/>
      </c>
      <c r="BN1052" s="97" t="str">
        <f t="shared" ref="BN1052" si="22565">AC1052</f>
        <v/>
      </c>
      <c r="BO1052" s="97" t="str">
        <f t="shared" ref="BO1052" si="22566">AD1052</f>
        <v/>
      </c>
      <c r="BP1052" s="97" t="str">
        <f t="shared" ref="BP1052" si="22567">AE1052</f>
        <v/>
      </c>
      <c r="BQ1052" s="97" t="str">
        <f t="shared" ref="BQ1052" si="22568">AF1052</f>
        <v/>
      </c>
      <c r="BR1052" s="97" t="str">
        <f t="shared" ref="BR1052" si="22569">AG1052</f>
        <v/>
      </c>
      <c r="BS1052" s="97" t="str">
        <f t="shared" ref="BS1052" si="22570">AH1052</f>
        <v/>
      </c>
      <c r="BT1052" s="97" t="str">
        <f t="shared" ref="BT1052" si="22571">AI1052</f>
        <v/>
      </c>
      <c r="BU1052" s="97" t="str">
        <f t="shared" ref="BU1052" si="22572">AJ1052</f>
        <v/>
      </c>
      <c r="BV1052" s="97" t="str">
        <f t="shared" ref="BV1052" si="22573">AK1052</f>
        <v/>
      </c>
      <c r="BW1052" s="97" t="str">
        <f t="shared" ref="BW1052" si="22574">AL1052</f>
        <v/>
      </c>
      <c r="BX1052" s="97" t="str">
        <f t="shared" ref="BX1052" si="22575">AM1052</f>
        <v/>
      </c>
      <c r="BY1052" s="97" t="str">
        <f t="shared" ref="BY1052" si="22576">AN1052</f>
        <v/>
      </c>
      <c r="BZ1052" s="97" t="str">
        <f t="shared" ref="BZ1052" si="22577">AO1052</f>
        <v/>
      </c>
      <c r="CA1052" s="97" t="str">
        <f t="shared" ref="CA1052" si="22578">AP1052</f>
        <v/>
      </c>
      <c r="CB1052" s="97" t="str">
        <f t="shared" ref="CB1052" si="22579">AQ1052</f>
        <v/>
      </c>
    </row>
    <row r="1053" spans="1:80" s="1" customFormat="1" ht="14.25" customHeight="1" x14ac:dyDescent="0.15">
      <c r="A1053" s="204"/>
      <c r="B1053" s="205"/>
      <c r="C1053" s="102"/>
      <c r="D1053" s="103"/>
      <c r="E1053" s="104"/>
      <c r="F1053" s="66" t="str">
        <f>IF(E1053="","",C1053*E1053)</f>
        <v/>
      </c>
      <c r="G1053" s="73" t="s">
        <v>66</v>
      </c>
      <c r="H1053" s="83"/>
      <c r="I1053" s="83"/>
      <c r="J1053" s="83"/>
      <c r="K1053" s="83"/>
      <c r="L1053" s="83"/>
      <c r="M1053" s="83"/>
      <c r="N1053" s="83"/>
      <c r="O1053" s="83"/>
      <c r="P1053" s="83"/>
      <c r="Q1053" s="83"/>
      <c r="R1053" s="83"/>
      <c r="S1053" s="83"/>
      <c r="T1053" s="83"/>
      <c r="U1053" s="83"/>
      <c r="V1053" s="83"/>
      <c r="W1053" s="83"/>
      <c r="X1053" s="83"/>
      <c r="Y1053" s="83"/>
      <c r="Z1053" s="83"/>
      <c r="AA1053" s="83"/>
      <c r="AB1053" s="83"/>
      <c r="AC1053" s="83"/>
      <c r="AD1053" s="83"/>
      <c r="AE1053" s="83"/>
      <c r="AF1053" s="83"/>
      <c r="AG1053" s="83"/>
      <c r="AH1053" s="83"/>
      <c r="AI1053" s="83"/>
      <c r="AJ1053" s="83"/>
      <c r="AK1053" s="83"/>
      <c r="AL1053" s="83"/>
      <c r="AM1053" s="83"/>
      <c r="AN1053" s="83"/>
      <c r="AO1053" s="83"/>
      <c r="AP1053" s="83"/>
      <c r="AQ1053" s="83"/>
    </row>
    <row r="1054" spans="1:80" s="1" customFormat="1" ht="14.25" customHeight="1" x14ac:dyDescent="0.15">
      <c r="A1054" s="202"/>
      <c r="B1054" s="203"/>
      <c r="C1054" s="74"/>
      <c r="D1054" s="75"/>
      <c r="E1054" s="74"/>
      <c r="F1054" s="74"/>
      <c r="G1054" s="76" t="s">
        <v>65</v>
      </c>
      <c r="H1054" s="47" t="str">
        <f>IF(H1053="","",$E1053*H1053)</f>
        <v/>
      </c>
      <c r="I1054" s="47" t="str">
        <f t="shared" ref="I1054:AQ1054" si="22580">IF(I1053="","",$E1053*I1053)</f>
        <v/>
      </c>
      <c r="J1054" s="47" t="str">
        <f t="shared" si="22580"/>
        <v/>
      </c>
      <c r="K1054" s="47" t="str">
        <f t="shared" si="22580"/>
        <v/>
      </c>
      <c r="L1054" s="47" t="str">
        <f t="shared" si="22580"/>
        <v/>
      </c>
      <c r="M1054" s="47" t="str">
        <f t="shared" si="22580"/>
        <v/>
      </c>
      <c r="N1054" s="47" t="str">
        <f t="shared" si="22580"/>
        <v/>
      </c>
      <c r="O1054" s="47" t="str">
        <f t="shared" si="22580"/>
        <v/>
      </c>
      <c r="P1054" s="47" t="str">
        <f t="shared" si="22580"/>
        <v/>
      </c>
      <c r="Q1054" s="47" t="str">
        <f t="shared" si="22580"/>
        <v/>
      </c>
      <c r="R1054" s="47" t="str">
        <f t="shared" si="22580"/>
        <v/>
      </c>
      <c r="S1054" s="47" t="str">
        <f t="shared" si="22580"/>
        <v/>
      </c>
      <c r="T1054" s="47" t="str">
        <f t="shared" si="22580"/>
        <v/>
      </c>
      <c r="U1054" s="47" t="str">
        <f t="shared" si="22580"/>
        <v/>
      </c>
      <c r="V1054" s="47" t="str">
        <f t="shared" si="22580"/>
        <v/>
      </c>
      <c r="W1054" s="47" t="str">
        <f t="shared" si="22580"/>
        <v/>
      </c>
      <c r="X1054" s="47" t="str">
        <f t="shared" si="22580"/>
        <v/>
      </c>
      <c r="Y1054" s="47" t="str">
        <f t="shared" si="22580"/>
        <v/>
      </c>
      <c r="Z1054" s="47" t="str">
        <f t="shared" si="22580"/>
        <v/>
      </c>
      <c r="AA1054" s="47" t="str">
        <f t="shared" si="22580"/>
        <v/>
      </c>
      <c r="AB1054" s="47" t="str">
        <f t="shared" si="22580"/>
        <v/>
      </c>
      <c r="AC1054" s="47" t="str">
        <f t="shared" si="22580"/>
        <v/>
      </c>
      <c r="AD1054" s="47" t="str">
        <f t="shared" si="22580"/>
        <v/>
      </c>
      <c r="AE1054" s="47" t="str">
        <f t="shared" si="22580"/>
        <v/>
      </c>
      <c r="AF1054" s="47" t="str">
        <f t="shared" si="22580"/>
        <v/>
      </c>
      <c r="AG1054" s="47" t="str">
        <f t="shared" si="22580"/>
        <v/>
      </c>
      <c r="AH1054" s="47" t="str">
        <f t="shared" si="22580"/>
        <v/>
      </c>
      <c r="AI1054" s="47" t="str">
        <f t="shared" si="22580"/>
        <v/>
      </c>
      <c r="AJ1054" s="47" t="str">
        <f t="shared" si="22580"/>
        <v/>
      </c>
      <c r="AK1054" s="47" t="str">
        <f t="shared" si="22580"/>
        <v/>
      </c>
      <c r="AL1054" s="47" t="str">
        <f t="shared" si="22580"/>
        <v/>
      </c>
      <c r="AM1054" s="47" t="str">
        <f t="shared" si="22580"/>
        <v/>
      </c>
      <c r="AN1054" s="47" t="str">
        <f t="shared" si="22580"/>
        <v/>
      </c>
      <c r="AO1054" s="47" t="str">
        <f t="shared" si="22580"/>
        <v/>
      </c>
      <c r="AP1054" s="47" t="str">
        <f t="shared" si="22580"/>
        <v/>
      </c>
      <c r="AQ1054" s="47" t="str">
        <f t="shared" si="22580"/>
        <v/>
      </c>
      <c r="AS1054" s="97" t="str">
        <f t="shared" ref="AS1054" si="22581">H1054</f>
        <v/>
      </c>
      <c r="AT1054" s="97" t="str">
        <f t="shared" ref="AT1054" si="22582">I1054</f>
        <v/>
      </c>
      <c r="AU1054" s="97" t="str">
        <f t="shared" ref="AU1054" si="22583">J1054</f>
        <v/>
      </c>
      <c r="AV1054" s="97" t="str">
        <f t="shared" ref="AV1054" si="22584">K1054</f>
        <v/>
      </c>
      <c r="AW1054" s="97" t="str">
        <f t="shared" ref="AW1054" si="22585">L1054</f>
        <v/>
      </c>
      <c r="AX1054" s="97" t="str">
        <f t="shared" ref="AX1054" si="22586">M1054</f>
        <v/>
      </c>
      <c r="AY1054" s="97" t="str">
        <f t="shared" ref="AY1054" si="22587">N1054</f>
        <v/>
      </c>
      <c r="AZ1054" s="97" t="str">
        <f t="shared" ref="AZ1054" si="22588">O1054</f>
        <v/>
      </c>
      <c r="BA1054" s="97" t="str">
        <f t="shared" ref="BA1054" si="22589">P1054</f>
        <v/>
      </c>
      <c r="BB1054" s="97" t="str">
        <f t="shared" ref="BB1054" si="22590">Q1054</f>
        <v/>
      </c>
      <c r="BC1054" s="97" t="str">
        <f t="shared" ref="BC1054" si="22591">R1054</f>
        <v/>
      </c>
      <c r="BD1054" s="97" t="str">
        <f t="shared" ref="BD1054" si="22592">S1054</f>
        <v/>
      </c>
      <c r="BE1054" s="97" t="str">
        <f t="shared" ref="BE1054" si="22593">T1054</f>
        <v/>
      </c>
      <c r="BF1054" s="97" t="str">
        <f t="shared" ref="BF1054" si="22594">U1054</f>
        <v/>
      </c>
      <c r="BG1054" s="97" t="str">
        <f t="shared" ref="BG1054" si="22595">V1054</f>
        <v/>
      </c>
      <c r="BH1054" s="97" t="str">
        <f t="shared" ref="BH1054" si="22596">W1054</f>
        <v/>
      </c>
      <c r="BI1054" s="97" t="str">
        <f t="shared" ref="BI1054" si="22597">X1054</f>
        <v/>
      </c>
      <c r="BJ1054" s="97" t="str">
        <f t="shared" ref="BJ1054" si="22598">Y1054</f>
        <v/>
      </c>
      <c r="BK1054" s="97" t="str">
        <f t="shared" ref="BK1054" si="22599">Z1054</f>
        <v/>
      </c>
      <c r="BL1054" s="97" t="str">
        <f t="shared" ref="BL1054" si="22600">AA1054</f>
        <v/>
      </c>
      <c r="BM1054" s="97" t="str">
        <f t="shared" ref="BM1054" si="22601">AB1054</f>
        <v/>
      </c>
      <c r="BN1054" s="97" t="str">
        <f t="shared" ref="BN1054" si="22602">AC1054</f>
        <v/>
      </c>
      <c r="BO1054" s="97" t="str">
        <f t="shared" ref="BO1054" si="22603">AD1054</f>
        <v/>
      </c>
      <c r="BP1054" s="97" t="str">
        <f t="shared" ref="BP1054" si="22604">AE1054</f>
        <v/>
      </c>
      <c r="BQ1054" s="97" t="str">
        <f t="shared" ref="BQ1054" si="22605">AF1054</f>
        <v/>
      </c>
      <c r="BR1054" s="97" t="str">
        <f t="shared" ref="BR1054" si="22606">AG1054</f>
        <v/>
      </c>
      <c r="BS1054" s="97" t="str">
        <f t="shared" ref="BS1054" si="22607">AH1054</f>
        <v/>
      </c>
      <c r="BT1054" s="97" t="str">
        <f t="shared" ref="BT1054" si="22608">AI1054</f>
        <v/>
      </c>
      <c r="BU1054" s="97" t="str">
        <f t="shared" ref="BU1054" si="22609">AJ1054</f>
        <v/>
      </c>
      <c r="BV1054" s="97" t="str">
        <f t="shared" ref="BV1054" si="22610">AK1054</f>
        <v/>
      </c>
      <c r="BW1054" s="97" t="str">
        <f t="shared" ref="BW1054" si="22611">AL1054</f>
        <v/>
      </c>
      <c r="BX1054" s="97" t="str">
        <f t="shared" ref="BX1054" si="22612">AM1054</f>
        <v/>
      </c>
      <c r="BY1054" s="97" t="str">
        <f t="shared" ref="BY1054" si="22613">AN1054</f>
        <v/>
      </c>
      <c r="BZ1054" s="97" t="str">
        <f t="shared" ref="BZ1054" si="22614">AO1054</f>
        <v/>
      </c>
      <c r="CA1054" s="97" t="str">
        <f t="shared" ref="CA1054" si="22615">AP1054</f>
        <v/>
      </c>
      <c r="CB1054" s="97" t="str">
        <f t="shared" ref="CB1054" si="22616">AQ1054</f>
        <v/>
      </c>
    </row>
    <row r="1055" spans="1:80" s="1" customFormat="1" ht="14.25" customHeight="1" x14ac:dyDescent="0.15">
      <c r="A1055" s="204"/>
      <c r="B1055" s="205"/>
      <c r="C1055" s="102"/>
      <c r="D1055" s="103"/>
      <c r="E1055" s="104"/>
      <c r="F1055" s="66" t="str">
        <f>IF(E1055="","",C1055*E1055)</f>
        <v/>
      </c>
      <c r="G1055" s="73" t="s">
        <v>66</v>
      </c>
      <c r="H1055" s="83"/>
      <c r="I1055" s="83"/>
      <c r="J1055" s="83"/>
      <c r="K1055" s="83"/>
      <c r="L1055" s="83"/>
      <c r="M1055" s="83"/>
      <c r="N1055" s="83"/>
      <c r="O1055" s="83"/>
      <c r="P1055" s="83"/>
      <c r="Q1055" s="83"/>
      <c r="R1055" s="83"/>
      <c r="S1055" s="83"/>
      <c r="T1055" s="83"/>
      <c r="U1055" s="83"/>
      <c r="V1055" s="83"/>
      <c r="W1055" s="83"/>
      <c r="X1055" s="83"/>
      <c r="Y1055" s="83"/>
      <c r="Z1055" s="83"/>
      <c r="AA1055" s="83"/>
      <c r="AB1055" s="83"/>
      <c r="AC1055" s="83"/>
      <c r="AD1055" s="83"/>
      <c r="AE1055" s="83"/>
      <c r="AF1055" s="83"/>
      <c r="AG1055" s="83"/>
      <c r="AH1055" s="83"/>
      <c r="AI1055" s="83"/>
      <c r="AJ1055" s="83"/>
      <c r="AK1055" s="83"/>
      <c r="AL1055" s="83"/>
      <c r="AM1055" s="83"/>
      <c r="AN1055" s="83"/>
      <c r="AO1055" s="83"/>
      <c r="AP1055" s="83"/>
      <c r="AQ1055" s="83"/>
    </row>
    <row r="1056" spans="1:80" s="1" customFormat="1" ht="14.25" customHeight="1" x14ac:dyDescent="0.15">
      <c r="A1056" s="202"/>
      <c r="B1056" s="203"/>
      <c r="C1056" s="74"/>
      <c r="D1056" s="75"/>
      <c r="E1056" s="74"/>
      <c r="F1056" s="74"/>
      <c r="G1056" s="76" t="s">
        <v>65</v>
      </c>
      <c r="H1056" s="47" t="str">
        <f>IF(H1055="","",$E1055*H1055)</f>
        <v/>
      </c>
      <c r="I1056" s="47" t="str">
        <f t="shared" ref="I1056:AQ1056" si="22617">IF(I1055="","",$E1055*I1055)</f>
        <v/>
      </c>
      <c r="J1056" s="47" t="str">
        <f t="shared" si="22617"/>
        <v/>
      </c>
      <c r="K1056" s="47" t="str">
        <f t="shared" si="22617"/>
        <v/>
      </c>
      <c r="L1056" s="47" t="str">
        <f t="shared" si="22617"/>
        <v/>
      </c>
      <c r="M1056" s="47" t="str">
        <f t="shared" si="22617"/>
        <v/>
      </c>
      <c r="N1056" s="47" t="str">
        <f t="shared" si="22617"/>
        <v/>
      </c>
      <c r="O1056" s="47" t="str">
        <f t="shared" si="22617"/>
        <v/>
      </c>
      <c r="P1056" s="47" t="str">
        <f t="shared" si="22617"/>
        <v/>
      </c>
      <c r="Q1056" s="47" t="str">
        <f t="shared" si="22617"/>
        <v/>
      </c>
      <c r="R1056" s="47" t="str">
        <f t="shared" si="22617"/>
        <v/>
      </c>
      <c r="S1056" s="47" t="str">
        <f t="shared" si="22617"/>
        <v/>
      </c>
      <c r="T1056" s="47" t="str">
        <f t="shared" si="22617"/>
        <v/>
      </c>
      <c r="U1056" s="47" t="str">
        <f t="shared" si="22617"/>
        <v/>
      </c>
      <c r="V1056" s="47" t="str">
        <f t="shared" si="22617"/>
        <v/>
      </c>
      <c r="W1056" s="47" t="str">
        <f t="shared" si="22617"/>
        <v/>
      </c>
      <c r="X1056" s="47" t="str">
        <f t="shared" si="22617"/>
        <v/>
      </c>
      <c r="Y1056" s="47" t="str">
        <f t="shared" si="22617"/>
        <v/>
      </c>
      <c r="Z1056" s="47" t="str">
        <f t="shared" si="22617"/>
        <v/>
      </c>
      <c r="AA1056" s="47" t="str">
        <f t="shared" si="22617"/>
        <v/>
      </c>
      <c r="AB1056" s="47" t="str">
        <f t="shared" si="22617"/>
        <v/>
      </c>
      <c r="AC1056" s="47" t="str">
        <f t="shared" si="22617"/>
        <v/>
      </c>
      <c r="AD1056" s="47" t="str">
        <f t="shared" si="22617"/>
        <v/>
      </c>
      <c r="AE1056" s="47" t="str">
        <f t="shared" si="22617"/>
        <v/>
      </c>
      <c r="AF1056" s="47" t="str">
        <f t="shared" si="22617"/>
        <v/>
      </c>
      <c r="AG1056" s="47" t="str">
        <f t="shared" si="22617"/>
        <v/>
      </c>
      <c r="AH1056" s="47" t="str">
        <f t="shared" si="22617"/>
        <v/>
      </c>
      <c r="AI1056" s="47" t="str">
        <f t="shared" si="22617"/>
        <v/>
      </c>
      <c r="AJ1056" s="47" t="str">
        <f t="shared" si="22617"/>
        <v/>
      </c>
      <c r="AK1056" s="47" t="str">
        <f t="shared" si="22617"/>
        <v/>
      </c>
      <c r="AL1056" s="47" t="str">
        <f t="shared" si="22617"/>
        <v/>
      </c>
      <c r="AM1056" s="47" t="str">
        <f t="shared" si="22617"/>
        <v/>
      </c>
      <c r="AN1056" s="47" t="str">
        <f t="shared" si="22617"/>
        <v/>
      </c>
      <c r="AO1056" s="47" t="str">
        <f t="shared" si="22617"/>
        <v/>
      </c>
      <c r="AP1056" s="47" t="str">
        <f t="shared" si="22617"/>
        <v/>
      </c>
      <c r="AQ1056" s="47" t="str">
        <f t="shared" si="22617"/>
        <v/>
      </c>
      <c r="AS1056" s="97" t="str">
        <f t="shared" ref="AS1056" si="22618">H1056</f>
        <v/>
      </c>
      <c r="AT1056" s="97" t="str">
        <f t="shared" ref="AT1056" si="22619">I1056</f>
        <v/>
      </c>
      <c r="AU1056" s="97" t="str">
        <f t="shared" ref="AU1056" si="22620">J1056</f>
        <v/>
      </c>
      <c r="AV1056" s="97" t="str">
        <f t="shared" ref="AV1056" si="22621">K1056</f>
        <v/>
      </c>
      <c r="AW1056" s="97" t="str">
        <f t="shared" ref="AW1056" si="22622">L1056</f>
        <v/>
      </c>
      <c r="AX1056" s="97" t="str">
        <f t="shared" ref="AX1056" si="22623">M1056</f>
        <v/>
      </c>
      <c r="AY1056" s="97" t="str">
        <f t="shared" ref="AY1056" si="22624">N1056</f>
        <v/>
      </c>
      <c r="AZ1056" s="97" t="str">
        <f t="shared" ref="AZ1056" si="22625">O1056</f>
        <v/>
      </c>
      <c r="BA1056" s="97" t="str">
        <f t="shared" ref="BA1056" si="22626">P1056</f>
        <v/>
      </c>
      <c r="BB1056" s="97" t="str">
        <f t="shared" ref="BB1056" si="22627">Q1056</f>
        <v/>
      </c>
      <c r="BC1056" s="97" t="str">
        <f t="shared" ref="BC1056" si="22628">R1056</f>
        <v/>
      </c>
      <c r="BD1056" s="97" t="str">
        <f t="shared" ref="BD1056" si="22629">S1056</f>
        <v/>
      </c>
      <c r="BE1056" s="97" t="str">
        <f t="shared" ref="BE1056" si="22630">T1056</f>
        <v/>
      </c>
      <c r="BF1056" s="97" t="str">
        <f t="shared" ref="BF1056" si="22631">U1056</f>
        <v/>
      </c>
      <c r="BG1056" s="97" t="str">
        <f t="shared" ref="BG1056" si="22632">V1056</f>
        <v/>
      </c>
      <c r="BH1056" s="97" t="str">
        <f t="shared" ref="BH1056" si="22633">W1056</f>
        <v/>
      </c>
      <c r="BI1056" s="97" t="str">
        <f t="shared" ref="BI1056" si="22634">X1056</f>
        <v/>
      </c>
      <c r="BJ1056" s="97" t="str">
        <f t="shared" ref="BJ1056" si="22635">Y1056</f>
        <v/>
      </c>
      <c r="BK1056" s="97" t="str">
        <f t="shared" ref="BK1056" si="22636">Z1056</f>
        <v/>
      </c>
      <c r="BL1056" s="97" t="str">
        <f t="shared" ref="BL1056" si="22637">AA1056</f>
        <v/>
      </c>
      <c r="BM1056" s="97" t="str">
        <f t="shared" ref="BM1056" si="22638">AB1056</f>
        <v/>
      </c>
      <c r="BN1056" s="97" t="str">
        <f t="shared" ref="BN1056" si="22639">AC1056</f>
        <v/>
      </c>
      <c r="BO1056" s="97" t="str">
        <f t="shared" ref="BO1056" si="22640">AD1056</f>
        <v/>
      </c>
      <c r="BP1056" s="97" t="str">
        <f t="shared" ref="BP1056" si="22641">AE1056</f>
        <v/>
      </c>
      <c r="BQ1056" s="97" t="str">
        <f t="shared" ref="BQ1056" si="22642">AF1056</f>
        <v/>
      </c>
      <c r="BR1056" s="97" t="str">
        <f t="shared" ref="BR1056" si="22643">AG1056</f>
        <v/>
      </c>
      <c r="BS1056" s="97" t="str">
        <f t="shared" ref="BS1056" si="22644">AH1056</f>
        <v/>
      </c>
      <c r="BT1056" s="97" t="str">
        <f t="shared" ref="BT1056" si="22645">AI1056</f>
        <v/>
      </c>
      <c r="BU1056" s="97" t="str">
        <f t="shared" ref="BU1056" si="22646">AJ1056</f>
        <v/>
      </c>
      <c r="BV1056" s="97" t="str">
        <f t="shared" ref="BV1056" si="22647">AK1056</f>
        <v/>
      </c>
      <c r="BW1056" s="97" t="str">
        <f t="shared" ref="BW1056" si="22648">AL1056</f>
        <v/>
      </c>
      <c r="BX1056" s="97" t="str">
        <f t="shared" ref="BX1056" si="22649">AM1056</f>
        <v/>
      </c>
      <c r="BY1056" s="97" t="str">
        <f t="shared" ref="BY1056" si="22650">AN1056</f>
        <v/>
      </c>
      <c r="BZ1056" s="97" t="str">
        <f t="shared" ref="BZ1056" si="22651">AO1056</f>
        <v/>
      </c>
      <c r="CA1056" s="97" t="str">
        <f t="shared" ref="CA1056" si="22652">AP1056</f>
        <v/>
      </c>
      <c r="CB1056" s="97" t="str">
        <f t="shared" ref="CB1056" si="22653">AQ1056</f>
        <v/>
      </c>
    </row>
    <row r="1057" spans="1:80" s="1" customFormat="1" ht="14.25" customHeight="1" x14ac:dyDescent="0.15">
      <c r="A1057" s="204"/>
      <c r="B1057" s="205"/>
      <c r="C1057" s="102"/>
      <c r="D1057" s="103"/>
      <c r="E1057" s="104"/>
      <c r="F1057" s="66" t="str">
        <f>IF(E1057="","",C1057*E1057)</f>
        <v/>
      </c>
      <c r="G1057" s="73" t="s">
        <v>66</v>
      </c>
      <c r="H1057" s="83"/>
      <c r="I1057" s="83"/>
      <c r="J1057" s="83"/>
      <c r="K1057" s="83"/>
      <c r="L1057" s="83"/>
      <c r="M1057" s="83"/>
      <c r="N1057" s="83"/>
      <c r="O1057" s="83"/>
      <c r="P1057" s="83"/>
      <c r="Q1057" s="83"/>
      <c r="R1057" s="83"/>
      <c r="S1057" s="83"/>
      <c r="T1057" s="83"/>
      <c r="U1057" s="83"/>
      <c r="V1057" s="83"/>
      <c r="W1057" s="83"/>
      <c r="X1057" s="83"/>
      <c r="Y1057" s="83"/>
      <c r="Z1057" s="83"/>
      <c r="AA1057" s="83"/>
      <c r="AB1057" s="83"/>
      <c r="AC1057" s="83"/>
      <c r="AD1057" s="83"/>
      <c r="AE1057" s="83"/>
      <c r="AF1057" s="83"/>
      <c r="AG1057" s="83"/>
      <c r="AH1057" s="83"/>
      <c r="AI1057" s="83"/>
      <c r="AJ1057" s="83"/>
      <c r="AK1057" s="83"/>
      <c r="AL1057" s="83"/>
      <c r="AM1057" s="83"/>
      <c r="AN1057" s="83"/>
      <c r="AO1057" s="83"/>
      <c r="AP1057" s="83"/>
      <c r="AQ1057" s="83"/>
    </row>
    <row r="1058" spans="1:80" s="1" customFormat="1" ht="14.25" customHeight="1" x14ac:dyDescent="0.15">
      <c r="A1058" s="202"/>
      <c r="B1058" s="203"/>
      <c r="C1058" s="74"/>
      <c r="D1058" s="75"/>
      <c r="E1058" s="74"/>
      <c r="F1058" s="74"/>
      <c r="G1058" s="76" t="s">
        <v>65</v>
      </c>
      <c r="H1058" s="47" t="str">
        <f>IF(H1057="","",$E1057*H1057)</f>
        <v/>
      </c>
      <c r="I1058" s="47" t="str">
        <f t="shared" ref="I1058:AQ1058" si="22654">IF(I1057="","",$E1057*I1057)</f>
        <v/>
      </c>
      <c r="J1058" s="47" t="str">
        <f t="shared" si="22654"/>
        <v/>
      </c>
      <c r="K1058" s="47" t="str">
        <f t="shared" si="22654"/>
        <v/>
      </c>
      <c r="L1058" s="47" t="str">
        <f t="shared" si="22654"/>
        <v/>
      </c>
      <c r="M1058" s="47" t="str">
        <f t="shared" si="22654"/>
        <v/>
      </c>
      <c r="N1058" s="47" t="str">
        <f t="shared" si="22654"/>
        <v/>
      </c>
      <c r="O1058" s="47" t="str">
        <f t="shared" si="22654"/>
        <v/>
      </c>
      <c r="P1058" s="47" t="str">
        <f t="shared" si="22654"/>
        <v/>
      </c>
      <c r="Q1058" s="47" t="str">
        <f t="shared" si="22654"/>
        <v/>
      </c>
      <c r="R1058" s="47" t="str">
        <f t="shared" si="22654"/>
        <v/>
      </c>
      <c r="S1058" s="47" t="str">
        <f t="shared" si="22654"/>
        <v/>
      </c>
      <c r="T1058" s="47" t="str">
        <f t="shared" si="22654"/>
        <v/>
      </c>
      <c r="U1058" s="47" t="str">
        <f t="shared" si="22654"/>
        <v/>
      </c>
      <c r="V1058" s="47" t="str">
        <f t="shared" si="22654"/>
        <v/>
      </c>
      <c r="W1058" s="47" t="str">
        <f t="shared" si="22654"/>
        <v/>
      </c>
      <c r="X1058" s="47" t="str">
        <f t="shared" si="22654"/>
        <v/>
      </c>
      <c r="Y1058" s="47" t="str">
        <f t="shared" si="22654"/>
        <v/>
      </c>
      <c r="Z1058" s="47" t="str">
        <f t="shared" si="22654"/>
        <v/>
      </c>
      <c r="AA1058" s="47" t="str">
        <f t="shared" si="22654"/>
        <v/>
      </c>
      <c r="AB1058" s="47" t="str">
        <f t="shared" si="22654"/>
        <v/>
      </c>
      <c r="AC1058" s="47" t="str">
        <f t="shared" si="22654"/>
        <v/>
      </c>
      <c r="AD1058" s="47" t="str">
        <f t="shared" si="22654"/>
        <v/>
      </c>
      <c r="AE1058" s="47" t="str">
        <f t="shared" si="22654"/>
        <v/>
      </c>
      <c r="AF1058" s="47" t="str">
        <f t="shared" si="22654"/>
        <v/>
      </c>
      <c r="AG1058" s="47" t="str">
        <f t="shared" si="22654"/>
        <v/>
      </c>
      <c r="AH1058" s="47" t="str">
        <f t="shared" si="22654"/>
        <v/>
      </c>
      <c r="AI1058" s="47" t="str">
        <f t="shared" si="22654"/>
        <v/>
      </c>
      <c r="AJ1058" s="47" t="str">
        <f t="shared" si="22654"/>
        <v/>
      </c>
      <c r="AK1058" s="47" t="str">
        <f t="shared" si="22654"/>
        <v/>
      </c>
      <c r="AL1058" s="47" t="str">
        <f t="shared" si="22654"/>
        <v/>
      </c>
      <c r="AM1058" s="47" t="str">
        <f t="shared" si="22654"/>
        <v/>
      </c>
      <c r="AN1058" s="47" t="str">
        <f t="shared" si="22654"/>
        <v/>
      </c>
      <c r="AO1058" s="47" t="str">
        <f t="shared" si="22654"/>
        <v/>
      </c>
      <c r="AP1058" s="47" t="str">
        <f t="shared" si="22654"/>
        <v/>
      </c>
      <c r="AQ1058" s="47" t="str">
        <f t="shared" si="22654"/>
        <v/>
      </c>
      <c r="AS1058" s="97" t="str">
        <f t="shared" ref="AS1058" si="22655">H1058</f>
        <v/>
      </c>
      <c r="AT1058" s="97" t="str">
        <f t="shared" ref="AT1058" si="22656">I1058</f>
        <v/>
      </c>
      <c r="AU1058" s="97" t="str">
        <f t="shared" ref="AU1058" si="22657">J1058</f>
        <v/>
      </c>
      <c r="AV1058" s="97" t="str">
        <f t="shared" ref="AV1058" si="22658">K1058</f>
        <v/>
      </c>
      <c r="AW1058" s="97" t="str">
        <f t="shared" ref="AW1058" si="22659">L1058</f>
        <v/>
      </c>
      <c r="AX1058" s="97" t="str">
        <f t="shared" ref="AX1058" si="22660">M1058</f>
        <v/>
      </c>
      <c r="AY1058" s="97" t="str">
        <f t="shared" ref="AY1058" si="22661">N1058</f>
        <v/>
      </c>
      <c r="AZ1058" s="97" t="str">
        <f t="shared" ref="AZ1058" si="22662">O1058</f>
        <v/>
      </c>
      <c r="BA1058" s="97" t="str">
        <f t="shared" ref="BA1058" si="22663">P1058</f>
        <v/>
      </c>
      <c r="BB1058" s="97" t="str">
        <f t="shared" ref="BB1058" si="22664">Q1058</f>
        <v/>
      </c>
      <c r="BC1058" s="97" t="str">
        <f t="shared" ref="BC1058" si="22665">R1058</f>
        <v/>
      </c>
      <c r="BD1058" s="97" t="str">
        <f t="shared" ref="BD1058" si="22666">S1058</f>
        <v/>
      </c>
      <c r="BE1058" s="97" t="str">
        <f t="shared" ref="BE1058" si="22667">T1058</f>
        <v/>
      </c>
      <c r="BF1058" s="97" t="str">
        <f t="shared" ref="BF1058" si="22668">U1058</f>
        <v/>
      </c>
      <c r="BG1058" s="97" t="str">
        <f t="shared" ref="BG1058" si="22669">V1058</f>
        <v/>
      </c>
      <c r="BH1058" s="97" t="str">
        <f t="shared" ref="BH1058" si="22670">W1058</f>
        <v/>
      </c>
      <c r="BI1058" s="97" t="str">
        <f t="shared" ref="BI1058" si="22671">X1058</f>
        <v/>
      </c>
      <c r="BJ1058" s="97" t="str">
        <f t="shared" ref="BJ1058" si="22672">Y1058</f>
        <v/>
      </c>
      <c r="BK1058" s="97" t="str">
        <f t="shared" ref="BK1058" si="22673">Z1058</f>
        <v/>
      </c>
      <c r="BL1058" s="97" t="str">
        <f t="shared" ref="BL1058" si="22674">AA1058</f>
        <v/>
      </c>
      <c r="BM1058" s="97" t="str">
        <f t="shared" ref="BM1058" si="22675">AB1058</f>
        <v/>
      </c>
      <c r="BN1058" s="97" t="str">
        <f t="shared" ref="BN1058" si="22676">AC1058</f>
        <v/>
      </c>
      <c r="BO1058" s="97" t="str">
        <f t="shared" ref="BO1058" si="22677">AD1058</f>
        <v/>
      </c>
      <c r="BP1058" s="97" t="str">
        <f t="shared" ref="BP1058" si="22678">AE1058</f>
        <v/>
      </c>
      <c r="BQ1058" s="97" t="str">
        <f t="shared" ref="BQ1058" si="22679">AF1058</f>
        <v/>
      </c>
      <c r="BR1058" s="97" t="str">
        <f t="shared" ref="BR1058" si="22680">AG1058</f>
        <v/>
      </c>
      <c r="BS1058" s="97" t="str">
        <f t="shared" ref="BS1058" si="22681">AH1058</f>
        <v/>
      </c>
      <c r="BT1058" s="97" t="str">
        <f t="shared" ref="BT1058" si="22682">AI1058</f>
        <v/>
      </c>
      <c r="BU1058" s="97" t="str">
        <f t="shared" ref="BU1058" si="22683">AJ1058</f>
        <v/>
      </c>
      <c r="BV1058" s="97" t="str">
        <f t="shared" ref="BV1058" si="22684">AK1058</f>
        <v/>
      </c>
      <c r="BW1058" s="97" t="str">
        <f t="shared" ref="BW1058" si="22685">AL1058</f>
        <v/>
      </c>
      <c r="BX1058" s="97" t="str">
        <f t="shared" ref="BX1058" si="22686">AM1058</f>
        <v/>
      </c>
      <c r="BY1058" s="97" t="str">
        <f t="shared" ref="BY1058" si="22687">AN1058</f>
        <v/>
      </c>
      <c r="BZ1058" s="97" t="str">
        <f t="shared" ref="BZ1058" si="22688">AO1058</f>
        <v/>
      </c>
      <c r="CA1058" s="97" t="str">
        <f t="shared" ref="CA1058" si="22689">AP1058</f>
        <v/>
      </c>
      <c r="CB1058" s="97" t="str">
        <f t="shared" ref="CB1058" si="22690">AQ1058</f>
        <v/>
      </c>
    </row>
    <row r="1059" spans="1:80" s="1" customFormat="1" ht="14.25" customHeight="1" x14ac:dyDescent="0.15">
      <c r="A1059" s="204"/>
      <c r="B1059" s="205"/>
      <c r="C1059" s="102"/>
      <c r="D1059" s="103"/>
      <c r="E1059" s="104"/>
      <c r="F1059" s="66" t="str">
        <f>IF(E1059="","",C1059*E1059)</f>
        <v/>
      </c>
      <c r="G1059" s="73" t="s">
        <v>66</v>
      </c>
      <c r="H1059" s="83"/>
      <c r="I1059" s="83"/>
      <c r="J1059" s="83"/>
      <c r="K1059" s="83"/>
      <c r="L1059" s="83"/>
      <c r="M1059" s="83"/>
      <c r="N1059" s="83"/>
      <c r="O1059" s="83"/>
      <c r="P1059" s="83"/>
      <c r="Q1059" s="83"/>
      <c r="R1059" s="83"/>
      <c r="S1059" s="83"/>
      <c r="T1059" s="83"/>
      <c r="U1059" s="83"/>
      <c r="V1059" s="83"/>
      <c r="W1059" s="83"/>
      <c r="X1059" s="83"/>
      <c r="Y1059" s="83"/>
      <c r="Z1059" s="83"/>
      <c r="AA1059" s="83"/>
      <c r="AB1059" s="83"/>
      <c r="AC1059" s="83"/>
      <c r="AD1059" s="83"/>
      <c r="AE1059" s="83"/>
      <c r="AF1059" s="83"/>
      <c r="AG1059" s="83"/>
      <c r="AH1059" s="83"/>
      <c r="AI1059" s="83"/>
      <c r="AJ1059" s="83"/>
      <c r="AK1059" s="83"/>
      <c r="AL1059" s="83"/>
      <c r="AM1059" s="83"/>
      <c r="AN1059" s="83"/>
      <c r="AO1059" s="83"/>
      <c r="AP1059" s="83"/>
      <c r="AQ1059" s="83"/>
    </row>
    <row r="1060" spans="1:80" s="1" customFormat="1" ht="14.25" customHeight="1" x14ac:dyDescent="0.15">
      <c r="A1060" s="202"/>
      <c r="B1060" s="203"/>
      <c r="C1060" s="74"/>
      <c r="D1060" s="75"/>
      <c r="E1060" s="74"/>
      <c r="F1060" s="74"/>
      <c r="G1060" s="76" t="s">
        <v>65</v>
      </c>
      <c r="H1060" s="47" t="str">
        <f>IF(H1059="","",$E1059*H1059)</f>
        <v/>
      </c>
      <c r="I1060" s="47" t="str">
        <f t="shared" ref="I1060:AQ1060" si="22691">IF(I1059="","",$E1059*I1059)</f>
        <v/>
      </c>
      <c r="J1060" s="47" t="str">
        <f t="shared" si="22691"/>
        <v/>
      </c>
      <c r="K1060" s="47" t="str">
        <f t="shared" si="22691"/>
        <v/>
      </c>
      <c r="L1060" s="47" t="str">
        <f t="shared" si="22691"/>
        <v/>
      </c>
      <c r="M1060" s="47" t="str">
        <f t="shared" si="22691"/>
        <v/>
      </c>
      <c r="N1060" s="47" t="str">
        <f t="shared" si="22691"/>
        <v/>
      </c>
      <c r="O1060" s="47" t="str">
        <f t="shared" si="22691"/>
        <v/>
      </c>
      <c r="P1060" s="47" t="str">
        <f t="shared" si="22691"/>
        <v/>
      </c>
      <c r="Q1060" s="47" t="str">
        <f t="shared" si="22691"/>
        <v/>
      </c>
      <c r="R1060" s="47" t="str">
        <f t="shared" si="22691"/>
        <v/>
      </c>
      <c r="S1060" s="47" t="str">
        <f t="shared" si="22691"/>
        <v/>
      </c>
      <c r="T1060" s="47" t="str">
        <f t="shared" si="22691"/>
        <v/>
      </c>
      <c r="U1060" s="47" t="str">
        <f t="shared" si="22691"/>
        <v/>
      </c>
      <c r="V1060" s="47" t="str">
        <f t="shared" si="22691"/>
        <v/>
      </c>
      <c r="W1060" s="47" t="str">
        <f t="shared" si="22691"/>
        <v/>
      </c>
      <c r="X1060" s="47" t="str">
        <f t="shared" si="22691"/>
        <v/>
      </c>
      <c r="Y1060" s="47" t="str">
        <f t="shared" si="22691"/>
        <v/>
      </c>
      <c r="Z1060" s="47" t="str">
        <f t="shared" si="22691"/>
        <v/>
      </c>
      <c r="AA1060" s="47" t="str">
        <f t="shared" si="22691"/>
        <v/>
      </c>
      <c r="AB1060" s="47" t="str">
        <f t="shared" si="22691"/>
        <v/>
      </c>
      <c r="AC1060" s="47" t="str">
        <f t="shared" si="22691"/>
        <v/>
      </c>
      <c r="AD1060" s="47" t="str">
        <f t="shared" si="22691"/>
        <v/>
      </c>
      <c r="AE1060" s="47" t="str">
        <f t="shared" si="22691"/>
        <v/>
      </c>
      <c r="AF1060" s="47" t="str">
        <f t="shared" si="22691"/>
        <v/>
      </c>
      <c r="AG1060" s="47" t="str">
        <f t="shared" si="22691"/>
        <v/>
      </c>
      <c r="AH1060" s="47" t="str">
        <f t="shared" si="22691"/>
        <v/>
      </c>
      <c r="AI1060" s="47" t="str">
        <f t="shared" si="22691"/>
        <v/>
      </c>
      <c r="AJ1060" s="47" t="str">
        <f t="shared" si="22691"/>
        <v/>
      </c>
      <c r="AK1060" s="47" t="str">
        <f t="shared" si="22691"/>
        <v/>
      </c>
      <c r="AL1060" s="47" t="str">
        <f t="shared" si="22691"/>
        <v/>
      </c>
      <c r="AM1060" s="47" t="str">
        <f t="shared" si="22691"/>
        <v/>
      </c>
      <c r="AN1060" s="47" t="str">
        <f t="shared" si="22691"/>
        <v/>
      </c>
      <c r="AO1060" s="47" t="str">
        <f t="shared" si="22691"/>
        <v/>
      </c>
      <c r="AP1060" s="47" t="str">
        <f t="shared" si="22691"/>
        <v/>
      </c>
      <c r="AQ1060" s="47" t="str">
        <f t="shared" si="22691"/>
        <v/>
      </c>
      <c r="AS1060" s="97" t="str">
        <f t="shared" ref="AS1060" si="22692">H1060</f>
        <v/>
      </c>
      <c r="AT1060" s="97" t="str">
        <f t="shared" ref="AT1060" si="22693">I1060</f>
        <v/>
      </c>
      <c r="AU1060" s="97" t="str">
        <f t="shared" ref="AU1060" si="22694">J1060</f>
        <v/>
      </c>
      <c r="AV1060" s="97" t="str">
        <f t="shared" ref="AV1060" si="22695">K1060</f>
        <v/>
      </c>
      <c r="AW1060" s="97" t="str">
        <f t="shared" ref="AW1060" si="22696">L1060</f>
        <v/>
      </c>
      <c r="AX1060" s="97" t="str">
        <f t="shared" ref="AX1060" si="22697">M1060</f>
        <v/>
      </c>
      <c r="AY1060" s="97" t="str">
        <f t="shared" ref="AY1060" si="22698">N1060</f>
        <v/>
      </c>
      <c r="AZ1060" s="97" t="str">
        <f t="shared" ref="AZ1060" si="22699">O1060</f>
        <v/>
      </c>
      <c r="BA1060" s="97" t="str">
        <f t="shared" ref="BA1060" si="22700">P1060</f>
        <v/>
      </c>
      <c r="BB1060" s="97" t="str">
        <f t="shared" ref="BB1060" si="22701">Q1060</f>
        <v/>
      </c>
      <c r="BC1060" s="97" t="str">
        <f t="shared" ref="BC1060" si="22702">R1060</f>
        <v/>
      </c>
      <c r="BD1060" s="97" t="str">
        <f t="shared" ref="BD1060" si="22703">S1060</f>
        <v/>
      </c>
      <c r="BE1060" s="97" t="str">
        <f t="shared" ref="BE1060" si="22704">T1060</f>
        <v/>
      </c>
      <c r="BF1060" s="97" t="str">
        <f t="shared" ref="BF1060" si="22705">U1060</f>
        <v/>
      </c>
      <c r="BG1060" s="97" t="str">
        <f t="shared" ref="BG1060" si="22706">V1060</f>
        <v/>
      </c>
      <c r="BH1060" s="97" t="str">
        <f t="shared" ref="BH1060" si="22707">W1060</f>
        <v/>
      </c>
      <c r="BI1060" s="97" t="str">
        <f t="shared" ref="BI1060" si="22708">X1060</f>
        <v/>
      </c>
      <c r="BJ1060" s="97" t="str">
        <f t="shared" ref="BJ1060" si="22709">Y1060</f>
        <v/>
      </c>
      <c r="BK1060" s="97" t="str">
        <f t="shared" ref="BK1060" si="22710">Z1060</f>
        <v/>
      </c>
      <c r="BL1060" s="97" t="str">
        <f t="shared" ref="BL1060" si="22711">AA1060</f>
        <v/>
      </c>
      <c r="BM1060" s="97" t="str">
        <f t="shared" ref="BM1060" si="22712">AB1060</f>
        <v/>
      </c>
      <c r="BN1060" s="97" t="str">
        <f t="shared" ref="BN1060" si="22713">AC1060</f>
        <v/>
      </c>
      <c r="BO1060" s="97" t="str">
        <f t="shared" ref="BO1060" si="22714">AD1060</f>
        <v/>
      </c>
      <c r="BP1060" s="97" t="str">
        <f t="shared" ref="BP1060" si="22715">AE1060</f>
        <v/>
      </c>
      <c r="BQ1060" s="97" t="str">
        <f t="shared" ref="BQ1060" si="22716">AF1060</f>
        <v/>
      </c>
      <c r="BR1060" s="97" t="str">
        <f t="shared" ref="BR1060" si="22717">AG1060</f>
        <v/>
      </c>
      <c r="BS1060" s="97" t="str">
        <f t="shared" ref="BS1060" si="22718">AH1060</f>
        <v/>
      </c>
      <c r="BT1060" s="97" t="str">
        <f t="shared" ref="BT1060" si="22719">AI1060</f>
        <v/>
      </c>
      <c r="BU1060" s="97" t="str">
        <f t="shared" ref="BU1060" si="22720">AJ1060</f>
        <v/>
      </c>
      <c r="BV1060" s="97" t="str">
        <f t="shared" ref="BV1060" si="22721">AK1060</f>
        <v/>
      </c>
      <c r="BW1060" s="97" t="str">
        <f t="shared" ref="BW1060" si="22722">AL1060</f>
        <v/>
      </c>
      <c r="BX1060" s="97" t="str">
        <f t="shared" ref="BX1060" si="22723">AM1060</f>
        <v/>
      </c>
      <c r="BY1060" s="97" t="str">
        <f t="shared" ref="BY1060" si="22724">AN1060</f>
        <v/>
      </c>
      <c r="BZ1060" s="97" t="str">
        <f t="shared" ref="BZ1060" si="22725">AO1060</f>
        <v/>
      </c>
      <c r="CA1060" s="97" t="str">
        <f t="shared" ref="CA1060" si="22726">AP1060</f>
        <v/>
      </c>
      <c r="CB1060" s="97" t="str">
        <f t="shared" ref="CB1060" si="22727">AQ1060</f>
        <v/>
      </c>
    </row>
    <row r="1061" spans="1:80" s="1" customFormat="1" ht="14.25" customHeight="1" x14ac:dyDescent="0.15">
      <c r="A1061" s="204"/>
      <c r="B1061" s="205"/>
      <c r="C1061" s="102"/>
      <c r="D1061" s="103"/>
      <c r="E1061" s="104"/>
      <c r="F1061" s="66" t="str">
        <f>IF(E1061="","",C1061*E1061)</f>
        <v/>
      </c>
      <c r="G1061" s="73" t="s">
        <v>66</v>
      </c>
      <c r="H1061" s="83"/>
      <c r="I1061" s="83"/>
      <c r="J1061" s="83"/>
      <c r="K1061" s="83"/>
      <c r="L1061" s="83"/>
      <c r="M1061" s="83"/>
      <c r="N1061" s="83"/>
      <c r="O1061" s="83"/>
      <c r="P1061" s="83"/>
      <c r="Q1061" s="83"/>
      <c r="R1061" s="83"/>
      <c r="S1061" s="83"/>
      <c r="T1061" s="83"/>
      <c r="U1061" s="83"/>
      <c r="V1061" s="83"/>
      <c r="W1061" s="83"/>
      <c r="X1061" s="83"/>
      <c r="Y1061" s="83"/>
      <c r="Z1061" s="83"/>
      <c r="AA1061" s="83"/>
      <c r="AB1061" s="83"/>
      <c r="AC1061" s="83"/>
      <c r="AD1061" s="83"/>
      <c r="AE1061" s="83"/>
      <c r="AF1061" s="83"/>
      <c r="AG1061" s="83"/>
      <c r="AH1061" s="83"/>
      <c r="AI1061" s="83"/>
      <c r="AJ1061" s="83"/>
      <c r="AK1061" s="83"/>
      <c r="AL1061" s="83"/>
      <c r="AM1061" s="83"/>
      <c r="AN1061" s="83"/>
      <c r="AO1061" s="83"/>
      <c r="AP1061" s="83"/>
      <c r="AQ1061" s="83"/>
    </row>
    <row r="1062" spans="1:80" s="1" customFormat="1" ht="14.25" customHeight="1" x14ac:dyDescent="0.15">
      <c r="A1062" s="202"/>
      <c r="B1062" s="203"/>
      <c r="C1062" s="74"/>
      <c r="D1062" s="75"/>
      <c r="E1062" s="74"/>
      <c r="F1062" s="74"/>
      <c r="G1062" s="76" t="s">
        <v>65</v>
      </c>
      <c r="H1062" s="47" t="str">
        <f>IF(H1061="","",$E1061*H1061)</f>
        <v/>
      </c>
      <c r="I1062" s="47" t="str">
        <f t="shared" ref="I1062:AQ1062" si="22728">IF(I1061="","",$E1061*I1061)</f>
        <v/>
      </c>
      <c r="J1062" s="47" t="str">
        <f t="shared" si="22728"/>
        <v/>
      </c>
      <c r="K1062" s="47" t="str">
        <f t="shared" si="22728"/>
        <v/>
      </c>
      <c r="L1062" s="47" t="str">
        <f t="shared" si="22728"/>
        <v/>
      </c>
      <c r="M1062" s="47" t="str">
        <f t="shared" si="22728"/>
        <v/>
      </c>
      <c r="N1062" s="47" t="str">
        <f t="shared" si="22728"/>
        <v/>
      </c>
      <c r="O1062" s="47" t="str">
        <f t="shared" si="22728"/>
        <v/>
      </c>
      <c r="P1062" s="47" t="str">
        <f t="shared" si="22728"/>
        <v/>
      </c>
      <c r="Q1062" s="47" t="str">
        <f t="shared" si="22728"/>
        <v/>
      </c>
      <c r="R1062" s="47" t="str">
        <f t="shared" si="22728"/>
        <v/>
      </c>
      <c r="S1062" s="47" t="str">
        <f t="shared" si="22728"/>
        <v/>
      </c>
      <c r="T1062" s="47" t="str">
        <f t="shared" si="22728"/>
        <v/>
      </c>
      <c r="U1062" s="47" t="str">
        <f t="shared" si="22728"/>
        <v/>
      </c>
      <c r="V1062" s="47" t="str">
        <f t="shared" si="22728"/>
        <v/>
      </c>
      <c r="W1062" s="47" t="str">
        <f t="shared" si="22728"/>
        <v/>
      </c>
      <c r="X1062" s="47" t="str">
        <f t="shared" si="22728"/>
        <v/>
      </c>
      <c r="Y1062" s="47" t="str">
        <f t="shared" si="22728"/>
        <v/>
      </c>
      <c r="Z1062" s="47" t="str">
        <f t="shared" si="22728"/>
        <v/>
      </c>
      <c r="AA1062" s="47" t="str">
        <f t="shared" si="22728"/>
        <v/>
      </c>
      <c r="AB1062" s="47" t="str">
        <f t="shared" si="22728"/>
        <v/>
      </c>
      <c r="AC1062" s="47" t="str">
        <f t="shared" si="22728"/>
        <v/>
      </c>
      <c r="AD1062" s="47" t="str">
        <f t="shared" si="22728"/>
        <v/>
      </c>
      <c r="AE1062" s="47" t="str">
        <f t="shared" si="22728"/>
        <v/>
      </c>
      <c r="AF1062" s="47" t="str">
        <f t="shared" si="22728"/>
        <v/>
      </c>
      <c r="AG1062" s="47" t="str">
        <f t="shared" si="22728"/>
        <v/>
      </c>
      <c r="AH1062" s="47" t="str">
        <f t="shared" si="22728"/>
        <v/>
      </c>
      <c r="AI1062" s="47" t="str">
        <f t="shared" si="22728"/>
        <v/>
      </c>
      <c r="AJ1062" s="47" t="str">
        <f t="shared" si="22728"/>
        <v/>
      </c>
      <c r="AK1062" s="47" t="str">
        <f t="shared" si="22728"/>
        <v/>
      </c>
      <c r="AL1062" s="47" t="str">
        <f t="shared" si="22728"/>
        <v/>
      </c>
      <c r="AM1062" s="47" t="str">
        <f t="shared" si="22728"/>
        <v/>
      </c>
      <c r="AN1062" s="47" t="str">
        <f t="shared" si="22728"/>
        <v/>
      </c>
      <c r="AO1062" s="47" t="str">
        <f t="shared" si="22728"/>
        <v/>
      </c>
      <c r="AP1062" s="47" t="str">
        <f t="shared" si="22728"/>
        <v/>
      </c>
      <c r="AQ1062" s="47" t="str">
        <f t="shared" si="22728"/>
        <v/>
      </c>
      <c r="AS1062" s="97" t="str">
        <f t="shared" ref="AS1062" si="22729">H1062</f>
        <v/>
      </c>
      <c r="AT1062" s="97" t="str">
        <f t="shared" ref="AT1062" si="22730">I1062</f>
        <v/>
      </c>
      <c r="AU1062" s="97" t="str">
        <f t="shared" ref="AU1062" si="22731">J1062</f>
        <v/>
      </c>
      <c r="AV1062" s="97" t="str">
        <f t="shared" ref="AV1062" si="22732">K1062</f>
        <v/>
      </c>
      <c r="AW1062" s="97" t="str">
        <f t="shared" ref="AW1062" si="22733">L1062</f>
        <v/>
      </c>
      <c r="AX1062" s="97" t="str">
        <f t="shared" ref="AX1062" si="22734">M1062</f>
        <v/>
      </c>
      <c r="AY1062" s="97" t="str">
        <f t="shared" ref="AY1062" si="22735">N1062</f>
        <v/>
      </c>
      <c r="AZ1062" s="97" t="str">
        <f t="shared" ref="AZ1062" si="22736">O1062</f>
        <v/>
      </c>
      <c r="BA1062" s="97" t="str">
        <f t="shared" ref="BA1062" si="22737">P1062</f>
        <v/>
      </c>
      <c r="BB1062" s="97" t="str">
        <f t="shared" ref="BB1062" si="22738">Q1062</f>
        <v/>
      </c>
      <c r="BC1062" s="97" t="str">
        <f t="shared" ref="BC1062" si="22739">R1062</f>
        <v/>
      </c>
      <c r="BD1062" s="97" t="str">
        <f t="shared" ref="BD1062" si="22740">S1062</f>
        <v/>
      </c>
      <c r="BE1062" s="97" t="str">
        <f t="shared" ref="BE1062" si="22741">T1062</f>
        <v/>
      </c>
      <c r="BF1062" s="97" t="str">
        <f t="shared" ref="BF1062" si="22742">U1062</f>
        <v/>
      </c>
      <c r="BG1062" s="97" t="str">
        <f t="shared" ref="BG1062" si="22743">V1062</f>
        <v/>
      </c>
      <c r="BH1062" s="97" t="str">
        <f t="shared" ref="BH1062" si="22744">W1062</f>
        <v/>
      </c>
      <c r="BI1062" s="97" t="str">
        <f t="shared" ref="BI1062" si="22745">X1062</f>
        <v/>
      </c>
      <c r="BJ1062" s="97" t="str">
        <f t="shared" ref="BJ1062" si="22746">Y1062</f>
        <v/>
      </c>
      <c r="BK1062" s="97" t="str">
        <f t="shared" ref="BK1062" si="22747">Z1062</f>
        <v/>
      </c>
      <c r="BL1062" s="97" t="str">
        <f t="shared" ref="BL1062" si="22748">AA1062</f>
        <v/>
      </c>
      <c r="BM1062" s="97" t="str">
        <f t="shared" ref="BM1062" si="22749">AB1062</f>
        <v/>
      </c>
      <c r="BN1062" s="97" t="str">
        <f t="shared" ref="BN1062" si="22750">AC1062</f>
        <v/>
      </c>
      <c r="BO1062" s="97" t="str">
        <f t="shared" ref="BO1062" si="22751">AD1062</f>
        <v/>
      </c>
      <c r="BP1062" s="97" t="str">
        <f t="shared" ref="BP1062" si="22752">AE1062</f>
        <v/>
      </c>
      <c r="BQ1062" s="97" t="str">
        <f t="shared" ref="BQ1062" si="22753">AF1062</f>
        <v/>
      </c>
      <c r="BR1062" s="97" t="str">
        <f t="shared" ref="BR1062" si="22754">AG1062</f>
        <v/>
      </c>
      <c r="BS1062" s="97" t="str">
        <f t="shared" ref="BS1062" si="22755">AH1062</f>
        <v/>
      </c>
      <c r="BT1062" s="97" t="str">
        <f t="shared" ref="BT1062" si="22756">AI1062</f>
        <v/>
      </c>
      <c r="BU1062" s="97" t="str">
        <f t="shared" ref="BU1062" si="22757">AJ1062</f>
        <v/>
      </c>
      <c r="BV1062" s="97" t="str">
        <f t="shared" ref="BV1062" si="22758">AK1062</f>
        <v/>
      </c>
      <c r="BW1062" s="97" t="str">
        <f t="shared" ref="BW1062" si="22759">AL1062</f>
        <v/>
      </c>
      <c r="BX1062" s="97" t="str">
        <f t="shared" ref="BX1062" si="22760">AM1062</f>
        <v/>
      </c>
      <c r="BY1062" s="97" t="str">
        <f t="shared" ref="BY1062" si="22761">AN1062</f>
        <v/>
      </c>
      <c r="BZ1062" s="97" t="str">
        <f t="shared" ref="BZ1062" si="22762">AO1062</f>
        <v/>
      </c>
      <c r="CA1062" s="97" t="str">
        <f t="shared" ref="CA1062" si="22763">AP1062</f>
        <v/>
      </c>
      <c r="CB1062" s="97" t="str">
        <f t="shared" ref="CB1062" si="22764">AQ1062</f>
        <v/>
      </c>
    </row>
    <row r="1063" spans="1:80" s="1" customFormat="1" ht="14.25" customHeight="1" x14ac:dyDescent="0.15">
      <c r="A1063" s="204"/>
      <c r="B1063" s="205"/>
      <c r="C1063" s="102"/>
      <c r="D1063" s="103"/>
      <c r="E1063" s="104"/>
      <c r="F1063" s="66" t="str">
        <f>IF(E1063="","",C1063*E1063)</f>
        <v/>
      </c>
      <c r="G1063" s="73" t="s">
        <v>66</v>
      </c>
      <c r="H1063" s="83"/>
      <c r="I1063" s="83"/>
      <c r="J1063" s="83"/>
      <c r="K1063" s="83"/>
      <c r="L1063" s="83"/>
      <c r="M1063" s="83"/>
      <c r="N1063" s="83"/>
      <c r="O1063" s="83"/>
      <c r="P1063" s="83"/>
      <c r="Q1063" s="83"/>
      <c r="R1063" s="83"/>
      <c r="S1063" s="83"/>
      <c r="T1063" s="83"/>
      <c r="U1063" s="83"/>
      <c r="V1063" s="83"/>
      <c r="W1063" s="83"/>
      <c r="X1063" s="83"/>
      <c r="Y1063" s="83"/>
      <c r="Z1063" s="83"/>
      <c r="AA1063" s="83"/>
      <c r="AB1063" s="83"/>
      <c r="AC1063" s="83"/>
      <c r="AD1063" s="83"/>
      <c r="AE1063" s="83"/>
      <c r="AF1063" s="83"/>
      <c r="AG1063" s="83"/>
      <c r="AH1063" s="83"/>
      <c r="AI1063" s="83"/>
      <c r="AJ1063" s="83"/>
      <c r="AK1063" s="83"/>
      <c r="AL1063" s="83"/>
      <c r="AM1063" s="83"/>
      <c r="AN1063" s="83"/>
      <c r="AO1063" s="83"/>
      <c r="AP1063" s="83"/>
      <c r="AQ1063" s="83"/>
    </row>
    <row r="1064" spans="1:80" s="1" customFormat="1" ht="14.25" customHeight="1" x14ac:dyDescent="0.15">
      <c r="A1064" s="202"/>
      <c r="B1064" s="203"/>
      <c r="C1064" s="74"/>
      <c r="D1064" s="75"/>
      <c r="E1064" s="74"/>
      <c r="F1064" s="74"/>
      <c r="G1064" s="76" t="s">
        <v>65</v>
      </c>
      <c r="H1064" s="47" t="str">
        <f>IF(H1063="","",$E1063*H1063)</f>
        <v/>
      </c>
      <c r="I1064" s="47" t="str">
        <f t="shared" ref="I1064:AQ1064" si="22765">IF(I1063="","",$E1063*I1063)</f>
        <v/>
      </c>
      <c r="J1064" s="47" t="str">
        <f t="shared" si="22765"/>
        <v/>
      </c>
      <c r="K1064" s="47" t="str">
        <f t="shared" si="22765"/>
        <v/>
      </c>
      <c r="L1064" s="47" t="str">
        <f t="shared" si="22765"/>
        <v/>
      </c>
      <c r="M1064" s="47" t="str">
        <f t="shared" si="22765"/>
        <v/>
      </c>
      <c r="N1064" s="47" t="str">
        <f t="shared" si="22765"/>
        <v/>
      </c>
      <c r="O1064" s="47" t="str">
        <f t="shared" si="22765"/>
        <v/>
      </c>
      <c r="P1064" s="47" t="str">
        <f t="shared" si="22765"/>
        <v/>
      </c>
      <c r="Q1064" s="47" t="str">
        <f t="shared" si="22765"/>
        <v/>
      </c>
      <c r="R1064" s="47" t="str">
        <f t="shared" si="22765"/>
        <v/>
      </c>
      <c r="S1064" s="47" t="str">
        <f t="shared" si="22765"/>
        <v/>
      </c>
      <c r="T1064" s="47" t="str">
        <f t="shared" si="22765"/>
        <v/>
      </c>
      <c r="U1064" s="47" t="str">
        <f t="shared" si="22765"/>
        <v/>
      </c>
      <c r="V1064" s="47" t="str">
        <f t="shared" si="22765"/>
        <v/>
      </c>
      <c r="W1064" s="47" t="str">
        <f t="shared" si="22765"/>
        <v/>
      </c>
      <c r="X1064" s="47" t="str">
        <f t="shared" si="22765"/>
        <v/>
      </c>
      <c r="Y1064" s="47" t="str">
        <f t="shared" si="22765"/>
        <v/>
      </c>
      <c r="Z1064" s="47" t="str">
        <f t="shared" si="22765"/>
        <v/>
      </c>
      <c r="AA1064" s="47" t="str">
        <f t="shared" si="22765"/>
        <v/>
      </c>
      <c r="AB1064" s="47" t="str">
        <f t="shared" si="22765"/>
        <v/>
      </c>
      <c r="AC1064" s="47" t="str">
        <f t="shared" si="22765"/>
        <v/>
      </c>
      <c r="AD1064" s="47" t="str">
        <f t="shared" si="22765"/>
        <v/>
      </c>
      <c r="AE1064" s="47" t="str">
        <f t="shared" si="22765"/>
        <v/>
      </c>
      <c r="AF1064" s="47" t="str">
        <f t="shared" si="22765"/>
        <v/>
      </c>
      <c r="AG1064" s="47" t="str">
        <f t="shared" si="22765"/>
        <v/>
      </c>
      <c r="AH1064" s="47" t="str">
        <f t="shared" si="22765"/>
        <v/>
      </c>
      <c r="AI1064" s="47" t="str">
        <f t="shared" si="22765"/>
        <v/>
      </c>
      <c r="AJ1064" s="47" t="str">
        <f t="shared" si="22765"/>
        <v/>
      </c>
      <c r="AK1064" s="47" t="str">
        <f t="shared" si="22765"/>
        <v/>
      </c>
      <c r="AL1064" s="47" t="str">
        <f t="shared" si="22765"/>
        <v/>
      </c>
      <c r="AM1064" s="47" t="str">
        <f t="shared" si="22765"/>
        <v/>
      </c>
      <c r="AN1064" s="47" t="str">
        <f t="shared" si="22765"/>
        <v/>
      </c>
      <c r="AO1064" s="47" t="str">
        <f t="shared" si="22765"/>
        <v/>
      </c>
      <c r="AP1064" s="47" t="str">
        <f t="shared" si="22765"/>
        <v/>
      </c>
      <c r="AQ1064" s="47" t="str">
        <f t="shared" si="22765"/>
        <v/>
      </c>
      <c r="AS1064" s="97" t="str">
        <f t="shared" ref="AS1064" si="22766">H1064</f>
        <v/>
      </c>
      <c r="AT1064" s="97" t="str">
        <f t="shared" ref="AT1064" si="22767">I1064</f>
        <v/>
      </c>
      <c r="AU1064" s="97" t="str">
        <f t="shared" ref="AU1064" si="22768">J1064</f>
        <v/>
      </c>
      <c r="AV1064" s="97" t="str">
        <f t="shared" ref="AV1064" si="22769">K1064</f>
        <v/>
      </c>
      <c r="AW1064" s="97" t="str">
        <f t="shared" ref="AW1064" si="22770">L1064</f>
        <v/>
      </c>
      <c r="AX1064" s="97" t="str">
        <f t="shared" ref="AX1064" si="22771">M1064</f>
        <v/>
      </c>
      <c r="AY1064" s="97" t="str">
        <f t="shared" ref="AY1064" si="22772">N1064</f>
        <v/>
      </c>
      <c r="AZ1064" s="97" t="str">
        <f t="shared" ref="AZ1064" si="22773">O1064</f>
        <v/>
      </c>
      <c r="BA1064" s="97" t="str">
        <f t="shared" ref="BA1064" si="22774">P1064</f>
        <v/>
      </c>
      <c r="BB1064" s="97" t="str">
        <f t="shared" ref="BB1064" si="22775">Q1064</f>
        <v/>
      </c>
      <c r="BC1064" s="97" t="str">
        <f t="shared" ref="BC1064" si="22776">R1064</f>
        <v/>
      </c>
      <c r="BD1064" s="97" t="str">
        <f t="shared" ref="BD1064" si="22777">S1064</f>
        <v/>
      </c>
      <c r="BE1064" s="97" t="str">
        <f t="shared" ref="BE1064" si="22778">T1064</f>
        <v/>
      </c>
      <c r="BF1064" s="97" t="str">
        <f t="shared" ref="BF1064" si="22779">U1064</f>
        <v/>
      </c>
      <c r="BG1064" s="97" t="str">
        <f t="shared" ref="BG1064" si="22780">V1064</f>
        <v/>
      </c>
      <c r="BH1064" s="97" t="str">
        <f t="shared" ref="BH1064" si="22781">W1064</f>
        <v/>
      </c>
      <c r="BI1064" s="97" t="str">
        <f t="shared" ref="BI1064" si="22782">X1064</f>
        <v/>
      </c>
      <c r="BJ1064" s="97" t="str">
        <f t="shared" ref="BJ1064" si="22783">Y1064</f>
        <v/>
      </c>
      <c r="BK1064" s="97" t="str">
        <f t="shared" ref="BK1064" si="22784">Z1064</f>
        <v/>
      </c>
      <c r="BL1064" s="97" t="str">
        <f t="shared" ref="BL1064" si="22785">AA1064</f>
        <v/>
      </c>
      <c r="BM1064" s="97" t="str">
        <f t="shared" ref="BM1064" si="22786">AB1064</f>
        <v/>
      </c>
      <c r="BN1064" s="97" t="str">
        <f t="shared" ref="BN1064" si="22787">AC1064</f>
        <v/>
      </c>
      <c r="BO1064" s="97" t="str">
        <f t="shared" ref="BO1064" si="22788">AD1064</f>
        <v/>
      </c>
      <c r="BP1064" s="97" t="str">
        <f t="shared" ref="BP1064" si="22789">AE1064</f>
        <v/>
      </c>
      <c r="BQ1064" s="97" t="str">
        <f t="shared" ref="BQ1064" si="22790">AF1064</f>
        <v/>
      </c>
      <c r="BR1064" s="97" t="str">
        <f t="shared" ref="BR1064" si="22791">AG1064</f>
        <v/>
      </c>
      <c r="BS1064" s="97" t="str">
        <f t="shared" ref="BS1064" si="22792">AH1064</f>
        <v/>
      </c>
      <c r="BT1064" s="97" t="str">
        <f t="shared" ref="BT1064" si="22793">AI1064</f>
        <v/>
      </c>
      <c r="BU1064" s="97" t="str">
        <f t="shared" ref="BU1064" si="22794">AJ1064</f>
        <v/>
      </c>
      <c r="BV1064" s="97" t="str">
        <f t="shared" ref="BV1064" si="22795">AK1064</f>
        <v/>
      </c>
      <c r="BW1064" s="97" t="str">
        <f t="shared" ref="BW1064" si="22796">AL1064</f>
        <v/>
      </c>
      <c r="BX1064" s="97" t="str">
        <f t="shared" ref="BX1064" si="22797">AM1064</f>
        <v/>
      </c>
      <c r="BY1064" s="97" t="str">
        <f t="shared" ref="BY1064" si="22798">AN1064</f>
        <v/>
      </c>
      <c r="BZ1064" s="97" t="str">
        <f t="shared" ref="BZ1064" si="22799">AO1064</f>
        <v/>
      </c>
      <c r="CA1064" s="97" t="str">
        <f t="shared" ref="CA1064" si="22800">AP1064</f>
        <v/>
      </c>
      <c r="CB1064" s="97" t="str">
        <f t="shared" ref="CB1064" si="22801">AQ1064</f>
        <v/>
      </c>
    </row>
    <row r="1065" spans="1:80" s="1" customFormat="1" ht="14.25" customHeight="1" x14ac:dyDescent="0.15">
      <c r="A1065" s="204"/>
      <c r="B1065" s="205"/>
      <c r="C1065" s="102"/>
      <c r="D1065" s="103"/>
      <c r="E1065" s="104"/>
      <c r="F1065" s="66" t="str">
        <f>IF(E1065="","",C1065*E1065)</f>
        <v/>
      </c>
      <c r="G1065" s="73" t="s">
        <v>66</v>
      </c>
      <c r="H1065" s="83"/>
      <c r="I1065" s="83"/>
      <c r="J1065" s="83"/>
      <c r="K1065" s="83"/>
      <c r="L1065" s="83"/>
      <c r="M1065" s="83"/>
      <c r="N1065" s="83"/>
      <c r="O1065" s="83"/>
      <c r="P1065" s="83"/>
      <c r="Q1065" s="83"/>
      <c r="R1065" s="83"/>
      <c r="S1065" s="83"/>
      <c r="T1065" s="83"/>
      <c r="U1065" s="83"/>
      <c r="V1065" s="83"/>
      <c r="W1065" s="83"/>
      <c r="X1065" s="83"/>
      <c r="Y1065" s="83"/>
      <c r="Z1065" s="83"/>
      <c r="AA1065" s="83"/>
      <c r="AB1065" s="83"/>
      <c r="AC1065" s="83"/>
      <c r="AD1065" s="83"/>
      <c r="AE1065" s="83"/>
      <c r="AF1065" s="83"/>
      <c r="AG1065" s="83"/>
      <c r="AH1065" s="83"/>
      <c r="AI1065" s="83"/>
      <c r="AJ1065" s="83"/>
      <c r="AK1065" s="83"/>
      <c r="AL1065" s="83"/>
      <c r="AM1065" s="83"/>
      <c r="AN1065" s="83"/>
      <c r="AO1065" s="83"/>
      <c r="AP1065" s="83"/>
      <c r="AQ1065" s="83"/>
    </row>
    <row r="1066" spans="1:80" s="1" customFormat="1" ht="14.25" customHeight="1" x14ac:dyDescent="0.15">
      <c r="A1066" s="202"/>
      <c r="B1066" s="203"/>
      <c r="C1066" s="74"/>
      <c r="D1066" s="75"/>
      <c r="E1066" s="74"/>
      <c r="F1066" s="74"/>
      <c r="G1066" s="76" t="s">
        <v>65</v>
      </c>
      <c r="H1066" s="47" t="str">
        <f>IF(H1065="","",$E1065*H1065)</f>
        <v/>
      </c>
      <c r="I1066" s="47" t="str">
        <f t="shared" ref="I1066:AQ1066" si="22802">IF(I1065="","",$E1065*I1065)</f>
        <v/>
      </c>
      <c r="J1066" s="47" t="str">
        <f t="shared" si="22802"/>
        <v/>
      </c>
      <c r="K1066" s="47" t="str">
        <f t="shared" si="22802"/>
        <v/>
      </c>
      <c r="L1066" s="47" t="str">
        <f t="shared" si="22802"/>
        <v/>
      </c>
      <c r="M1066" s="47" t="str">
        <f t="shared" si="22802"/>
        <v/>
      </c>
      <c r="N1066" s="47" t="str">
        <f t="shared" si="22802"/>
        <v/>
      </c>
      <c r="O1066" s="47" t="str">
        <f t="shared" si="22802"/>
        <v/>
      </c>
      <c r="P1066" s="47" t="str">
        <f t="shared" si="22802"/>
        <v/>
      </c>
      <c r="Q1066" s="47" t="str">
        <f t="shared" si="22802"/>
        <v/>
      </c>
      <c r="R1066" s="47" t="str">
        <f t="shared" si="22802"/>
        <v/>
      </c>
      <c r="S1066" s="47" t="str">
        <f t="shared" si="22802"/>
        <v/>
      </c>
      <c r="T1066" s="47" t="str">
        <f t="shared" si="22802"/>
        <v/>
      </c>
      <c r="U1066" s="47" t="str">
        <f t="shared" si="22802"/>
        <v/>
      </c>
      <c r="V1066" s="47" t="str">
        <f t="shared" si="22802"/>
        <v/>
      </c>
      <c r="W1066" s="47" t="str">
        <f t="shared" si="22802"/>
        <v/>
      </c>
      <c r="X1066" s="47" t="str">
        <f t="shared" si="22802"/>
        <v/>
      </c>
      <c r="Y1066" s="47" t="str">
        <f t="shared" si="22802"/>
        <v/>
      </c>
      <c r="Z1066" s="47" t="str">
        <f t="shared" si="22802"/>
        <v/>
      </c>
      <c r="AA1066" s="47" t="str">
        <f t="shared" si="22802"/>
        <v/>
      </c>
      <c r="AB1066" s="47" t="str">
        <f t="shared" si="22802"/>
        <v/>
      </c>
      <c r="AC1066" s="47" t="str">
        <f t="shared" si="22802"/>
        <v/>
      </c>
      <c r="AD1066" s="47" t="str">
        <f t="shared" si="22802"/>
        <v/>
      </c>
      <c r="AE1066" s="47" t="str">
        <f t="shared" si="22802"/>
        <v/>
      </c>
      <c r="AF1066" s="47" t="str">
        <f t="shared" si="22802"/>
        <v/>
      </c>
      <c r="AG1066" s="47" t="str">
        <f t="shared" si="22802"/>
        <v/>
      </c>
      <c r="AH1066" s="47" t="str">
        <f t="shared" si="22802"/>
        <v/>
      </c>
      <c r="AI1066" s="47" t="str">
        <f t="shared" si="22802"/>
        <v/>
      </c>
      <c r="AJ1066" s="47" t="str">
        <f t="shared" si="22802"/>
        <v/>
      </c>
      <c r="AK1066" s="47" t="str">
        <f t="shared" si="22802"/>
        <v/>
      </c>
      <c r="AL1066" s="47" t="str">
        <f t="shared" si="22802"/>
        <v/>
      </c>
      <c r="AM1066" s="47" t="str">
        <f t="shared" si="22802"/>
        <v/>
      </c>
      <c r="AN1066" s="47" t="str">
        <f t="shared" si="22802"/>
        <v/>
      </c>
      <c r="AO1066" s="47" t="str">
        <f t="shared" si="22802"/>
        <v/>
      </c>
      <c r="AP1066" s="47" t="str">
        <f t="shared" si="22802"/>
        <v/>
      </c>
      <c r="AQ1066" s="47" t="str">
        <f t="shared" si="22802"/>
        <v/>
      </c>
      <c r="AS1066" s="97" t="str">
        <f t="shared" ref="AS1066" si="22803">H1066</f>
        <v/>
      </c>
      <c r="AT1066" s="97" t="str">
        <f t="shared" ref="AT1066" si="22804">I1066</f>
        <v/>
      </c>
      <c r="AU1066" s="97" t="str">
        <f t="shared" ref="AU1066" si="22805">J1066</f>
        <v/>
      </c>
      <c r="AV1066" s="97" t="str">
        <f t="shared" ref="AV1066" si="22806">K1066</f>
        <v/>
      </c>
      <c r="AW1066" s="97" t="str">
        <f t="shared" ref="AW1066" si="22807">L1066</f>
        <v/>
      </c>
      <c r="AX1066" s="97" t="str">
        <f t="shared" ref="AX1066" si="22808">M1066</f>
        <v/>
      </c>
      <c r="AY1066" s="97" t="str">
        <f t="shared" ref="AY1066" si="22809">N1066</f>
        <v/>
      </c>
      <c r="AZ1066" s="97" t="str">
        <f t="shared" ref="AZ1066" si="22810">O1066</f>
        <v/>
      </c>
      <c r="BA1066" s="97" t="str">
        <f t="shared" ref="BA1066" si="22811">P1066</f>
        <v/>
      </c>
      <c r="BB1066" s="97" t="str">
        <f t="shared" ref="BB1066" si="22812">Q1066</f>
        <v/>
      </c>
      <c r="BC1066" s="97" t="str">
        <f t="shared" ref="BC1066" si="22813">R1066</f>
        <v/>
      </c>
      <c r="BD1066" s="97" t="str">
        <f t="shared" ref="BD1066" si="22814">S1066</f>
        <v/>
      </c>
      <c r="BE1066" s="97" t="str">
        <f t="shared" ref="BE1066" si="22815">T1066</f>
        <v/>
      </c>
      <c r="BF1066" s="97" t="str">
        <f t="shared" ref="BF1066" si="22816">U1066</f>
        <v/>
      </c>
      <c r="BG1066" s="97" t="str">
        <f t="shared" ref="BG1066" si="22817">V1066</f>
        <v/>
      </c>
      <c r="BH1066" s="97" t="str">
        <f t="shared" ref="BH1066" si="22818">W1066</f>
        <v/>
      </c>
      <c r="BI1066" s="97" t="str">
        <f t="shared" ref="BI1066" si="22819">X1066</f>
        <v/>
      </c>
      <c r="BJ1066" s="97" t="str">
        <f t="shared" ref="BJ1066" si="22820">Y1066</f>
        <v/>
      </c>
      <c r="BK1066" s="97" t="str">
        <f t="shared" ref="BK1066" si="22821">Z1066</f>
        <v/>
      </c>
      <c r="BL1066" s="97" t="str">
        <f t="shared" ref="BL1066" si="22822">AA1066</f>
        <v/>
      </c>
      <c r="BM1066" s="97" t="str">
        <f t="shared" ref="BM1066" si="22823">AB1066</f>
        <v/>
      </c>
      <c r="BN1066" s="97" t="str">
        <f t="shared" ref="BN1066" si="22824">AC1066</f>
        <v/>
      </c>
      <c r="BO1066" s="97" t="str">
        <f t="shared" ref="BO1066" si="22825">AD1066</f>
        <v/>
      </c>
      <c r="BP1066" s="97" t="str">
        <f t="shared" ref="BP1066" si="22826">AE1066</f>
        <v/>
      </c>
      <c r="BQ1066" s="97" t="str">
        <f t="shared" ref="BQ1066" si="22827">AF1066</f>
        <v/>
      </c>
      <c r="BR1066" s="97" t="str">
        <f t="shared" ref="BR1066" si="22828">AG1066</f>
        <v/>
      </c>
      <c r="BS1066" s="97" t="str">
        <f t="shared" ref="BS1066" si="22829">AH1066</f>
        <v/>
      </c>
      <c r="BT1066" s="97" t="str">
        <f t="shared" ref="BT1066" si="22830">AI1066</f>
        <v/>
      </c>
      <c r="BU1066" s="97" t="str">
        <f t="shared" ref="BU1066" si="22831">AJ1066</f>
        <v/>
      </c>
      <c r="BV1066" s="97" t="str">
        <f t="shared" ref="BV1066" si="22832">AK1066</f>
        <v/>
      </c>
      <c r="BW1066" s="97" t="str">
        <f t="shared" ref="BW1066" si="22833">AL1066</f>
        <v/>
      </c>
      <c r="BX1066" s="97" t="str">
        <f t="shared" ref="BX1066" si="22834">AM1066</f>
        <v/>
      </c>
      <c r="BY1066" s="97" t="str">
        <f t="shared" ref="BY1066" si="22835">AN1066</f>
        <v/>
      </c>
      <c r="BZ1066" s="97" t="str">
        <f t="shared" ref="BZ1066" si="22836">AO1066</f>
        <v/>
      </c>
      <c r="CA1066" s="97" t="str">
        <f t="shared" ref="CA1066" si="22837">AP1066</f>
        <v/>
      </c>
      <c r="CB1066" s="97" t="str">
        <f t="shared" ref="CB1066" si="22838">AQ1066</f>
        <v/>
      </c>
    </row>
    <row r="1067" spans="1:80" s="1" customFormat="1" ht="14.25" customHeight="1" x14ac:dyDescent="0.15">
      <c r="A1067" s="204"/>
      <c r="B1067" s="205"/>
      <c r="C1067" s="102"/>
      <c r="D1067" s="103"/>
      <c r="E1067" s="104"/>
      <c r="F1067" s="66" t="str">
        <f>IF(E1067="","",C1067*E1067)</f>
        <v/>
      </c>
      <c r="G1067" s="73" t="s">
        <v>66</v>
      </c>
      <c r="H1067" s="83"/>
      <c r="I1067" s="83"/>
      <c r="J1067" s="83"/>
      <c r="K1067" s="83"/>
      <c r="L1067" s="83"/>
      <c r="M1067" s="83"/>
      <c r="N1067" s="83"/>
      <c r="O1067" s="83"/>
      <c r="P1067" s="83"/>
      <c r="Q1067" s="83"/>
      <c r="R1067" s="83"/>
      <c r="S1067" s="83"/>
      <c r="T1067" s="83"/>
      <c r="U1067" s="83"/>
      <c r="V1067" s="83"/>
      <c r="W1067" s="83"/>
      <c r="X1067" s="83"/>
      <c r="Y1067" s="83"/>
      <c r="Z1067" s="83"/>
      <c r="AA1067" s="83"/>
      <c r="AB1067" s="83"/>
      <c r="AC1067" s="83"/>
      <c r="AD1067" s="83"/>
      <c r="AE1067" s="83"/>
      <c r="AF1067" s="83"/>
      <c r="AG1067" s="83"/>
      <c r="AH1067" s="83"/>
      <c r="AI1067" s="83"/>
      <c r="AJ1067" s="83"/>
      <c r="AK1067" s="83"/>
      <c r="AL1067" s="83"/>
      <c r="AM1067" s="83"/>
      <c r="AN1067" s="83"/>
      <c r="AO1067" s="83"/>
      <c r="AP1067" s="83"/>
      <c r="AQ1067" s="83"/>
    </row>
    <row r="1068" spans="1:80" s="1" customFormat="1" ht="14.25" customHeight="1" x14ac:dyDescent="0.15">
      <c r="A1068" s="202"/>
      <c r="B1068" s="203"/>
      <c r="C1068" s="74"/>
      <c r="D1068" s="75"/>
      <c r="E1068" s="74"/>
      <c r="F1068" s="74"/>
      <c r="G1068" s="76" t="s">
        <v>65</v>
      </c>
      <c r="H1068" s="47" t="str">
        <f>IF(H1067="","",$E1067*H1067)</f>
        <v/>
      </c>
      <c r="I1068" s="47" t="str">
        <f t="shared" ref="I1068:AQ1068" si="22839">IF(I1067="","",$E1067*I1067)</f>
        <v/>
      </c>
      <c r="J1068" s="47" t="str">
        <f t="shared" si="22839"/>
        <v/>
      </c>
      <c r="K1068" s="47" t="str">
        <f t="shared" si="22839"/>
        <v/>
      </c>
      <c r="L1068" s="47" t="str">
        <f t="shared" si="22839"/>
        <v/>
      </c>
      <c r="M1068" s="47" t="str">
        <f t="shared" si="22839"/>
        <v/>
      </c>
      <c r="N1068" s="47" t="str">
        <f t="shared" si="22839"/>
        <v/>
      </c>
      <c r="O1068" s="47" t="str">
        <f t="shared" si="22839"/>
        <v/>
      </c>
      <c r="P1068" s="47" t="str">
        <f t="shared" si="22839"/>
        <v/>
      </c>
      <c r="Q1068" s="47" t="str">
        <f t="shared" si="22839"/>
        <v/>
      </c>
      <c r="R1068" s="47" t="str">
        <f t="shared" si="22839"/>
        <v/>
      </c>
      <c r="S1068" s="47" t="str">
        <f t="shared" si="22839"/>
        <v/>
      </c>
      <c r="T1068" s="47" t="str">
        <f t="shared" si="22839"/>
        <v/>
      </c>
      <c r="U1068" s="47" t="str">
        <f t="shared" si="22839"/>
        <v/>
      </c>
      <c r="V1068" s="47" t="str">
        <f t="shared" si="22839"/>
        <v/>
      </c>
      <c r="W1068" s="47" t="str">
        <f t="shared" si="22839"/>
        <v/>
      </c>
      <c r="X1068" s="47" t="str">
        <f t="shared" si="22839"/>
        <v/>
      </c>
      <c r="Y1068" s="47" t="str">
        <f t="shared" si="22839"/>
        <v/>
      </c>
      <c r="Z1068" s="47" t="str">
        <f t="shared" si="22839"/>
        <v/>
      </c>
      <c r="AA1068" s="47" t="str">
        <f t="shared" si="22839"/>
        <v/>
      </c>
      <c r="AB1068" s="47" t="str">
        <f t="shared" si="22839"/>
        <v/>
      </c>
      <c r="AC1068" s="47" t="str">
        <f t="shared" si="22839"/>
        <v/>
      </c>
      <c r="AD1068" s="47" t="str">
        <f t="shared" si="22839"/>
        <v/>
      </c>
      <c r="AE1068" s="47" t="str">
        <f t="shared" si="22839"/>
        <v/>
      </c>
      <c r="AF1068" s="47" t="str">
        <f t="shared" si="22839"/>
        <v/>
      </c>
      <c r="AG1068" s="47" t="str">
        <f t="shared" si="22839"/>
        <v/>
      </c>
      <c r="AH1068" s="47" t="str">
        <f t="shared" si="22839"/>
        <v/>
      </c>
      <c r="AI1068" s="47" t="str">
        <f t="shared" si="22839"/>
        <v/>
      </c>
      <c r="AJ1068" s="47" t="str">
        <f t="shared" si="22839"/>
        <v/>
      </c>
      <c r="AK1068" s="47" t="str">
        <f t="shared" si="22839"/>
        <v/>
      </c>
      <c r="AL1068" s="47" t="str">
        <f t="shared" si="22839"/>
        <v/>
      </c>
      <c r="AM1068" s="47" t="str">
        <f t="shared" si="22839"/>
        <v/>
      </c>
      <c r="AN1068" s="47" t="str">
        <f t="shared" si="22839"/>
        <v/>
      </c>
      <c r="AO1068" s="47" t="str">
        <f t="shared" si="22839"/>
        <v/>
      </c>
      <c r="AP1068" s="47" t="str">
        <f t="shared" si="22839"/>
        <v/>
      </c>
      <c r="AQ1068" s="47" t="str">
        <f t="shared" si="22839"/>
        <v/>
      </c>
      <c r="AS1068" s="97" t="str">
        <f t="shared" ref="AS1068" si="22840">H1068</f>
        <v/>
      </c>
      <c r="AT1068" s="97" t="str">
        <f t="shared" ref="AT1068" si="22841">I1068</f>
        <v/>
      </c>
      <c r="AU1068" s="97" t="str">
        <f t="shared" ref="AU1068" si="22842">J1068</f>
        <v/>
      </c>
      <c r="AV1068" s="97" t="str">
        <f t="shared" ref="AV1068" si="22843">K1068</f>
        <v/>
      </c>
      <c r="AW1068" s="97" t="str">
        <f t="shared" ref="AW1068" si="22844">L1068</f>
        <v/>
      </c>
      <c r="AX1068" s="97" t="str">
        <f t="shared" ref="AX1068" si="22845">M1068</f>
        <v/>
      </c>
      <c r="AY1068" s="97" t="str">
        <f t="shared" ref="AY1068" si="22846">N1068</f>
        <v/>
      </c>
      <c r="AZ1068" s="97" t="str">
        <f t="shared" ref="AZ1068" si="22847">O1068</f>
        <v/>
      </c>
      <c r="BA1068" s="97" t="str">
        <f t="shared" ref="BA1068" si="22848">P1068</f>
        <v/>
      </c>
      <c r="BB1068" s="97" t="str">
        <f t="shared" ref="BB1068" si="22849">Q1068</f>
        <v/>
      </c>
      <c r="BC1068" s="97" t="str">
        <f t="shared" ref="BC1068" si="22850">R1068</f>
        <v/>
      </c>
      <c r="BD1068" s="97" t="str">
        <f t="shared" ref="BD1068" si="22851">S1068</f>
        <v/>
      </c>
      <c r="BE1068" s="97" t="str">
        <f t="shared" ref="BE1068" si="22852">T1068</f>
        <v/>
      </c>
      <c r="BF1068" s="97" t="str">
        <f t="shared" ref="BF1068" si="22853">U1068</f>
        <v/>
      </c>
      <c r="BG1068" s="97" t="str">
        <f t="shared" ref="BG1068" si="22854">V1068</f>
        <v/>
      </c>
      <c r="BH1068" s="97" t="str">
        <f t="shared" ref="BH1068" si="22855">W1068</f>
        <v/>
      </c>
      <c r="BI1068" s="97" t="str">
        <f t="shared" ref="BI1068" si="22856">X1068</f>
        <v/>
      </c>
      <c r="BJ1068" s="97" t="str">
        <f t="shared" ref="BJ1068" si="22857">Y1068</f>
        <v/>
      </c>
      <c r="BK1068" s="97" t="str">
        <f t="shared" ref="BK1068" si="22858">Z1068</f>
        <v/>
      </c>
      <c r="BL1068" s="97" t="str">
        <f t="shared" ref="BL1068" si="22859">AA1068</f>
        <v/>
      </c>
      <c r="BM1068" s="97" t="str">
        <f t="shared" ref="BM1068" si="22860">AB1068</f>
        <v/>
      </c>
      <c r="BN1068" s="97" t="str">
        <f t="shared" ref="BN1068" si="22861">AC1068</f>
        <v/>
      </c>
      <c r="BO1068" s="97" t="str">
        <f t="shared" ref="BO1068" si="22862">AD1068</f>
        <v/>
      </c>
      <c r="BP1068" s="97" t="str">
        <f t="shared" ref="BP1068" si="22863">AE1068</f>
        <v/>
      </c>
      <c r="BQ1068" s="97" t="str">
        <f t="shared" ref="BQ1068" si="22864">AF1068</f>
        <v/>
      </c>
      <c r="BR1068" s="97" t="str">
        <f t="shared" ref="BR1068" si="22865">AG1068</f>
        <v/>
      </c>
      <c r="BS1068" s="97" t="str">
        <f t="shared" ref="BS1068" si="22866">AH1068</f>
        <v/>
      </c>
      <c r="BT1068" s="97" t="str">
        <f t="shared" ref="BT1068" si="22867">AI1068</f>
        <v/>
      </c>
      <c r="BU1068" s="97" t="str">
        <f t="shared" ref="BU1068" si="22868">AJ1068</f>
        <v/>
      </c>
      <c r="BV1068" s="97" t="str">
        <f t="shared" ref="BV1068" si="22869">AK1068</f>
        <v/>
      </c>
      <c r="BW1068" s="97" t="str">
        <f t="shared" ref="BW1068" si="22870">AL1068</f>
        <v/>
      </c>
      <c r="BX1068" s="97" t="str">
        <f t="shared" ref="BX1068" si="22871">AM1068</f>
        <v/>
      </c>
      <c r="BY1068" s="97" t="str">
        <f t="shared" ref="BY1068" si="22872">AN1068</f>
        <v/>
      </c>
      <c r="BZ1068" s="97" t="str">
        <f t="shared" ref="BZ1068" si="22873">AO1068</f>
        <v/>
      </c>
      <c r="CA1068" s="97" t="str">
        <f t="shared" ref="CA1068" si="22874">AP1068</f>
        <v/>
      </c>
      <c r="CB1068" s="97" t="str">
        <f t="shared" ref="CB1068" si="22875">AQ1068</f>
        <v/>
      </c>
    </row>
    <row r="1069" spans="1:80" s="1" customFormat="1" ht="14.25" customHeight="1" x14ac:dyDescent="0.15">
      <c r="A1069" s="204"/>
      <c r="B1069" s="205"/>
      <c r="C1069" s="102"/>
      <c r="D1069" s="103"/>
      <c r="E1069" s="104"/>
      <c r="F1069" s="66" t="str">
        <f>IF(E1069="","",C1069*E1069)</f>
        <v/>
      </c>
      <c r="G1069" s="73" t="s">
        <v>66</v>
      </c>
      <c r="H1069" s="83"/>
      <c r="I1069" s="83"/>
      <c r="J1069" s="83"/>
      <c r="K1069" s="83"/>
      <c r="L1069" s="83"/>
      <c r="M1069" s="83"/>
      <c r="N1069" s="83"/>
      <c r="O1069" s="83"/>
      <c r="P1069" s="83"/>
      <c r="Q1069" s="83"/>
      <c r="R1069" s="83"/>
      <c r="S1069" s="83"/>
      <c r="T1069" s="83"/>
      <c r="U1069" s="83"/>
      <c r="V1069" s="83"/>
      <c r="W1069" s="83"/>
      <c r="X1069" s="83"/>
      <c r="Y1069" s="83"/>
      <c r="Z1069" s="83"/>
      <c r="AA1069" s="83"/>
      <c r="AB1069" s="83"/>
      <c r="AC1069" s="83"/>
      <c r="AD1069" s="83"/>
      <c r="AE1069" s="83"/>
      <c r="AF1069" s="83"/>
      <c r="AG1069" s="83"/>
      <c r="AH1069" s="83"/>
      <c r="AI1069" s="83"/>
      <c r="AJ1069" s="83"/>
      <c r="AK1069" s="83"/>
      <c r="AL1069" s="83"/>
      <c r="AM1069" s="83"/>
      <c r="AN1069" s="83"/>
      <c r="AO1069" s="83"/>
      <c r="AP1069" s="83"/>
      <c r="AQ1069" s="83"/>
    </row>
    <row r="1070" spans="1:80" s="1" customFormat="1" ht="14.25" customHeight="1" x14ac:dyDescent="0.15">
      <c r="A1070" s="202"/>
      <c r="B1070" s="203"/>
      <c r="C1070" s="74"/>
      <c r="D1070" s="75"/>
      <c r="E1070" s="74"/>
      <c r="F1070" s="74"/>
      <c r="G1070" s="76" t="s">
        <v>65</v>
      </c>
      <c r="H1070" s="47" t="str">
        <f>IF(H1069="","",$E1069*H1069)</f>
        <v/>
      </c>
      <c r="I1070" s="47" t="str">
        <f t="shared" ref="I1070:AQ1070" si="22876">IF(I1069="","",$E1069*I1069)</f>
        <v/>
      </c>
      <c r="J1070" s="47" t="str">
        <f t="shared" si="22876"/>
        <v/>
      </c>
      <c r="K1070" s="47" t="str">
        <f t="shared" si="22876"/>
        <v/>
      </c>
      <c r="L1070" s="47" t="str">
        <f t="shared" si="22876"/>
        <v/>
      </c>
      <c r="M1070" s="47" t="str">
        <f t="shared" si="22876"/>
        <v/>
      </c>
      <c r="N1070" s="47" t="str">
        <f t="shared" si="22876"/>
        <v/>
      </c>
      <c r="O1070" s="47" t="str">
        <f t="shared" si="22876"/>
        <v/>
      </c>
      <c r="P1070" s="47" t="str">
        <f t="shared" si="22876"/>
        <v/>
      </c>
      <c r="Q1070" s="47" t="str">
        <f t="shared" si="22876"/>
        <v/>
      </c>
      <c r="R1070" s="47" t="str">
        <f t="shared" si="22876"/>
        <v/>
      </c>
      <c r="S1070" s="47" t="str">
        <f t="shared" si="22876"/>
        <v/>
      </c>
      <c r="T1070" s="47" t="str">
        <f t="shared" si="22876"/>
        <v/>
      </c>
      <c r="U1070" s="47" t="str">
        <f t="shared" si="22876"/>
        <v/>
      </c>
      <c r="V1070" s="47" t="str">
        <f t="shared" si="22876"/>
        <v/>
      </c>
      <c r="W1070" s="47" t="str">
        <f t="shared" si="22876"/>
        <v/>
      </c>
      <c r="X1070" s="47" t="str">
        <f t="shared" si="22876"/>
        <v/>
      </c>
      <c r="Y1070" s="47" t="str">
        <f t="shared" si="22876"/>
        <v/>
      </c>
      <c r="Z1070" s="47" t="str">
        <f t="shared" si="22876"/>
        <v/>
      </c>
      <c r="AA1070" s="47" t="str">
        <f t="shared" si="22876"/>
        <v/>
      </c>
      <c r="AB1070" s="47" t="str">
        <f t="shared" si="22876"/>
        <v/>
      </c>
      <c r="AC1070" s="47" t="str">
        <f t="shared" si="22876"/>
        <v/>
      </c>
      <c r="AD1070" s="47" t="str">
        <f t="shared" si="22876"/>
        <v/>
      </c>
      <c r="AE1070" s="47" t="str">
        <f t="shared" si="22876"/>
        <v/>
      </c>
      <c r="AF1070" s="47" t="str">
        <f t="shared" si="22876"/>
        <v/>
      </c>
      <c r="AG1070" s="47" t="str">
        <f t="shared" si="22876"/>
        <v/>
      </c>
      <c r="AH1070" s="47" t="str">
        <f t="shared" si="22876"/>
        <v/>
      </c>
      <c r="AI1070" s="47" t="str">
        <f t="shared" si="22876"/>
        <v/>
      </c>
      <c r="AJ1070" s="47" t="str">
        <f t="shared" si="22876"/>
        <v/>
      </c>
      <c r="AK1070" s="47" t="str">
        <f t="shared" si="22876"/>
        <v/>
      </c>
      <c r="AL1070" s="47" t="str">
        <f t="shared" si="22876"/>
        <v/>
      </c>
      <c r="AM1070" s="47" t="str">
        <f t="shared" si="22876"/>
        <v/>
      </c>
      <c r="AN1070" s="47" t="str">
        <f t="shared" si="22876"/>
        <v/>
      </c>
      <c r="AO1070" s="47" t="str">
        <f t="shared" si="22876"/>
        <v/>
      </c>
      <c r="AP1070" s="47" t="str">
        <f t="shared" si="22876"/>
        <v/>
      </c>
      <c r="AQ1070" s="47" t="str">
        <f t="shared" si="22876"/>
        <v/>
      </c>
      <c r="AS1070" s="97" t="str">
        <f t="shared" ref="AS1070" si="22877">H1070</f>
        <v/>
      </c>
      <c r="AT1070" s="97" t="str">
        <f t="shared" ref="AT1070" si="22878">I1070</f>
        <v/>
      </c>
      <c r="AU1070" s="97" t="str">
        <f t="shared" ref="AU1070" si="22879">J1070</f>
        <v/>
      </c>
      <c r="AV1070" s="97" t="str">
        <f t="shared" ref="AV1070" si="22880">K1070</f>
        <v/>
      </c>
      <c r="AW1070" s="97" t="str">
        <f t="shared" ref="AW1070" si="22881">L1070</f>
        <v/>
      </c>
      <c r="AX1070" s="97" t="str">
        <f t="shared" ref="AX1070" si="22882">M1070</f>
        <v/>
      </c>
      <c r="AY1070" s="97" t="str">
        <f t="shared" ref="AY1070" si="22883">N1070</f>
        <v/>
      </c>
      <c r="AZ1070" s="97" t="str">
        <f t="shared" ref="AZ1070" si="22884">O1070</f>
        <v/>
      </c>
      <c r="BA1070" s="97" t="str">
        <f t="shared" ref="BA1070" si="22885">P1070</f>
        <v/>
      </c>
      <c r="BB1070" s="97" t="str">
        <f t="shared" ref="BB1070" si="22886">Q1070</f>
        <v/>
      </c>
      <c r="BC1070" s="97" t="str">
        <f t="shared" ref="BC1070" si="22887">R1070</f>
        <v/>
      </c>
      <c r="BD1070" s="97" t="str">
        <f t="shared" ref="BD1070" si="22888">S1070</f>
        <v/>
      </c>
      <c r="BE1070" s="97" t="str">
        <f t="shared" ref="BE1070" si="22889">T1070</f>
        <v/>
      </c>
      <c r="BF1070" s="97" t="str">
        <f t="shared" ref="BF1070" si="22890">U1070</f>
        <v/>
      </c>
      <c r="BG1070" s="97" t="str">
        <f t="shared" ref="BG1070" si="22891">V1070</f>
        <v/>
      </c>
      <c r="BH1070" s="97" t="str">
        <f t="shared" ref="BH1070" si="22892">W1070</f>
        <v/>
      </c>
      <c r="BI1070" s="97" t="str">
        <f t="shared" ref="BI1070" si="22893">X1070</f>
        <v/>
      </c>
      <c r="BJ1070" s="97" t="str">
        <f t="shared" ref="BJ1070" si="22894">Y1070</f>
        <v/>
      </c>
      <c r="BK1070" s="97" t="str">
        <f t="shared" ref="BK1070" si="22895">Z1070</f>
        <v/>
      </c>
      <c r="BL1070" s="97" t="str">
        <f t="shared" ref="BL1070" si="22896">AA1070</f>
        <v/>
      </c>
      <c r="BM1070" s="97" t="str">
        <f t="shared" ref="BM1070" si="22897">AB1070</f>
        <v/>
      </c>
      <c r="BN1070" s="97" t="str">
        <f t="shared" ref="BN1070" si="22898">AC1070</f>
        <v/>
      </c>
      <c r="BO1070" s="97" t="str">
        <f t="shared" ref="BO1070" si="22899">AD1070</f>
        <v/>
      </c>
      <c r="BP1070" s="97" t="str">
        <f t="shared" ref="BP1070" si="22900">AE1070</f>
        <v/>
      </c>
      <c r="BQ1070" s="97" t="str">
        <f t="shared" ref="BQ1070" si="22901">AF1070</f>
        <v/>
      </c>
      <c r="BR1070" s="97" t="str">
        <f t="shared" ref="BR1070" si="22902">AG1070</f>
        <v/>
      </c>
      <c r="BS1070" s="97" t="str">
        <f t="shared" ref="BS1070" si="22903">AH1070</f>
        <v/>
      </c>
      <c r="BT1070" s="97" t="str">
        <f t="shared" ref="BT1070" si="22904">AI1070</f>
        <v/>
      </c>
      <c r="BU1070" s="97" t="str">
        <f t="shared" ref="BU1070" si="22905">AJ1070</f>
        <v/>
      </c>
      <c r="BV1070" s="97" t="str">
        <f t="shared" ref="BV1070" si="22906">AK1070</f>
        <v/>
      </c>
      <c r="BW1070" s="97" t="str">
        <f t="shared" ref="BW1070" si="22907">AL1070</f>
        <v/>
      </c>
      <c r="BX1070" s="97" t="str">
        <f t="shared" ref="BX1070" si="22908">AM1070</f>
        <v/>
      </c>
      <c r="BY1070" s="97" t="str">
        <f t="shared" ref="BY1070" si="22909">AN1070</f>
        <v/>
      </c>
      <c r="BZ1070" s="97" t="str">
        <f t="shared" ref="BZ1070" si="22910">AO1070</f>
        <v/>
      </c>
      <c r="CA1070" s="97" t="str">
        <f t="shared" ref="CA1070" si="22911">AP1070</f>
        <v/>
      </c>
      <c r="CB1070" s="97" t="str">
        <f t="shared" ref="CB1070" si="22912">AQ1070</f>
        <v/>
      </c>
    </row>
    <row r="1071" spans="1:80" s="1" customFormat="1" ht="14.25" customHeight="1" x14ac:dyDescent="0.15">
      <c r="A1071" s="204"/>
      <c r="B1071" s="205"/>
      <c r="C1071" s="102"/>
      <c r="D1071" s="103"/>
      <c r="E1071" s="104"/>
      <c r="F1071" s="66" t="str">
        <f>IF(E1071="","",C1071*E1071)</f>
        <v/>
      </c>
      <c r="G1071" s="73" t="s">
        <v>66</v>
      </c>
      <c r="H1071" s="83"/>
      <c r="I1071" s="83"/>
      <c r="J1071" s="83"/>
      <c r="K1071" s="83"/>
      <c r="L1071" s="83"/>
      <c r="M1071" s="83"/>
      <c r="N1071" s="83"/>
      <c r="O1071" s="83"/>
      <c r="P1071" s="83"/>
      <c r="Q1071" s="83"/>
      <c r="R1071" s="83"/>
      <c r="S1071" s="83"/>
      <c r="T1071" s="83"/>
      <c r="U1071" s="83"/>
      <c r="V1071" s="83"/>
      <c r="W1071" s="83"/>
      <c r="X1071" s="83"/>
      <c r="Y1071" s="83"/>
      <c r="Z1071" s="83"/>
      <c r="AA1071" s="83"/>
      <c r="AB1071" s="83"/>
      <c r="AC1071" s="83"/>
      <c r="AD1071" s="83"/>
      <c r="AE1071" s="83"/>
      <c r="AF1071" s="83"/>
      <c r="AG1071" s="83"/>
      <c r="AH1071" s="83"/>
      <c r="AI1071" s="83"/>
      <c r="AJ1071" s="83"/>
      <c r="AK1071" s="83"/>
      <c r="AL1071" s="83"/>
      <c r="AM1071" s="83"/>
      <c r="AN1071" s="83"/>
      <c r="AO1071" s="83"/>
      <c r="AP1071" s="83"/>
      <c r="AQ1071" s="83"/>
    </row>
    <row r="1072" spans="1:80" s="1" customFormat="1" ht="14.25" customHeight="1" x14ac:dyDescent="0.15">
      <c r="A1072" s="202"/>
      <c r="B1072" s="203"/>
      <c r="C1072" s="74"/>
      <c r="D1072" s="75"/>
      <c r="E1072" s="74"/>
      <c r="F1072" s="74"/>
      <c r="G1072" s="76" t="s">
        <v>65</v>
      </c>
      <c r="H1072" s="47" t="str">
        <f>IF(H1071="","",$E1071*H1071)</f>
        <v/>
      </c>
      <c r="I1072" s="47" t="str">
        <f t="shared" ref="I1072:AQ1072" si="22913">IF(I1071="","",$E1071*I1071)</f>
        <v/>
      </c>
      <c r="J1072" s="47" t="str">
        <f t="shared" si="22913"/>
        <v/>
      </c>
      <c r="K1072" s="47" t="str">
        <f t="shared" si="22913"/>
        <v/>
      </c>
      <c r="L1072" s="47" t="str">
        <f t="shared" si="22913"/>
        <v/>
      </c>
      <c r="M1072" s="47" t="str">
        <f t="shared" si="22913"/>
        <v/>
      </c>
      <c r="N1072" s="47" t="str">
        <f t="shared" si="22913"/>
        <v/>
      </c>
      <c r="O1072" s="47" t="str">
        <f t="shared" si="22913"/>
        <v/>
      </c>
      <c r="P1072" s="47" t="str">
        <f t="shared" si="22913"/>
        <v/>
      </c>
      <c r="Q1072" s="47" t="str">
        <f t="shared" si="22913"/>
        <v/>
      </c>
      <c r="R1072" s="47" t="str">
        <f t="shared" si="22913"/>
        <v/>
      </c>
      <c r="S1072" s="47" t="str">
        <f t="shared" si="22913"/>
        <v/>
      </c>
      <c r="T1072" s="47" t="str">
        <f t="shared" si="22913"/>
        <v/>
      </c>
      <c r="U1072" s="47" t="str">
        <f t="shared" si="22913"/>
        <v/>
      </c>
      <c r="V1072" s="47" t="str">
        <f t="shared" si="22913"/>
        <v/>
      </c>
      <c r="W1072" s="47" t="str">
        <f t="shared" si="22913"/>
        <v/>
      </c>
      <c r="X1072" s="47" t="str">
        <f t="shared" si="22913"/>
        <v/>
      </c>
      <c r="Y1072" s="47" t="str">
        <f t="shared" si="22913"/>
        <v/>
      </c>
      <c r="Z1072" s="47" t="str">
        <f t="shared" si="22913"/>
        <v/>
      </c>
      <c r="AA1072" s="47" t="str">
        <f t="shared" si="22913"/>
        <v/>
      </c>
      <c r="AB1072" s="47" t="str">
        <f t="shared" si="22913"/>
        <v/>
      </c>
      <c r="AC1072" s="47" t="str">
        <f t="shared" si="22913"/>
        <v/>
      </c>
      <c r="AD1072" s="47" t="str">
        <f t="shared" si="22913"/>
        <v/>
      </c>
      <c r="AE1072" s="47" t="str">
        <f t="shared" si="22913"/>
        <v/>
      </c>
      <c r="AF1072" s="47" t="str">
        <f t="shared" si="22913"/>
        <v/>
      </c>
      <c r="AG1072" s="47" t="str">
        <f t="shared" si="22913"/>
        <v/>
      </c>
      <c r="AH1072" s="47" t="str">
        <f t="shared" si="22913"/>
        <v/>
      </c>
      <c r="AI1072" s="47" t="str">
        <f t="shared" si="22913"/>
        <v/>
      </c>
      <c r="AJ1072" s="47" t="str">
        <f t="shared" si="22913"/>
        <v/>
      </c>
      <c r="AK1072" s="47" t="str">
        <f t="shared" si="22913"/>
        <v/>
      </c>
      <c r="AL1072" s="47" t="str">
        <f t="shared" si="22913"/>
        <v/>
      </c>
      <c r="AM1072" s="47" t="str">
        <f t="shared" si="22913"/>
        <v/>
      </c>
      <c r="AN1072" s="47" t="str">
        <f t="shared" si="22913"/>
        <v/>
      </c>
      <c r="AO1072" s="47" t="str">
        <f t="shared" si="22913"/>
        <v/>
      </c>
      <c r="AP1072" s="47" t="str">
        <f t="shared" si="22913"/>
        <v/>
      </c>
      <c r="AQ1072" s="47" t="str">
        <f t="shared" si="22913"/>
        <v/>
      </c>
      <c r="AS1072" s="97" t="str">
        <f t="shared" ref="AS1072" si="22914">H1072</f>
        <v/>
      </c>
      <c r="AT1072" s="97" t="str">
        <f t="shared" ref="AT1072" si="22915">I1072</f>
        <v/>
      </c>
      <c r="AU1072" s="97" t="str">
        <f t="shared" ref="AU1072" si="22916">J1072</f>
        <v/>
      </c>
      <c r="AV1072" s="97" t="str">
        <f t="shared" ref="AV1072" si="22917">K1072</f>
        <v/>
      </c>
      <c r="AW1072" s="97" t="str">
        <f t="shared" ref="AW1072" si="22918">L1072</f>
        <v/>
      </c>
      <c r="AX1072" s="97" t="str">
        <f t="shared" ref="AX1072" si="22919">M1072</f>
        <v/>
      </c>
      <c r="AY1072" s="97" t="str">
        <f t="shared" ref="AY1072" si="22920">N1072</f>
        <v/>
      </c>
      <c r="AZ1072" s="97" t="str">
        <f t="shared" ref="AZ1072" si="22921">O1072</f>
        <v/>
      </c>
      <c r="BA1072" s="97" t="str">
        <f t="shared" ref="BA1072" si="22922">P1072</f>
        <v/>
      </c>
      <c r="BB1072" s="97" t="str">
        <f t="shared" ref="BB1072" si="22923">Q1072</f>
        <v/>
      </c>
      <c r="BC1072" s="97" t="str">
        <f t="shared" ref="BC1072" si="22924">R1072</f>
        <v/>
      </c>
      <c r="BD1072" s="97" t="str">
        <f t="shared" ref="BD1072" si="22925">S1072</f>
        <v/>
      </c>
      <c r="BE1072" s="97" t="str">
        <f t="shared" ref="BE1072" si="22926">T1072</f>
        <v/>
      </c>
      <c r="BF1072" s="97" t="str">
        <f t="shared" ref="BF1072" si="22927">U1072</f>
        <v/>
      </c>
      <c r="BG1072" s="97" t="str">
        <f t="shared" ref="BG1072" si="22928">V1072</f>
        <v/>
      </c>
      <c r="BH1072" s="97" t="str">
        <f t="shared" ref="BH1072" si="22929">W1072</f>
        <v/>
      </c>
      <c r="BI1072" s="97" t="str">
        <f t="shared" ref="BI1072" si="22930">X1072</f>
        <v/>
      </c>
      <c r="BJ1072" s="97" t="str">
        <f t="shared" ref="BJ1072" si="22931">Y1072</f>
        <v/>
      </c>
      <c r="BK1072" s="97" t="str">
        <f t="shared" ref="BK1072" si="22932">Z1072</f>
        <v/>
      </c>
      <c r="BL1072" s="97" t="str">
        <f t="shared" ref="BL1072" si="22933">AA1072</f>
        <v/>
      </c>
      <c r="BM1072" s="97" t="str">
        <f t="shared" ref="BM1072" si="22934">AB1072</f>
        <v/>
      </c>
      <c r="BN1072" s="97" t="str">
        <f t="shared" ref="BN1072" si="22935">AC1072</f>
        <v/>
      </c>
      <c r="BO1072" s="97" t="str">
        <f t="shared" ref="BO1072" si="22936">AD1072</f>
        <v/>
      </c>
      <c r="BP1072" s="97" t="str">
        <f t="shared" ref="BP1072" si="22937">AE1072</f>
        <v/>
      </c>
      <c r="BQ1072" s="97" t="str">
        <f t="shared" ref="BQ1072" si="22938">AF1072</f>
        <v/>
      </c>
      <c r="BR1072" s="97" t="str">
        <f t="shared" ref="BR1072" si="22939">AG1072</f>
        <v/>
      </c>
      <c r="BS1072" s="97" t="str">
        <f t="shared" ref="BS1072" si="22940">AH1072</f>
        <v/>
      </c>
      <c r="BT1072" s="97" t="str">
        <f t="shared" ref="BT1072" si="22941">AI1072</f>
        <v/>
      </c>
      <c r="BU1072" s="97" t="str">
        <f t="shared" ref="BU1072" si="22942">AJ1072</f>
        <v/>
      </c>
      <c r="BV1072" s="97" t="str">
        <f t="shared" ref="BV1072" si="22943">AK1072</f>
        <v/>
      </c>
      <c r="BW1072" s="97" t="str">
        <f t="shared" ref="BW1072" si="22944">AL1072</f>
        <v/>
      </c>
      <c r="BX1072" s="97" t="str">
        <f t="shared" ref="BX1072" si="22945">AM1072</f>
        <v/>
      </c>
      <c r="BY1072" s="97" t="str">
        <f t="shared" ref="BY1072" si="22946">AN1072</f>
        <v/>
      </c>
      <c r="BZ1072" s="97" t="str">
        <f t="shared" ref="BZ1072" si="22947">AO1072</f>
        <v/>
      </c>
      <c r="CA1072" s="97" t="str">
        <f t="shared" ref="CA1072" si="22948">AP1072</f>
        <v/>
      </c>
      <c r="CB1072" s="97" t="str">
        <f t="shared" ref="CB1072" si="22949">AQ1072</f>
        <v/>
      </c>
    </row>
    <row r="1073" spans="1:80" s="1" customFormat="1" ht="14.25" customHeight="1" x14ac:dyDescent="0.15">
      <c r="A1073" s="204"/>
      <c r="B1073" s="205"/>
      <c r="C1073" s="102"/>
      <c r="D1073" s="103"/>
      <c r="E1073" s="104"/>
      <c r="F1073" s="66" t="str">
        <f>IF(E1073="","",C1073*E1073)</f>
        <v/>
      </c>
      <c r="G1073" s="73" t="s">
        <v>66</v>
      </c>
      <c r="H1073" s="83"/>
      <c r="I1073" s="83"/>
      <c r="J1073" s="83"/>
      <c r="K1073" s="83"/>
      <c r="L1073" s="83"/>
      <c r="M1073" s="83"/>
      <c r="N1073" s="83"/>
      <c r="O1073" s="83"/>
      <c r="P1073" s="83"/>
      <c r="Q1073" s="83"/>
      <c r="R1073" s="83"/>
      <c r="S1073" s="83"/>
      <c r="T1073" s="83"/>
      <c r="U1073" s="83"/>
      <c r="V1073" s="83"/>
      <c r="W1073" s="83"/>
      <c r="X1073" s="83"/>
      <c r="Y1073" s="83"/>
      <c r="Z1073" s="83"/>
      <c r="AA1073" s="83"/>
      <c r="AB1073" s="83"/>
      <c r="AC1073" s="83"/>
      <c r="AD1073" s="83"/>
      <c r="AE1073" s="83"/>
      <c r="AF1073" s="83"/>
      <c r="AG1073" s="83"/>
      <c r="AH1073" s="83"/>
      <c r="AI1073" s="83"/>
      <c r="AJ1073" s="83"/>
      <c r="AK1073" s="83"/>
      <c r="AL1073" s="83"/>
      <c r="AM1073" s="83"/>
      <c r="AN1073" s="83"/>
      <c r="AO1073" s="83"/>
      <c r="AP1073" s="83"/>
      <c r="AQ1073" s="83"/>
    </row>
    <row r="1074" spans="1:80" s="1" customFormat="1" ht="14.25" customHeight="1" x14ac:dyDescent="0.15">
      <c r="A1074" s="202"/>
      <c r="B1074" s="203"/>
      <c r="C1074" s="74"/>
      <c r="D1074" s="75"/>
      <c r="E1074" s="74"/>
      <c r="F1074" s="74"/>
      <c r="G1074" s="76" t="s">
        <v>65</v>
      </c>
      <c r="H1074" s="47" t="str">
        <f>IF(H1073="","",$E1073*H1073)</f>
        <v/>
      </c>
      <c r="I1074" s="47" t="str">
        <f t="shared" ref="I1074:AQ1074" si="22950">IF(I1073="","",$E1073*I1073)</f>
        <v/>
      </c>
      <c r="J1074" s="47" t="str">
        <f t="shared" si="22950"/>
        <v/>
      </c>
      <c r="K1074" s="47" t="str">
        <f t="shared" si="22950"/>
        <v/>
      </c>
      <c r="L1074" s="47" t="str">
        <f t="shared" si="22950"/>
        <v/>
      </c>
      <c r="M1074" s="47" t="str">
        <f t="shared" si="22950"/>
        <v/>
      </c>
      <c r="N1074" s="47" t="str">
        <f t="shared" si="22950"/>
        <v/>
      </c>
      <c r="O1074" s="47" t="str">
        <f t="shared" si="22950"/>
        <v/>
      </c>
      <c r="P1074" s="47" t="str">
        <f t="shared" si="22950"/>
        <v/>
      </c>
      <c r="Q1074" s="47" t="str">
        <f t="shared" si="22950"/>
        <v/>
      </c>
      <c r="R1074" s="47" t="str">
        <f t="shared" si="22950"/>
        <v/>
      </c>
      <c r="S1074" s="47" t="str">
        <f t="shared" si="22950"/>
        <v/>
      </c>
      <c r="T1074" s="47" t="str">
        <f t="shared" si="22950"/>
        <v/>
      </c>
      <c r="U1074" s="47" t="str">
        <f t="shared" si="22950"/>
        <v/>
      </c>
      <c r="V1074" s="47" t="str">
        <f t="shared" si="22950"/>
        <v/>
      </c>
      <c r="W1074" s="47" t="str">
        <f t="shared" si="22950"/>
        <v/>
      </c>
      <c r="X1074" s="47" t="str">
        <f t="shared" si="22950"/>
        <v/>
      </c>
      <c r="Y1074" s="47" t="str">
        <f t="shared" si="22950"/>
        <v/>
      </c>
      <c r="Z1074" s="47" t="str">
        <f t="shared" si="22950"/>
        <v/>
      </c>
      <c r="AA1074" s="47" t="str">
        <f t="shared" si="22950"/>
        <v/>
      </c>
      <c r="AB1074" s="47" t="str">
        <f t="shared" si="22950"/>
        <v/>
      </c>
      <c r="AC1074" s="47" t="str">
        <f t="shared" si="22950"/>
        <v/>
      </c>
      <c r="AD1074" s="47" t="str">
        <f t="shared" si="22950"/>
        <v/>
      </c>
      <c r="AE1074" s="47" t="str">
        <f t="shared" si="22950"/>
        <v/>
      </c>
      <c r="AF1074" s="47" t="str">
        <f t="shared" si="22950"/>
        <v/>
      </c>
      <c r="AG1074" s="47" t="str">
        <f t="shared" si="22950"/>
        <v/>
      </c>
      <c r="AH1074" s="47" t="str">
        <f t="shared" si="22950"/>
        <v/>
      </c>
      <c r="AI1074" s="47" t="str">
        <f t="shared" si="22950"/>
        <v/>
      </c>
      <c r="AJ1074" s="47" t="str">
        <f t="shared" si="22950"/>
        <v/>
      </c>
      <c r="AK1074" s="47" t="str">
        <f t="shared" si="22950"/>
        <v/>
      </c>
      <c r="AL1074" s="47" t="str">
        <f t="shared" si="22950"/>
        <v/>
      </c>
      <c r="AM1074" s="47" t="str">
        <f t="shared" si="22950"/>
        <v/>
      </c>
      <c r="AN1074" s="47" t="str">
        <f t="shared" si="22950"/>
        <v/>
      </c>
      <c r="AO1074" s="47" t="str">
        <f t="shared" si="22950"/>
        <v/>
      </c>
      <c r="AP1074" s="47" t="str">
        <f t="shared" si="22950"/>
        <v/>
      </c>
      <c r="AQ1074" s="47" t="str">
        <f t="shared" si="22950"/>
        <v/>
      </c>
      <c r="AS1074" s="97" t="str">
        <f t="shared" ref="AS1074" si="22951">H1074</f>
        <v/>
      </c>
      <c r="AT1074" s="97" t="str">
        <f t="shared" ref="AT1074" si="22952">I1074</f>
        <v/>
      </c>
      <c r="AU1074" s="97" t="str">
        <f t="shared" ref="AU1074" si="22953">J1074</f>
        <v/>
      </c>
      <c r="AV1074" s="97" t="str">
        <f t="shared" ref="AV1074" si="22954">K1074</f>
        <v/>
      </c>
      <c r="AW1074" s="97" t="str">
        <f t="shared" ref="AW1074" si="22955">L1074</f>
        <v/>
      </c>
      <c r="AX1074" s="97" t="str">
        <f t="shared" ref="AX1074" si="22956">M1074</f>
        <v/>
      </c>
      <c r="AY1074" s="97" t="str">
        <f t="shared" ref="AY1074" si="22957">N1074</f>
        <v/>
      </c>
      <c r="AZ1074" s="97" t="str">
        <f t="shared" ref="AZ1074" si="22958">O1074</f>
        <v/>
      </c>
      <c r="BA1074" s="97" t="str">
        <f t="shared" ref="BA1074" si="22959">P1074</f>
        <v/>
      </c>
      <c r="BB1074" s="97" t="str">
        <f t="shared" ref="BB1074" si="22960">Q1074</f>
        <v/>
      </c>
      <c r="BC1074" s="97" t="str">
        <f t="shared" ref="BC1074" si="22961">R1074</f>
        <v/>
      </c>
      <c r="BD1074" s="97" t="str">
        <f t="shared" ref="BD1074" si="22962">S1074</f>
        <v/>
      </c>
      <c r="BE1074" s="97" t="str">
        <f t="shared" ref="BE1074" si="22963">T1074</f>
        <v/>
      </c>
      <c r="BF1074" s="97" t="str">
        <f t="shared" ref="BF1074" si="22964">U1074</f>
        <v/>
      </c>
      <c r="BG1074" s="97" t="str">
        <f t="shared" ref="BG1074" si="22965">V1074</f>
        <v/>
      </c>
      <c r="BH1074" s="97" t="str">
        <f t="shared" ref="BH1074" si="22966">W1074</f>
        <v/>
      </c>
      <c r="BI1074" s="97" t="str">
        <f t="shared" ref="BI1074" si="22967">X1074</f>
        <v/>
      </c>
      <c r="BJ1074" s="97" t="str">
        <f t="shared" ref="BJ1074" si="22968">Y1074</f>
        <v/>
      </c>
      <c r="BK1074" s="97" t="str">
        <f t="shared" ref="BK1074" si="22969">Z1074</f>
        <v/>
      </c>
      <c r="BL1074" s="97" t="str">
        <f t="shared" ref="BL1074" si="22970">AA1074</f>
        <v/>
      </c>
      <c r="BM1074" s="97" t="str">
        <f t="shared" ref="BM1074" si="22971">AB1074</f>
        <v/>
      </c>
      <c r="BN1074" s="97" t="str">
        <f t="shared" ref="BN1074" si="22972">AC1074</f>
        <v/>
      </c>
      <c r="BO1074" s="97" t="str">
        <f t="shared" ref="BO1074" si="22973">AD1074</f>
        <v/>
      </c>
      <c r="BP1074" s="97" t="str">
        <f t="shared" ref="BP1074" si="22974">AE1074</f>
        <v/>
      </c>
      <c r="BQ1074" s="97" t="str">
        <f t="shared" ref="BQ1074" si="22975">AF1074</f>
        <v/>
      </c>
      <c r="BR1074" s="97" t="str">
        <f t="shared" ref="BR1074" si="22976">AG1074</f>
        <v/>
      </c>
      <c r="BS1074" s="97" t="str">
        <f t="shared" ref="BS1074" si="22977">AH1074</f>
        <v/>
      </c>
      <c r="BT1074" s="97" t="str">
        <f t="shared" ref="BT1074" si="22978">AI1074</f>
        <v/>
      </c>
      <c r="BU1074" s="97" t="str">
        <f t="shared" ref="BU1074" si="22979">AJ1074</f>
        <v/>
      </c>
      <c r="BV1074" s="97" t="str">
        <f t="shared" ref="BV1074" si="22980">AK1074</f>
        <v/>
      </c>
      <c r="BW1074" s="97" t="str">
        <f t="shared" ref="BW1074" si="22981">AL1074</f>
        <v/>
      </c>
      <c r="BX1074" s="97" t="str">
        <f t="shared" ref="BX1074" si="22982">AM1074</f>
        <v/>
      </c>
      <c r="BY1074" s="97" t="str">
        <f t="shared" ref="BY1074" si="22983">AN1074</f>
        <v/>
      </c>
      <c r="BZ1074" s="97" t="str">
        <f t="shared" ref="BZ1074" si="22984">AO1074</f>
        <v/>
      </c>
      <c r="CA1074" s="97" t="str">
        <f t="shared" ref="CA1074" si="22985">AP1074</f>
        <v/>
      </c>
      <c r="CB1074" s="97" t="str">
        <f t="shared" ref="CB1074" si="22986">AQ1074</f>
        <v/>
      </c>
    </row>
    <row r="1075" spans="1:80" s="1" customFormat="1" ht="14.25" customHeight="1" x14ac:dyDescent="0.15">
      <c r="A1075" s="204"/>
      <c r="B1075" s="205"/>
      <c r="C1075" s="102"/>
      <c r="D1075" s="103"/>
      <c r="E1075" s="104"/>
      <c r="F1075" s="66" t="str">
        <f>IF(E1075="","",C1075*E1075)</f>
        <v/>
      </c>
      <c r="G1075" s="73" t="s">
        <v>66</v>
      </c>
      <c r="H1075" s="83"/>
      <c r="I1075" s="83"/>
      <c r="J1075" s="83"/>
      <c r="K1075" s="83"/>
      <c r="L1075" s="83"/>
      <c r="M1075" s="83"/>
      <c r="N1075" s="83"/>
      <c r="O1075" s="83"/>
      <c r="P1075" s="83"/>
      <c r="Q1075" s="83"/>
      <c r="R1075" s="83"/>
      <c r="S1075" s="83"/>
      <c r="T1075" s="83"/>
      <c r="U1075" s="83"/>
      <c r="V1075" s="83"/>
      <c r="W1075" s="83"/>
      <c r="X1075" s="83"/>
      <c r="Y1075" s="83"/>
      <c r="Z1075" s="83"/>
      <c r="AA1075" s="83"/>
      <c r="AB1075" s="83"/>
      <c r="AC1075" s="83"/>
      <c r="AD1075" s="83"/>
      <c r="AE1075" s="83"/>
      <c r="AF1075" s="83"/>
      <c r="AG1075" s="83"/>
      <c r="AH1075" s="83"/>
      <c r="AI1075" s="83"/>
      <c r="AJ1075" s="83"/>
      <c r="AK1075" s="83"/>
      <c r="AL1075" s="83"/>
      <c r="AM1075" s="83"/>
      <c r="AN1075" s="83"/>
      <c r="AO1075" s="83"/>
      <c r="AP1075" s="83"/>
      <c r="AQ1075" s="83"/>
    </row>
    <row r="1076" spans="1:80" s="1" customFormat="1" ht="14.25" customHeight="1" x14ac:dyDescent="0.15">
      <c r="A1076" s="202"/>
      <c r="B1076" s="203"/>
      <c r="C1076" s="74"/>
      <c r="D1076" s="75"/>
      <c r="E1076" s="74"/>
      <c r="F1076" s="74"/>
      <c r="G1076" s="76" t="s">
        <v>65</v>
      </c>
      <c r="H1076" s="47" t="str">
        <f>IF(H1075="","",$E1075*H1075)</f>
        <v/>
      </c>
      <c r="I1076" s="47" t="str">
        <f t="shared" ref="I1076:AQ1076" si="22987">IF(I1075="","",$E1075*I1075)</f>
        <v/>
      </c>
      <c r="J1076" s="47" t="str">
        <f t="shared" si="22987"/>
        <v/>
      </c>
      <c r="K1076" s="47" t="str">
        <f t="shared" si="22987"/>
        <v/>
      </c>
      <c r="L1076" s="47" t="str">
        <f t="shared" si="22987"/>
        <v/>
      </c>
      <c r="M1076" s="47" t="str">
        <f t="shared" si="22987"/>
        <v/>
      </c>
      <c r="N1076" s="47" t="str">
        <f t="shared" si="22987"/>
        <v/>
      </c>
      <c r="O1076" s="47" t="str">
        <f t="shared" si="22987"/>
        <v/>
      </c>
      <c r="P1076" s="47" t="str">
        <f t="shared" si="22987"/>
        <v/>
      </c>
      <c r="Q1076" s="47" t="str">
        <f t="shared" si="22987"/>
        <v/>
      </c>
      <c r="R1076" s="47" t="str">
        <f t="shared" si="22987"/>
        <v/>
      </c>
      <c r="S1076" s="47" t="str">
        <f t="shared" si="22987"/>
        <v/>
      </c>
      <c r="T1076" s="47" t="str">
        <f t="shared" si="22987"/>
        <v/>
      </c>
      <c r="U1076" s="47" t="str">
        <f t="shared" si="22987"/>
        <v/>
      </c>
      <c r="V1076" s="47" t="str">
        <f t="shared" si="22987"/>
        <v/>
      </c>
      <c r="W1076" s="47" t="str">
        <f t="shared" si="22987"/>
        <v/>
      </c>
      <c r="X1076" s="47" t="str">
        <f t="shared" si="22987"/>
        <v/>
      </c>
      <c r="Y1076" s="47" t="str">
        <f t="shared" si="22987"/>
        <v/>
      </c>
      <c r="Z1076" s="47" t="str">
        <f t="shared" si="22987"/>
        <v/>
      </c>
      <c r="AA1076" s="47" t="str">
        <f t="shared" si="22987"/>
        <v/>
      </c>
      <c r="AB1076" s="47" t="str">
        <f t="shared" si="22987"/>
        <v/>
      </c>
      <c r="AC1076" s="47" t="str">
        <f t="shared" si="22987"/>
        <v/>
      </c>
      <c r="AD1076" s="47" t="str">
        <f t="shared" si="22987"/>
        <v/>
      </c>
      <c r="AE1076" s="47" t="str">
        <f t="shared" si="22987"/>
        <v/>
      </c>
      <c r="AF1076" s="47" t="str">
        <f t="shared" si="22987"/>
        <v/>
      </c>
      <c r="AG1076" s="47" t="str">
        <f t="shared" si="22987"/>
        <v/>
      </c>
      <c r="AH1076" s="47" t="str">
        <f t="shared" si="22987"/>
        <v/>
      </c>
      <c r="AI1076" s="47" t="str">
        <f t="shared" si="22987"/>
        <v/>
      </c>
      <c r="AJ1076" s="47" t="str">
        <f t="shared" si="22987"/>
        <v/>
      </c>
      <c r="AK1076" s="47" t="str">
        <f t="shared" si="22987"/>
        <v/>
      </c>
      <c r="AL1076" s="47" t="str">
        <f t="shared" si="22987"/>
        <v/>
      </c>
      <c r="AM1076" s="47" t="str">
        <f t="shared" si="22987"/>
        <v/>
      </c>
      <c r="AN1076" s="47" t="str">
        <f t="shared" si="22987"/>
        <v/>
      </c>
      <c r="AO1076" s="47" t="str">
        <f t="shared" si="22987"/>
        <v/>
      </c>
      <c r="AP1076" s="47" t="str">
        <f t="shared" si="22987"/>
        <v/>
      </c>
      <c r="AQ1076" s="47" t="str">
        <f t="shared" si="22987"/>
        <v/>
      </c>
      <c r="AS1076" s="97" t="str">
        <f t="shared" ref="AS1076" si="22988">H1076</f>
        <v/>
      </c>
      <c r="AT1076" s="97" t="str">
        <f t="shared" ref="AT1076" si="22989">I1076</f>
        <v/>
      </c>
      <c r="AU1076" s="97" t="str">
        <f t="shared" ref="AU1076" si="22990">J1076</f>
        <v/>
      </c>
      <c r="AV1076" s="97" t="str">
        <f t="shared" ref="AV1076" si="22991">K1076</f>
        <v/>
      </c>
      <c r="AW1076" s="97" t="str">
        <f t="shared" ref="AW1076" si="22992">L1076</f>
        <v/>
      </c>
      <c r="AX1076" s="97" t="str">
        <f t="shared" ref="AX1076" si="22993">M1076</f>
        <v/>
      </c>
      <c r="AY1076" s="97" t="str">
        <f t="shared" ref="AY1076" si="22994">N1076</f>
        <v/>
      </c>
      <c r="AZ1076" s="97" t="str">
        <f t="shared" ref="AZ1076" si="22995">O1076</f>
        <v/>
      </c>
      <c r="BA1076" s="97" t="str">
        <f t="shared" ref="BA1076" si="22996">P1076</f>
        <v/>
      </c>
      <c r="BB1076" s="97" t="str">
        <f t="shared" ref="BB1076" si="22997">Q1076</f>
        <v/>
      </c>
      <c r="BC1076" s="97" t="str">
        <f t="shared" ref="BC1076" si="22998">R1076</f>
        <v/>
      </c>
      <c r="BD1076" s="97" t="str">
        <f t="shared" ref="BD1076" si="22999">S1076</f>
        <v/>
      </c>
      <c r="BE1076" s="97" t="str">
        <f t="shared" ref="BE1076" si="23000">T1076</f>
        <v/>
      </c>
      <c r="BF1076" s="97" t="str">
        <f t="shared" ref="BF1076" si="23001">U1076</f>
        <v/>
      </c>
      <c r="BG1076" s="97" t="str">
        <f t="shared" ref="BG1076" si="23002">V1076</f>
        <v/>
      </c>
      <c r="BH1076" s="97" t="str">
        <f t="shared" ref="BH1076" si="23003">W1076</f>
        <v/>
      </c>
      <c r="BI1076" s="97" t="str">
        <f t="shared" ref="BI1076" si="23004">X1076</f>
        <v/>
      </c>
      <c r="BJ1076" s="97" t="str">
        <f t="shared" ref="BJ1076" si="23005">Y1076</f>
        <v/>
      </c>
      <c r="BK1076" s="97" t="str">
        <f t="shared" ref="BK1076" si="23006">Z1076</f>
        <v/>
      </c>
      <c r="BL1076" s="97" t="str">
        <f t="shared" ref="BL1076" si="23007">AA1076</f>
        <v/>
      </c>
      <c r="BM1076" s="97" t="str">
        <f t="shared" ref="BM1076" si="23008">AB1076</f>
        <v/>
      </c>
      <c r="BN1076" s="97" t="str">
        <f t="shared" ref="BN1076" si="23009">AC1076</f>
        <v/>
      </c>
      <c r="BO1076" s="97" t="str">
        <f t="shared" ref="BO1076" si="23010">AD1076</f>
        <v/>
      </c>
      <c r="BP1076" s="97" t="str">
        <f t="shared" ref="BP1076" si="23011">AE1076</f>
        <v/>
      </c>
      <c r="BQ1076" s="97" t="str">
        <f t="shared" ref="BQ1076" si="23012">AF1076</f>
        <v/>
      </c>
      <c r="BR1076" s="97" t="str">
        <f t="shared" ref="BR1076" si="23013">AG1076</f>
        <v/>
      </c>
      <c r="BS1076" s="97" t="str">
        <f t="shared" ref="BS1076" si="23014">AH1076</f>
        <v/>
      </c>
      <c r="BT1076" s="97" t="str">
        <f t="shared" ref="BT1076" si="23015">AI1076</f>
        <v/>
      </c>
      <c r="BU1076" s="97" t="str">
        <f t="shared" ref="BU1076" si="23016">AJ1076</f>
        <v/>
      </c>
      <c r="BV1076" s="97" t="str">
        <f t="shared" ref="BV1076" si="23017">AK1076</f>
        <v/>
      </c>
      <c r="BW1076" s="97" t="str">
        <f t="shared" ref="BW1076" si="23018">AL1076</f>
        <v/>
      </c>
      <c r="BX1076" s="97" t="str">
        <f t="shared" ref="BX1076" si="23019">AM1076</f>
        <v/>
      </c>
      <c r="BY1076" s="97" t="str">
        <f t="shared" ref="BY1076" si="23020">AN1076</f>
        <v/>
      </c>
      <c r="BZ1076" s="97" t="str">
        <f t="shared" ref="BZ1076" si="23021">AO1076</f>
        <v/>
      </c>
      <c r="CA1076" s="97" t="str">
        <f t="shared" ref="CA1076" si="23022">AP1076</f>
        <v/>
      </c>
      <c r="CB1076" s="97" t="str">
        <f t="shared" ref="CB1076" si="23023">AQ1076</f>
        <v/>
      </c>
    </row>
    <row r="1077" spans="1:80" s="1" customFormat="1" ht="14.25" customHeight="1" x14ac:dyDescent="0.15">
      <c r="A1077" s="204"/>
      <c r="B1077" s="205"/>
      <c r="C1077" s="102"/>
      <c r="D1077" s="103"/>
      <c r="E1077" s="104"/>
      <c r="F1077" s="66" t="str">
        <f>IF(E1077="","",C1077*E1077)</f>
        <v/>
      </c>
      <c r="G1077" s="107" t="s">
        <v>66</v>
      </c>
      <c r="H1077" s="83"/>
      <c r="I1077" s="83"/>
      <c r="J1077" s="83"/>
      <c r="K1077" s="83"/>
      <c r="L1077" s="83"/>
      <c r="M1077" s="83"/>
      <c r="N1077" s="83"/>
      <c r="O1077" s="83"/>
      <c r="P1077" s="83"/>
      <c r="Q1077" s="83"/>
      <c r="R1077" s="83"/>
      <c r="S1077" s="83"/>
      <c r="T1077" s="83"/>
      <c r="U1077" s="83"/>
      <c r="V1077" s="83"/>
      <c r="W1077" s="83"/>
      <c r="X1077" s="83"/>
      <c r="Y1077" s="83"/>
      <c r="Z1077" s="83"/>
      <c r="AA1077" s="83"/>
      <c r="AB1077" s="83"/>
      <c r="AC1077" s="83"/>
      <c r="AD1077" s="83"/>
      <c r="AE1077" s="83"/>
      <c r="AF1077" s="83"/>
      <c r="AG1077" s="83"/>
      <c r="AH1077" s="83"/>
      <c r="AI1077" s="83"/>
      <c r="AJ1077" s="83"/>
      <c r="AK1077" s="83"/>
      <c r="AL1077" s="83"/>
      <c r="AM1077" s="83"/>
      <c r="AN1077" s="83"/>
      <c r="AO1077" s="83"/>
      <c r="AP1077" s="83"/>
      <c r="AQ1077" s="83"/>
    </row>
    <row r="1078" spans="1:80" s="1" customFormat="1" ht="14.25" customHeight="1" x14ac:dyDescent="0.15">
      <c r="A1078" s="202"/>
      <c r="B1078" s="203"/>
      <c r="C1078" s="74"/>
      <c r="D1078" s="75"/>
      <c r="E1078" s="74"/>
      <c r="F1078" s="74"/>
      <c r="G1078" s="108" t="s">
        <v>65</v>
      </c>
      <c r="H1078" s="47" t="str">
        <f>IF(H1077="","",$E1077*H1077)</f>
        <v/>
      </c>
      <c r="I1078" s="47" t="str">
        <f t="shared" ref="I1078:AQ1078" si="23024">IF(I1077="","",$E1077*I1077)</f>
        <v/>
      </c>
      <c r="J1078" s="47" t="str">
        <f t="shared" si="23024"/>
        <v/>
      </c>
      <c r="K1078" s="47" t="str">
        <f t="shared" si="23024"/>
        <v/>
      </c>
      <c r="L1078" s="47" t="str">
        <f t="shared" si="23024"/>
        <v/>
      </c>
      <c r="M1078" s="47" t="str">
        <f t="shared" si="23024"/>
        <v/>
      </c>
      <c r="N1078" s="47" t="str">
        <f t="shared" si="23024"/>
        <v/>
      </c>
      <c r="O1078" s="47" t="str">
        <f t="shared" si="23024"/>
        <v/>
      </c>
      <c r="P1078" s="47" t="str">
        <f t="shared" si="23024"/>
        <v/>
      </c>
      <c r="Q1078" s="47" t="str">
        <f t="shared" si="23024"/>
        <v/>
      </c>
      <c r="R1078" s="47" t="str">
        <f t="shared" si="23024"/>
        <v/>
      </c>
      <c r="S1078" s="47" t="str">
        <f t="shared" si="23024"/>
        <v/>
      </c>
      <c r="T1078" s="47" t="str">
        <f t="shared" si="23024"/>
        <v/>
      </c>
      <c r="U1078" s="47" t="str">
        <f t="shared" si="23024"/>
        <v/>
      </c>
      <c r="V1078" s="47" t="str">
        <f t="shared" si="23024"/>
        <v/>
      </c>
      <c r="W1078" s="47" t="str">
        <f t="shared" si="23024"/>
        <v/>
      </c>
      <c r="X1078" s="47" t="str">
        <f t="shared" si="23024"/>
        <v/>
      </c>
      <c r="Y1078" s="47" t="str">
        <f t="shared" si="23024"/>
        <v/>
      </c>
      <c r="Z1078" s="47" t="str">
        <f t="shared" si="23024"/>
        <v/>
      </c>
      <c r="AA1078" s="47" t="str">
        <f t="shared" si="23024"/>
        <v/>
      </c>
      <c r="AB1078" s="47" t="str">
        <f t="shared" si="23024"/>
        <v/>
      </c>
      <c r="AC1078" s="47" t="str">
        <f t="shared" si="23024"/>
        <v/>
      </c>
      <c r="AD1078" s="47" t="str">
        <f t="shared" si="23024"/>
        <v/>
      </c>
      <c r="AE1078" s="47" t="str">
        <f t="shared" si="23024"/>
        <v/>
      </c>
      <c r="AF1078" s="47" t="str">
        <f t="shared" si="23024"/>
        <v/>
      </c>
      <c r="AG1078" s="47" t="str">
        <f t="shared" si="23024"/>
        <v/>
      </c>
      <c r="AH1078" s="47" t="str">
        <f t="shared" si="23024"/>
        <v/>
      </c>
      <c r="AI1078" s="47" t="str">
        <f t="shared" si="23024"/>
        <v/>
      </c>
      <c r="AJ1078" s="47" t="str">
        <f t="shared" si="23024"/>
        <v/>
      </c>
      <c r="AK1078" s="47" t="str">
        <f t="shared" si="23024"/>
        <v/>
      </c>
      <c r="AL1078" s="47" t="str">
        <f t="shared" si="23024"/>
        <v/>
      </c>
      <c r="AM1078" s="47" t="str">
        <f t="shared" si="23024"/>
        <v/>
      </c>
      <c r="AN1078" s="47" t="str">
        <f t="shared" si="23024"/>
        <v/>
      </c>
      <c r="AO1078" s="47" t="str">
        <f t="shared" si="23024"/>
        <v/>
      </c>
      <c r="AP1078" s="47" t="str">
        <f t="shared" si="23024"/>
        <v/>
      </c>
      <c r="AQ1078" s="47" t="str">
        <f t="shared" si="23024"/>
        <v/>
      </c>
      <c r="AS1078" s="97" t="str">
        <f t="shared" ref="AS1078" si="23025">H1078</f>
        <v/>
      </c>
      <c r="AT1078" s="97" t="str">
        <f t="shared" ref="AT1078" si="23026">I1078</f>
        <v/>
      </c>
      <c r="AU1078" s="97" t="str">
        <f t="shared" ref="AU1078" si="23027">J1078</f>
        <v/>
      </c>
      <c r="AV1078" s="97" t="str">
        <f t="shared" ref="AV1078" si="23028">K1078</f>
        <v/>
      </c>
      <c r="AW1078" s="97" t="str">
        <f t="shared" ref="AW1078" si="23029">L1078</f>
        <v/>
      </c>
      <c r="AX1078" s="97" t="str">
        <f t="shared" ref="AX1078" si="23030">M1078</f>
        <v/>
      </c>
      <c r="AY1078" s="97" t="str">
        <f t="shared" ref="AY1078" si="23031">N1078</f>
        <v/>
      </c>
      <c r="AZ1078" s="97" t="str">
        <f t="shared" ref="AZ1078" si="23032">O1078</f>
        <v/>
      </c>
      <c r="BA1078" s="97" t="str">
        <f t="shared" ref="BA1078" si="23033">P1078</f>
        <v/>
      </c>
      <c r="BB1078" s="97" t="str">
        <f t="shared" ref="BB1078" si="23034">Q1078</f>
        <v/>
      </c>
      <c r="BC1078" s="97" t="str">
        <f t="shared" ref="BC1078" si="23035">R1078</f>
        <v/>
      </c>
      <c r="BD1078" s="97" t="str">
        <f t="shared" ref="BD1078" si="23036">S1078</f>
        <v/>
      </c>
      <c r="BE1078" s="97" t="str">
        <f t="shared" ref="BE1078" si="23037">T1078</f>
        <v/>
      </c>
      <c r="BF1078" s="97" t="str">
        <f t="shared" ref="BF1078" si="23038">U1078</f>
        <v/>
      </c>
      <c r="BG1078" s="97" t="str">
        <f t="shared" ref="BG1078" si="23039">V1078</f>
        <v/>
      </c>
      <c r="BH1078" s="97" t="str">
        <f t="shared" ref="BH1078" si="23040">W1078</f>
        <v/>
      </c>
      <c r="BI1078" s="97" t="str">
        <f t="shared" ref="BI1078" si="23041">X1078</f>
        <v/>
      </c>
      <c r="BJ1078" s="97" t="str">
        <f t="shared" ref="BJ1078" si="23042">Y1078</f>
        <v/>
      </c>
      <c r="BK1078" s="97" t="str">
        <f t="shared" ref="BK1078" si="23043">Z1078</f>
        <v/>
      </c>
      <c r="BL1078" s="97" t="str">
        <f t="shared" ref="BL1078" si="23044">AA1078</f>
        <v/>
      </c>
      <c r="BM1078" s="97" t="str">
        <f t="shared" ref="BM1078" si="23045">AB1078</f>
        <v/>
      </c>
      <c r="BN1078" s="97" t="str">
        <f t="shared" ref="BN1078" si="23046">AC1078</f>
        <v/>
      </c>
      <c r="BO1078" s="97" t="str">
        <f t="shared" ref="BO1078" si="23047">AD1078</f>
        <v/>
      </c>
      <c r="BP1078" s="97" t="str">
        <f t="shared" ref="BP1078" si="23048">AE1078</f>
        <v/>
      </c>
      <c r="BQ1078" s="97" t="str">
        <f t="shared" ref="BQ1078" si="23049">AF1078</f>
        <v/>
      </c>
      <c r="BR1078" s="97" t="str">
        <f t="shared" ref="BR1078" si="23050">AG1078</f>
        <v/>
      </c>
      <c r="BS1078" s="97" t="str">
        <f t="shared" ref="BS1078" si="23051">AH1078</f>
        <v/>
      </c>
      <c r="BT1078" s="97" t="str">
        <f t="shared" ref="BT1078" si="23052">AI1078</f>
        <v/>
      </c>
      <c r="BU1078" s="97" t="str">
        <f t="shared" ref="BU1078" si="23053">AJ1078</f>
        <v/>
      </c>
      <c r="BV1078" s="97" t="str">
        <f t="shared" ref="BV1078" si="23054">AK1078</f>
        <v/>
      </c>
      <c r="BW1078" s="97" t="str">
        <f t="shared" ref="BW1078" si="23055">AL1078</f>
        <v/>
      </c>
      <c r="BX1078" s="97" t="str">
        <f t="shared" ref="BX1078" si="23056">AM1078</f>
        <v/>
      </c>
      <c r="BY1078" s="97" t="str">
        <f t="shared" ref="BY1078" si="23057">AN1078</f>
        <v/>
      </c>
      <c r="BZ1078" s="97" t="str">
        <f t="shared" ref="BZ1078" si="23058">AO1078</f>
        <v/>
      </c>
      <c r="CA1078" s="97" t="str">
        <f t="shared" ref="CA1078" si="23059">AP1078</f>
        <v/>
      </c>
      <c r="CB1078" s="97" t="str">
        <f t="shared" ref="CB1078" si="23060">AQ1078</f>
        <v/>
      </c>
    </row>
    <row r="1079" spans="1:80" s="1" customFormat="1" ht="14.25" customHeight="1" x14ac:dyDescent="0.15">
      <c r="A1079" s="204"/>
      <c r="B1079" s="205"/>
      <c r="C1079" s="102"/>
      <c r="D1079" s="103"/>
      <c r="E1079" s="104"/>
      <c r="F1079" s="66" t="str">
        <f>IF(E1079="","",C1079*E1079)</f>
        <v/>
      </c>
      <c r="G1079" s="73" t="s">
        <v>66</v>
      </c>
      <c r="H1079" s="83"/>
      <c r="I1079" s="83"/>
      <c r="J1079" s="83"/>
      <c r="K1079" s="83"/>
      <c r="L1079" s="83"/>
      <c r="M1079" s="83"/>
      <c r="N1079" s="83"/>
      <c r="O1079" s="83"/>
      <c r="P1079" s="83"/>
      <c r="Q1079" s="83"/>
      <c r="R1079" s="83"/>
      <c r="S1079" s="83"/>
      <c r="T1079" s="83"/>
      <c r="U1079" s="83"/>
      <c r="V1079" s="83"/>
      <c r="W1079" s="83"/>
      <c r="X1079" s="83"/>
      <c r="Y1079" s="83"/>
      <c r="Z1079" s="83"/>
      <c r="AA1079" s="83"/>
      <c r="AB1079" s="83"/>
      <c r="AC1079" s="83"/>
      <c r="AD1079" s="83"/>
      <c r="AE1079" s="83"/>
      <c r="AF1079" s="83"/>
      <c r="AG1079" s="83"/>
      <c r="AH1079" s="83"/>
      <c r="AI1079" s="83"/>
      <c r="AJ1079" s="83"/>
      <c r="AK1079" s="83"/>
      <c r="AL1079" s="83"/>
      <c r="AM1079" s="83"/>
      <c r="AN1079" s="83"/>
      <c r="AO1079" s="83"/>
      <c r="AP1079" s="83"/>
      <c r="AQ1079" s="83"/>
    </row>
    <row r="1080" spans="1:80" s="1" customFormat="1" ht="14.25" customHeight="1" x14ac:dyDescent="0.15">
      <c r="A1080" s="202"/>
      <c r="B1080" s="203"/>
      <c r="C1080" s="74"/>
      <c r="D1080" s="75"/>
      <c r="E1080" s="74"/>
      <c r="F1080" s="74"/>
      <c r="G1080" s="76" t="s">
        <v>65</v>
      </c>
      <c r="H1080" s="47" t="str">
        <f>IF(H1079="","",$E1079*H1079)</f>
        <v/>
      </c>
      <c r="I1080" s="47" t="str">
        <f t="shared" ref="I1080:AQ1080" si="23061">IF(I1079="","",$E1079*I1079)</f>
        <v/>
      </c>
      <c r="J1080" s="47" t="str">
        <f t="shared" si="23061"/>
        <v/>
      </c>
      <c r="K1080" s="47" t="str">
        <f t="shared" si="23061"/>
        <v/>
      </c>
      <c r="L1080" s="47" t="str">
        <f t="shared" si="23061"/>
        <v/>
      </c>
      <c r="M1080" s="47" t="str">
        <f t="shared" si="23061"/>
        <v/>
      </c>
      <c r="N1080" s="47" t="str">
        <f t="shared" si="23061"/>
        <v/>
      </c>
      <c r="O1080" s="47" t="str">
        <f t="shared" si="23061"/>
        <v/>
      </c>
      <c r="P1080" s="47" t="str">
        <f t="shared" si="23061"/>
        <v/>
      </c>
      <c r="Q1080" s="47" t="str">
        <f t="shared" si="23061"/>
        <v/>
      </c>
      <c r="R1080" s="47" t="str">
        <f t="shared" si="23061"/>
        <v/>
      </c>
      <c r="S1080" s="47" t="str">
        <f t="shared" si="23061"/>
        <v/>
      </c>
      <c r="T1080" s="47" t="str">
        <f t="shared" si="23061"/>
        <v/>
      </c>
      <c r="U1080" s="47" t="str">
        <f t="shared" si="23061"/>
        <v/>
      </c>
      <c r="V1080" s="47" t="str">
        <f t="shared" si="23061"/>
        <v/>
      </c>
      <c r="W1080" s="47" t="str">
        <f t="shared" si="23061"/>
        <v/>
      </c>
      <c r="X1080" s="47" t="str">
        <f t="shared" si="23061"/>
        <v/>
      </c>
      <c r="Y1080" s="47" t="str">
        <f t="shared" si="23061"/>
        <v/>
      </c>
      <c r="Z1080" s="47" t="str">
        <f t="shared" si="23061"/>
        <v/>
      </c>
      <c r="AA1080" s="47" t="str">
        <f t="shared" si="23061"/>
        <v/>
      </c>
      <c r="AB1080" s="47" t="str">
        <f t="shared" si="23061"/>
        <v/>
      </c>
      <c r="AC1080" s="47" t="str">
        <f t="shared" si="23061"/>
        <v/>
      </c>
      <c r="AD1080" s="47" t="str">
        <f t="shared" si="23061"/>
        <v/>
      </c>
      <c r="AE1080" s="47" t="str">
        <f t="shared" si="23061"/>
        <v/>
      </c>
      <c r="AF1080" s="47" t="str">
        <f t="shared" si="23061"/>
        <v/>
      </c>
      <c r="AG1080" s="47" t="str">
        <f t="shared" si="23061"/>
        <v/>
      </c>
      <c r="AH1080" s="47" t="str">
        <f t="shared" si="23061"/>
        <v/>
      </c>
      <c r="AI1080" s="47" t="str">
        <f t="shared" si="23061"/>
        <v/>
      </c>
      <c r="AJ1080" s="47" t="str">
        <f t="shared" si="23061"/>
        <v/>
      </c>
      <c r="AK1080" s="47" t="str">
        <f t="shared" si="23061"/>
        <v/>
      </c>
      <c r="AL1080" s="47" t="str">
        <f t="shared" si="23061"/>
        <v/>
      </c>
      <c r="AM1080" s="47" t="str">
        <f t="shared" si="23061"/>
        <v/>
      </c>
      <c r="AN1080" s="47" t="str">
        <f t="shared" si="23061"/>
        <v/>
      </c>
      <c r="AO1080" s="47" t="str">
        <f t="shared" si="23061"/>
        <v/>
      </c>
      <c r="AP1080" s="47" t="str">
        <f t="shared" si="23061"/>
        <v/>
      </c>
      <c r="AQ1080" s="47" t="str">
        <f t="shared" si="23061"/>
        <v/>
      </c>
      <c r="AS1080" s="97" t="str">
        <f t="shared" ref="AS1080" si="23062">H1080</f>
        <v/>
      </c>
      <c r="AT1080" s="97" t="str">
        <f t="shared" ref="AT1080" si="23063">I1080</f>
        <v/>
      </c>
      <c r="AU1080" s="97" t="str">
        <f t="shared" ref="AU1080" si="23064">J1080</f>
        <v/>
      </c>
      <c r="AV1080" s="97" t="str">
        <f t="shared" ref="AV1080" si="23065">K1080</f>
        <v/>
      </c>
      <c r="AW1080" s="97" t="str">
        <f t="shared" ref="AW1080" si="23066">L1080</f>
        <v/>
      </c>
      <c r="AX1080" s="97" t="str">
        <f t="shared" ref="AX1080" si="23067">M1080</f>
        <v/>
      </c>
      <c r="AY1080" s="97" t="str">
        <f t="shared" ref="AY1080" si="23068">N1080</f>
        <v/>
      </c>
      <c r="AZ1080" s="97" t="str">
        <f t="shared" ref="AZ1080" si="23069">O1080</f>
        <v/>
      </c>
      <c r="BA1080" s="97" t="str">
        <f t="shared" ref="BA1080" si="23070">P1080</f>
        <v/>
      </c>
      <c r="BB1080" s="97" t="str">
        <f t="shared" ref="BB1080" si="23071">Q1080</f>
        <v/>
      </c>
      <c r="BC1080" s="97" t="str">
        <f t="shared" ref="BC1080" si="23072">R1080</f>
        <v/>
      </c>
      <c r="BD1080" s="97" t="str">
        <f t="shared" ref="BD1080" si="23073">S1080</f>
        <v/>
      </c>
      <c r="BE1080" s="97" t="str">
        <f t="shared" ref="BE1080" si="23074">T1080</f>
        <v/>
      </c>
      <c r="BF1080" s="97" t="str">
        <f t="shared" ref="BF1080" si="23075">U1080</f>
        <v/>
      </c>
      <c r="BG1080" s="97" t="str">
        <f t="shared" ref="BG1080" si="23076">V1080</f>
        <v/>
      </c>
      <c r="BH1080" s="97" t="str">
        <f t="shared" ref="BH1080" si="23077">W1080</f>
        <v/>
      </c>
      <c r="BI1080" s="97" t="str">
        <f t="shared" ref="BI1080" si="23078">X1080</f>
        <v/>
      </c>
      <c r="BJ1080" s="97" t="str">
        <f t="shared" ref="BJ1080" si="23079">Y1080</f>
        <v/>
      </c>
      <c r="BK1080" s="97" t="str">
        <f t="shared" ref="BK1080" si="23080">Z1080</f>
        <v/>
      </c>
      <c r="BL1080" s="97" t="str">
        <f t="shared" ref="BL1080" si="23081">AA1080</f>
        <v/>
      </c>
      <c r="BM1080" s="97" t="str">
        <f t="shared" ref="BM1080" si="23082">AB1080</f>
        <v/>
      </c>
      <c r="BN1080" s="97" t="str">
        <f t="shared" ref="BN1080" si="23083">AC1080</f>
        <v/>
      </c>
      <c r="BO1080" s="97" t="str">
        <f t="shared" ref="BO1080" si="23084">AD1080</f>
        <v/>
      </c>
      <c r="BP1080" s="97" t="str">
        <f t="shared" ref="BP1080" si="23085">AE1080</f>
        <v/>
      </c>
      <c r="BQ1080" s="97" t="str">
        <f t="shared" ref="BQ1080" si="23086">AF1080</f>
        <v/>
      </c>
      <c r="BR1080" s="97" t="str">
        <f t="shared" ref="BR1080" si="23087">AG1080</f>
        <v/>
      </c>
      <c r="BS1080" s="97" t="str">
        <f t="shared" ref="BS1080" si="23088">AH1080</f>
        <v/>
      </c>
      <c r="BT1080" s="97" t="str">
        <f t="shared" ref="BT1080" si="23089">AI1080</f>
        <v/>
      </c>
      <c r="BU1080" s="97" t="str">
        <f t="shared" ref="BU1080" si="23090">AJ1080</f>
        <v/>
      </c>
      <c r="BV1080" s="97" t="str">
        <f t="shared" ref="BV1080" si="23091">AK1080</f>
        <v/>
      </c>
      <c r="BW1080" s="97" t="str">
        <f t="shared" ref="BW1080" si="23092">AL1080</f>
        <v/>
      </c>
      <c r="BX1080" s="97" t="str">
        <f t="shared" ref="BX1080" si="23093">AM1080</f>
        <v/>
      </c>
      <c r="BY1080" s="97" t="str">
        <f t="shared" ref="BY1080" si="23094">AN1080</f>
        <v/>
      </c>
      <c r="BZ1080" s="97" t="str">
        <f t="shared" ref="BZ1080" si="23095">AO1080</f>
        <v/>
      </c>
      <c r="CA1080" s="97" t="str">
        <f t="shared" ref="CA1080" si="23096">AP1080</f>
        <v/>
      </c>
      <c r="CB1080" s="97" t="str">
        <f t="shared" ref="CB1080" si="23097">AQ1080</f>
        <v/>
      </c>
    </row>
    <row r="1081" spans="1:80" s="1" customFormat="1" ht="14.25" customHeight="1" x14ac:dyDescent="0.15">
      <c r="A1081" s="204"/>
      <c r="B1081" s="205"/>
      <c r="C1081" s="102"/>
      <c r="D1081" s="103"/>
      <c r="E1081" s="104"/>
      <c r="F1081" s="66" t="str">
        <f>IF(E1081="","",C1081*E1081)</f>
        <v/>
      </c>
      <c r="G1081" s="73" t="s">
        <v>66</v>
      </c>
      <c r="H1081" s="83"/>
      <c r="I1081" s="83"/>
      <c r="J1081" s="83"/>
      <c r="K1081" s="83"/>
      <c r="L1081" s="83"/>
      <c r="M1081" s="83"/>
      <c r="N1081" s="83"/>
      <c r="O1081" s="83"/>
      <c r="P1081" s="83"/>
      <c r="Q1081" s="83"/>
      <c r="R1081" s="83"/>
      <c r="S1081" s="83"/>
      <c r="T1081" s="83"/>
      <c r="U1081" s="83"/>
      <c r="V1081" s="83"/>
      <c r="W1081" s="83"/>
      <c r="X1081" s="83"/>
      <c r="Y1081" s="83"/>
      <c r="Z1081" s="83"/>
      <c r="AA1081" s="83"/>
      <c r="AB1081" s="83"/>
      <c r="AC1081" s="83"/>
      <c r="AD1081" s="83"/>
      <c r="AE1081" s="83"/>
      <c r="AF1081" s="83"/>
      <c r="AG1081" s="83"/>
      <c r="AH1081" s="83"/>
      <c r="AI1081" s="83"/>
      <c r="AJ1081" s="83"/>
      <c r="AK1081" s="83"/>
      <c r="AL1081" s="83"/>
      <c r="AM1081" s="83"/>
      <c r="AN1081" s="83"/>
      <c r="AO1081" s="83"/>
      <c r="AP1081" s="83"/>
      <c r="AQ1081" s="83"/>
    </row>
    <row r="1082" spans="1:80" s="1" customFormat="1" ht="14.25" customHeight="1" x14ac:dyDescent="0.15">
      <c r="A1082" s="202"/>
      <c r="B1082" s="203"/>
      <c r="C1082" s="74"/>
      <c r="D1082" s="75"/>
      <c r="E1082" s="74"/>
      <c r="F1082" s="74"/>
      <c r="G1082" s="76" t="s">
        <v>65</v>
      </c>
      <c r="H1082" s="47" t="str">
        <f>IF(H1081="","",$E1081*H1081)</f>
        <v/>
      </c>
      <c r="I1082" s="47" t="str">
        <f t="shared" ref="I1082:AQ1082" si="23098">IF(I1081="","",$E1081*I1081)</f>
        <v/>
      </c>
      <c r="J1082" s="47" t="str">
        <f t="shared" si="23098"/>
        <v/>
      </c>
      <c r="K1082" s="47" t="str">
        <f t="shared" si="23098"/>
        <v/>
      </c>
      <c r="L1082" s="47" t="str">
        <f t="shared" si="23098"/>
        <v/>
      </c>
      <c r="M1082" s="47" t="str">
        <f t="shared" si="23098"/>
        <v/>
      </c>
      <c r="N1082" s="47" t="str">
        <f t="shared" si="23098"/>
        <v/>
      </c>
      <c r="O1082" s="47" t="str">
        <f t="shared" si="23098"/>
        <v/>
      </c>
      <c r="P1082" s="47" t="str">
        <f t="shared" si="23098"/>
        <v/>
      </c>
      <c r="Q1082" s="47" t="str">
        <f t="shared" si="23098"/>
        <v/>
      </c>
      <c r="R1082" s="47" t="str">
        <f t="shared" si="23098"/>
        <v/>
      </c>
      <c r="S1082" s="47" t="str">
        <f t="shared" si="23098"/>
        <v/>
      </c>
      <c r="T1082" s="47" t="str">
        <f t="shared" si="23098"/>
        <v/>
      </c>
      <c r="U1082" s="47" t="str">
        <f t="shared" si="23098"/>
        <v/>
      </c>
      <c r="V1082" s="47" t="str">
        <f t="shared" si="23098"/>
        <v/>
      </c>
      <c r="W1082" s="47" t="str">
        <f t="shared" si="23098"/>
        <v/>
      </c>
      <c r="X1082" s="47" t="str">
        <f t="shared" si="23098"/>
        <v/>
      </c>
      <c r="Y1082" s="47" t="str">
        <f t="shared" si="23098"/>
        <v/>
      </c>
      <c r="Z1082" s="47" t="str">
        <f t="shared" si="23098"/>
        <v/>
      </c>
      <c r="AA1082" s="47" t="str">
        <f t="shared" si="23098"/>
        <v/>
      </c>
      <c r="AB1082" s="47" t="str">
        <f t="shared" si="23098"/>
        <v/>
      </c>
      <c r="AC1082" s="47" t="str">
        <f t="shared" si="23098"/>
        <v/>
      </c>
      <c r="AD1082" s="47" t="str">
        <f t="shared" si="23098"/>
        <v/>
      </c>
      <c r="AE1082" s="47" t="str">
        <f t="shared" si="23098"/>
        <v/>
      </c>
      <c r="AF1082" s="47" t="str">
        <f t="shared" si="23098"/>
        <v/>
      </c>
      <c r="AG1082" s="47" t="str">
        <f t="shared" si="23098"/>
        <v/>
      </c>
      <c r="AH1082" s="47" t="str">
        <f t="shared" si="23098"/>
        <v/>
      </c>
      <c r="AI1082" s="47" t="str">
        <f t="shared" si="23098"/>
        <v/>
      </c>
      <c r="AJ1082" s="47" t="str">
        <f t="shared" si="23098"/>
        <v/>
      </c>
      <c r="AK1082" s="47" t="str">
        <f t="shared" si="23098"/>
        <v/>
      </c>
      <c r="AL1082" s="47" t="str">
        <f t="shared" si="23098"/>
        <v/>
      </c>
      <c r="AM1082" s="47" t="str">
        <f t="shared" si="23098"/>
        <v/>
      </c>
      <c r="AN1082" s="47" t="str">
        <f t="shared" si="23098"/>
        <v/>
      </c>
      <c r="AO1082" s="47" t="str">
        <f t="shared" si="23098"/>
        <v/>
      </c>
      <c r="AP1082" s="47" t="str">
        <f t="shared" si="23098"/>
        <v/>
      </c>
      <c r="AQ1082" s="47" t="str">
        <f t="shared" si="23098"/>
        <v/>
      </c>
      <c r="AS1082" s="97" t="str">
        <f t="shared" ref="AS1082" si="23099">H1082</f>
        <v/>
      </c>
      <c r="AT1082" s="97" t="str">
        <f t="shared" ref="AT1082" si="23100">I1082</f>
        <v/>
      </c>
      <c r="AU1082" s="97" t="str">
        <f t="shared" ref="AU1082" si="23101">J1082</f>
        <v/>
      </c>
      <c r="AV1082" s="97" t="str">
        <f t="shared" ref="AV1082" si="23102">K1082</f>
        <v/>
      </c>
      <c r="AW1082" s="97" t="str">
        <f t="shared" ref="AW1082" si="23103">L1082</f>
        <v/>
      </c>
      <c r="AX1082" s="97" t="str">
        <f t="shared" ref="AX1082" si="23104">M1082</f>
        <v/>
      </c>
      <c r="AY1082" s="97" t="str">
        <f t="shared" ref="AY1082" si="23105">N1082</f>
        <v/>
      </c>
      <c r="AZ1082" s="97" t="str">
        <f t="shared" ref="AZ1082" si="23106">O1082</f>
        <v/>
      </c>
      <c r="BA1082" s="97" t="str">
        <f t="shared" ref="BA1082" si="23107">P1082</f>
        <v/>
      </c>
      <c r="BB1082" s="97" t="str">
        <f t="shared" ref="BB1082" si="23108">Q1082</f>
        <v/>
      </c>
      <c r="BC1082" s="97" t="str">
        <f t="shared" ref="BC1082" si="23109">R1082</f>
        <v/>
      </c>
      <c r="BD1082" s="97" t="str">
        <f t="shared" ref="BD1082" si="23110">S1082</f>
        <v/>
      </c>
      <c r="BE1082" s="97" t="str">
        <f t="shared" ref="BE1082" si="23111">T1082</f>
        <v/>
      </c>
      <c r="BF1082" s="97" t="str">
        <f t="shared" ref="BF1082" si="23112">U1082</f>
        <v/>
      </c>
      <c r="BG1082" s="97" t="str">
        <f t="shared" ref="BG1082" si="23113">V1082</f>
        <v/>
      </c>
      <c r="BH1082" s="97" t="str">
        <f t="shared" ref="BH1082" si="23114">W1082</f>
        <v/>
      </c>
      <c r="BI1082" s="97" t="str">
        <f t="shared" ref="BI1082" si="23115">X1082</f>
        <v/>
      </c>
      <c r="BJ1082" s="97" t="str">
        <f t="shared" ref="BJ1082" si="23116">Y1082</f>
        <v/>
      </c>
      <c r="BK1082" s="97" t="str">
        <f t="shared" ref="BK1082" si="23117">Z1082</f>
        <v/>
      </c>
      <c r="BL1082" s="97" t="str">
        <f t="shared" ref="BL1082" si="23118">AA1082</f>
        <v/>
      </c>
      <c r="BM1082" s="97" t="str">
        <f t="shared" ref="BM1082" si="23119">AB1082</f>
        <v/>
      </c>
      <c r="BN1082" s="97" t="str">
        <f t="shared" ref="BN1082" si="23120">AC1082</f>
        <v/>
      </c>
      <c r="BO1082" s="97" t="str">
        <f t="shared" ref="BO1082" si="23121">AD1082</f>
        <v/>
      </c>
      <c r="BP1082" s="97" t="str">
        <f t="shared" ref="BP1082" si="23122">AE1082</f>
        <v/>
      </c>
      <c r="BQ1082" s="97" t="str">
        <f t="shared" ref="BQ1082" si="23123">AF1082</f>
        <v/>
      </c>
      <c r="BR1082" s="97" t="str">
        <f t="shared" ref="BR1082" si="23124">AG1082</f>
        <v/>
      </c>
      <c r="BS1082" s="97" t="str">
        <f t="shared" ref="BS1082" si="23125">AH1082</f>
        <v/>
      </c>
      <c r="BT1082" s="97" t="str">
        <f t="shared" ref="BT1082" si="23126">AI1082</f>
        <v/>
      </c>
      <c r="BU1082" s="97" t="str">
        <f t="shared" ref="BU1082" si="23127">AJ1082</f>
        <v/>
      </c>
      <c r="BV1082" s="97" t="str">
        <f t="shared" ref="BV1082" si="23128">AK1082</f>
        <v/>
      </c>
      <c r="BW1082" s="97" t="str">
        <f t="shared" ref="BW1082" si="23129">AL1082</f>
        <v/>
      </c>
      <c r="BX1082" s="97" t="str">
        <f t="shared" ref="BX1082" si="23130">AM1082</f>
        <v/>
      </c>
      <c r="BY1082" s="97" t="str">
        <f t="shared" ref="BY1082" si="23131">AN1082</f>
        <v/>
      </c>
      <c r="BZ1082" s="97" t="str">
        <f t="shared" ref="BZ1082" si="23132">AO1082</f>
        <v/>
      </c>
      <c r="CA1082" s="97" t="str">
        <f t="shared" ref="CA1082" si="23133">AP1082</f>
        <v/>
      </c>
      <c r="CB1082" s="97" t="str">
        <f t="shared" ref="CB1082" si="23134">AQ1082</f>
        <v/>
      </c>
    </row>
    <row r="1083" spans="1:80" s="1" customFormat="1" ht="14.25" customHeight="1" x14ac:dyDescent="0.15">
      <c r="A1083" s="204"/>
      <c r="B1083" s="205"/>
      <c r="C1083" s="102"/>
      <c r="D1083" s="103"/>
      <c r="E1083" s="104"/>
      <c r="F1083" s="66" t="str">
        <f>IF(E1083="","",C1083*E1083)</f>
        <v/>
      </c>
      <c r="G1083" s="73" t="s">
        <v>66</v>
      </c>
      <c r="H1083" s="83"/>
      <c r="I1083" s="83"/>
      <c r="J1083" s="83"/>
      <c r="K1083" s="83"/>
      <c r="L1083" s="83"/>
      <c r="M1083" s="83"/>
      <c r="N1083" s="83"/>
      <c r="O1083" s="83"/>
      <c r="P1083" s="83"/>
      <c r="Q1083" s="83"/>
      <c r="R1083" s="83"/>
      <c r="S1083" s="83"/>
      <c r="T1083" s="83"/>
      <c r="U1083" s="83"/>
      <c r="V1083" s="83"/>
      <c r="W1083" s="83"/>
      <c r="X1083" s="83"/>
      <c r="Y1083" s="83"/>
      <c r="Z1083" s="83"/>
      <c r="AA1083" s="83"/>
      <c r="AB1083" s="83"/>
      <c r="AC1083" s="83"/>
      <c r="AD1083" s="83"/>
      <c r="AE1083" s="83"/>
      <c r="AF1083" s="83"/>
      <c r="AG1083" s="83"/>
      <c r="AH1083" s="83"/>
      <c r="AI1083" s="83"/>
      <c r="AJ1083" s="83"/>
      <c r="AK1083" s="83"/>
      <c r="AL1083" s="83"/>
      <c r="AM1083" s="83"/>
      <c r="AN1083" s="83"/>
      <c r="AO1083" s="83"/>
      <c r="AP1083" s="83"/>
      <c r="AQ1083" s="83"/>
    </row>
    <row r="1084" spans="1:80" s="1" customFormat="1" ht="14.25" customHeight="1" x14ac:dyDescent="0.15">
      <c r="A1084" s="202"/>
      <c r="B1084" s="203"/>
      <c r="C1084" s="74"/>
      <c r="D1084" s="75"/>
      <c r="E1084" s="74"/>
      <c r="F1084" s="74"/>
      <c r="G1084" s="76" t="s">
        <v>65</v>
      </c>
      <c r="H1084" s="47" t="str">
        <f>IF(H1083="","",$E1083*H1083)</f>
        <v/>
      </c>
      <c r="I1084" s="47" t="str">
        <f t="shared" ref="I1084:AQ1084" si="23135">IF(I1083="","",$E1083*I1083)</f>
        <v/>
      </c>
      <c r="J1084" s="47" t="str">
        <f t="shared" si="23135"/>
        <v/>
      </c>
      <c r="K1084" s="47" t="str">
        <f t="shared" si="23135"/>
        <v/>
      </c>
      <c r="L1084" s="47" t="str">
        <f t="shared" si="23135"/>
        <v/>
      </c>
      <c r="M1084" s="47" t="str">
        <f t="shared" si="23135"/>
        <v/>
      </c>
      <c r="N1084" s="47" t="str">
        <f t="shared" si="23135"/>
        <v/>
      </c>
      <c r="O1084" s="47" t="str">
        <f t="shared" si="23135"/>
        <v/>
      </c>
      <c r="P1084" s="47" t="str">
        <f t="shared" si="23135"/>
        <v/>
      </c>
      <c r="Q1084" s="47" t="str">
        <f t="shared" si="23135"/>
        <v/>
      </c>
      <c r="R1084" s="47" t="str">
        <f t="shared" si="23135"/>
        <v/>
      </c>
      <c r="S1084" s="47" t="str">
        <f t="shared" si="23135"/>
        <v/>
      </c>
      <c r="T1084" s="47" t="str">
        <f t="shared" si="23135"/>
        <v/>
      </c>
      <c r="U1084" s="47" t="str">
        <f t="shared" si="23135"/>
        <v/>
      </c>
      <c r="V1084" s="47" t="str">
        <f t="shared" si="23135"/>
        <v/>
      </c>
      <c r="W1084" s="47" t="str">
        <f t="shared" si="23135"/>
        <v/>
      </c>
      <c r="X1084" s="47" t="str">
        <f t="shared" si="23135"/>
        <v/>
      </c>
      <c r="Y1084" s="47" t="str">
        <f t="shared" si="23135"/>
        <v/>
      </c>
      <c r="Z1084" s="47" t="str">
        <f t="shared" si="23135"/>
        <v/>
      </c>
      <c r="AA1084" s="47" t="str">
        <f t="shared" si="23135"/>
        <v/>
      </c>
      <c r="AB1084" s="47" t="str">
        <f t="shared" si="23135"/>
        <v/>
      </c>
      <c r="AC1084" s="47" t="str">
        <f t="shared" si="23135"/>
        <v/>
      </c>
      <c r="AD1084" s="47" t="str">
        <f t="shared" si="23135"/>
        <v/>
      </c>
      <c r="AE1084" s="47" t="str">
        <f t="shared" si="23135"/>
        <v/>
      </c>
      <c r="AF1084" s="47" t="str">
        <f t="shared" si="23135"/>
        <v/>
      </c>
      <c r="AG1084" s="47" t="str">
        <f t="shared" si="23135"/>
        <v/>
      </c>
      <c r="AH1084" s="47" t="str">
        <f t="shared" si="23135"/>
        <v/>
      </c>
      <c r="AI1084" s="47" t="str">
        <f t="shared" si="23135"/>
        <v/>
      </c>
      <c r="AJ1084" s="47" t="str">
        <f t="shared" si="23135"/>
        <v/>
      </c>
      <c r="AK1084" s="47" t="str">
        <f t="shared" si="23135"/>
        <v/>
      </c>
      <c r="AL1084" s="47" t="str">
        <f t="shared" si="23135"/>
        <v/>
      </c>
      <c r="AM1084" s="47" t="str">
        <f t="shared" si="23135"/>
        <v/>
      </c>
      <c r="AN1084" s="47" t="str">
        <f t="shared" si="23135"/>
        <v/>
      </c>
      <c r="AO1084" s="47" t="str">
        <f t="shared" si="23135"/>
        <v/>
      </c>
      <c r="AP1084" s="47" t="str">
        <f t="shared" si="23135"/>
        <v/>
      </c>
      <c r="AQ1084" s="47" t="str">
        <f t="shared" si="23135"/>
        <v/>
      </c>
      <c r="AS1084" s="97" t="str">
        <f t="shared" ref="AS1084" si="23136">H1084</f>
        <v/>
      </c>
      <c r="AT1084" s="97" t="str">
        <f t="shared" ref="AT1084" si="23137">I1084</f>
        <v/>
      </c>
      <c r="AU1084" s="97" t="str">
        <f t="shared" ref="AU1084" si="23138">J1084</f>
        <v/>
      </c>
      <c r="AV1084" s="97" t="str">
        <f t="shared" ref="AV1084" si="23139">K1084</f>
        <v/>
      </c>
      <c r="AW1084" s="97" t="str">
        <f t="shared" ref="AW1084" si="23140">L1084</f>
        <v/>
      </c>
      <c r="AX1084" s="97" t="str">
        <f t="shared" ref="AX1084" si="23141">M1084</f>
        <v/>
      </c>
      <c r="AY1084" s="97" t="str">
        <f t="shared" ref="AY1084" si="23142">N1084</f>
        <v/>
      </c>
      <c r="AZ1084" s="97" t="str">
        <f t="shared" ref="AZ1084" si="23143">O1084</f>
        <v/>
      </c>
      <c r="BA1084" s="97" t="str">
        <f t="shared" ref="BA1084" si="23144">P1084</f>
        <v/>
      </c>
      <c r="BB1084" s="97" t="str">
        <f t="shared" ref="BB1084" si="23145">Q1084</f>
        <v/>
      </c>
      <c r="BC1084" s="97" t="str">
        <f t="shared" ref="BC1084" si="23146">R1084</f>
        <v/>
      </c>
      <c r="BD1084" s="97" t="str">
        <f t="shared" ref="BD1084" si="23147">S1084</f>
        <v/>
      </c>
      <c r="BE1084" s="97" t="str">
        <f t="shared" ref="BE1084" si="23148">T1084</f>
        <v/>
      </c>
      <c r="BF1084" s="97" t="str">
        <f t="shared" ref="BF1084" si="23149">U1084</f>
        <v/>
      </c>
      <c r="BG1084" s="97" t="str">
        <f t="shared" ref="BG1084" si="23150">V1084</f>
        <v/>
      </c>
      <c r="BH1084" s="97" t="str">
        <f t="shared" ref="BH1084" si="23151">W1084</f>
        <v/>
      </c>
      <c r="BI1084" s="97" t="str">
        <f t="shared" ref="BI1084" si="23152">X1084</f>
        <v/>
      </c>
      <c r="BJ1084" s="97" t="str">
        <f t="shared" ref="BJ1084" si="23153">Y1084</f>
        <v/>
      </c>
      <c r="BK1084" s="97" t="str">
        <f t="shared" ref="BK1084" si="23154">Z1084</f>
        <v/>
      </c>
      <c r="BL1084" s="97" t="str">
        <f t="shared" ref="BL1084" si="23155">AA1084</f>
        <v/>
      </c>
      <c r="BM1084" s="97" t="str">
        <f t="shared" ref="BM1084" si="23156">AB1084</f>
        <v/>
      </c>
      <c r="BN1084" s="97" t="str">
        <f t="shared" ref="BN1084" si="23157">AC1084</f>
        <v/>
      </c>
      <c r="BO1084" s="97" t="str">
        <f t="shared" ref="BO1084" si="23158">AD1084</f>
        <v/>
      </c>
      <c r="BP1084" s="97" t="str">
        <f t="shared" ref="BP1084" si="23159">AE1084</f>
        <v/>
      </c>
      <c r="BQ1084" s="97" t="str">
        <f t="shared" ref="BQ1084" si="23160">AF1084</f>
        <v/>
      </c>
      <c r="BR1084" s="97" t="str">
        <f t="shared" ref="BR1084" si="23161">AG1084</f>
        <v/>
      </c>
      <c r="BS1084" s="97" t="str">
        <f t="shared" ref="BS1084" si="23162">AH1084</f>
        <v/>
      </c>
      <c r="BT1084" s="97" t="str">
        <f t="shared" ref="BT1084" si="23163">AI1084</f>
        <v/>
      </c>
      <c r="BU1084" s="97" t="str">
        <f t="shared" ref="BU1084" si="23164">AJ1084</f>
        <v/>
      </c>
      <c r="BV1084" s="97" t="str">
        <f t="shared" ref="BV1084" si="23165">AK1084</f>
        <v/>
      </c>
      <c r="BW1084" s="97" t="str">
        <f t="shared" ref="BW1084" si="23166">AL1084</f>
        <v/>
      </c>
      <c r="BX1084" s="97" t="str">
        <f t="shared" ref="BX1084" si="23167">AM1084</f>
        <v/>
      </c>
      <c r="BY1084" s="97" t="str">
        <f t="shared" ref="BY1084" si="23168">AN1084</f>
        <v/>
      </c>
      <c r="BZ1084" s="97" t="str">
        <f t="shared" ref="BZ1084" si="23169">AO1084</f>
        <v/>
      </c>
      <c r="CA1084" s="97" t="str">
        <f t="shared" ref="CA1084" si="23170">AP1084</f>
        <v/>
      </c>
      <c r="CB1084" s="97" t="str">
        <f t="shared" ref="CB1084" si="23171">AQ1084</f>
        <v/>
      </c>
    </row>
    <row r="1085" spans="1:80" s="1" customFormat="1" ht="14.25" customHeight="1" x14ac:dyDescent="0.15">
      <c r="A1085" s="204"/>
      <c r="B1085" s="205"/>
      <c r="C1085" s="102"/>
      <c r="D1085" s="103"/>
      <c r="E1085" s="104"/>
      <c r="F1085" s="66" t="str">
        <f>IF(E1085="","",C1085*E1085)</f>
        <v/>
      </c>
      <c r="G1085" s="73" t="s">
        <v>66</v>
      </c>
      <c r="H1085" s="83"/>
      <c r="I1085" s="83"/>
      <c r="J1085" s="83"/>
      <c r="K1085" s="83"/>
      <c r="L1085" s="83"/>
      <c r="M1085" s="83"/>
      <c r="N1085" s="83"/>
      <c r="O1085" s="83"/>
      <c r="P1085" s="83"/>
      <c r="Q1085" s="83"/>
      <c r="R1085" s="83"/>
      <c r="S1085" s="83"/>
      <c r="T1085" s="83"/>
      <c r="U1085" s="83"/>
      <c r="V1085" s="83"/>
      <c r="W1085" s="83"/>
      <c r="X1085" s="83"/>
      <c r="Y1085" s="83"/>
      <c r="Z1085" s="83"/>
      <c r="AA1085" s="83"/>
      <c r="AB1085" s="83"/>
      <c r="AC1085" s="83"/>
      <c r="AD1085" s="83"/>
      <c r="AE1085" s="83"/>
      <c r="AF1085" s="83"/>
      <c r="AG1085" s="83"/>
      <c r="AH1085" s="83"/>
      <c r="AI1085" s="83"/>
      <c r="AJ1085" s="83"/>
      <c r="AK1085" s="83"/>
      <c r="AL1085" s="83"/>
      <c r="AM1085" s="83"/>
      <c r="AN1085" s="83"/>
      <c r="AO1085" s="83"/>
      <c r="AP1085" s="83"/>
      <c r="AQ1085" s="83"/>
    </row>
    <row r="1086" spans="1:80" s="1" customFormat="1" ht="14.25" customHeight="1" x14ac:dyDescent="0.15">
      <c r="A1086" s="202"/>
      <c r="B1086" s="203"/>
      <c r="C1086" s="74"/>
      <c r="D1086" s="75"/>
      <c r="E1086" s="74"/>
      <c r="F1086" s="74"/>
      <c r="G1086" s="76" t="s">
        <v>65</v>
      </c>
      <c r="H1086" s="47" t="str">
        <f>IF(H1085="","",$E1085*H1085)</f>
        <v/>
      </c>
      <c r="I1086" s="47" t="str">
        <f t="shared" ref="I1086:AQ1086" si="23172">IF(I1085="","",$E1085*I1085)</f>
        <v/>
      </c>
      <c r="J1086" s="47" t="str">
        <f t="shared" si="23172"/>
        <v/>
      </c>
      <c r="K1086" s="47" t="str">
        <f t="shared" si="23172"/>
        <v/>
      </c>
      <c r="L1086" s="47" t="str">
        <f t="shared" si="23172"/>
        <v/>
      </c>
      <c r="M1086" s="47" t="str">
        <f t="shared" si="23172"/>
        <v/>
      </c>
      <c r="N1086" s="47" t="str">
        <f t="shared" si="23172"/>
        <v/>
      </c>
      <c r="O1086" s="47" t="str">
        <f t="shared" si="23172"/>
        <v/>
      </c>
      <c r="P1086" s="47" t="str">
        <f t="shared" si="23172"/>
        <v/>
      </c>
      <c r="Q1086" s="47" t="str">
        <f t="shared" si="23172"/>
        <v/>
      </c>
      <c r="R1086" s="47" t="str">
        <f t="shared" si="23172"/>
        <v/>
      </c>
      <c r="S1086" s="47" t="str">
        <f t="shared" si="23172"/>
        <v/>
      </c>
      <c r="T1086" s="47" t="str">
        <f t="shared" si="23172"/>
        <v/>
      </c>
      <c r="U1086" s="47" t="str">
        <f t="shared" si="23172"/>
        <v/>
      </c>
      <c r="V1086" s="47" t="str">
        <f t="shared" si="23172"/>
        <v/>
      </c>
      <c r="W1086" s="47" t="str">
        <f t="shared" si="23172"/>
        <v/>
      </c>
      <c r="X1086" s="47" t="str">
        <f t="shared" si="23172"/>
        <v/>
      </c>
      <c r="Y1086" s="47" t="str">
        <f t="shared" si="23172"/>
        <v/>
      </c>
      <c r="Z1086" s="47" t="str">
        <f t="shared" si="23172"/>
        <v/>
      </c>
      <c r="AA1086" s="47" t="str">
        <f t="shared" si="23172"/>
        <v/>
      </c>
      <c r="AB1086" s="47" t="str">
        <f t="shared" si="23172"/>
        <v/>
      </c>
      <c r="AC1086" s="47" t="str">
        <f t="shared" si="23172"/>
        <v/>
      </c>
      <c r="AD1086" s="47" t="str">
        <f t="shared" si="23172"/>
        <v/>
      </c>
      <c r="AE1086" s="47" t="str">
        <f t="shared" si="23172"/>
        <v/>
      </c>
      <c r="AF1086" s="47" t="str">
        <f t="shared" si="23172"/>
        <v/>
      </c>
      <c r="AG1086" s="47" t="str">
        <f t="shared" si="23172"/>
        <v/>
      </c>
      <c r="AH1086" s="47" t="str">
        <f t="shared" si="23172"/>
        <v/>
      </c>
      <c r="AI1086" s="47" t="str">
        <f t="shared" si="23172"/>
        <v/>
      </c>
      <c r="AJ1086" s="47" t="str">
        <f t="shared" si="23172"/>
        <v/>
      </c>
      <c r="AK1086" s="47" t="str">
        <f t="shared" si="23172"/>
        <v/>
      </c>
      <c r="AL1086" s="47" t="str">
        <f t="shared" si="23172"/>
        <v/>
      </c>
      <c r="AM1086" s="47" t="str">
        <f t="shared" si="23172"/>
        <v/>
      </c>
      <c r="AN1086" s="47" t="str">
        <f t="shared" si="23172"/>
        <v/>
      </c>
      <c r="AO1086" s="47" t="str">
        <f t="shared" si="23172"/>
        <v/>
      </c>
      <c r="AP1086" s="47" t="str">
        <f t="shared" si="23172"/>
        <v/>
      </c>
      <c r="AQ1086" s="47" t="str">
        <f t="shared" si="23172"/>
        <v/>
      </c>
      <c r="AS1086" s="97" t="str">
        <f t="shared" ref="AS1086" si="23173">H1086</f>
        <v/>
      </c>
      <c r="AT1086" s="97" t="str">
        <f t="shared" ref="AT1086" si="23174">I1086</f>
        <v/>
      </c>
      <c r="AU1086" s="97" t="str">
        <f t="shared" ref="AU1086" si="23175">J1086</f>
        <v/>
      </c>
      <c r="AV1086" s="97" t="str">
        <f t="shared" ref="AV1086" si="23176">K1086</f>
        <v/>
      </c>
      <c r="AW1086" s="97" t="str">
        <f t="shared" ref="AW1086" si="23177">L1086</f>
        <v/>
      </c>
      <c r="AX1086" s="97" t="str">
        <f t="shared" ref="AX1086" si="23178">M1086</f>
        <v/>
      </c>
      <c r="AY1086" s="97" t="str">
        <f t="shared" ref="AY1086" si="23179">N1086</f>
        <v/>
      </c>
      <c r="AZ1086" s="97" t="str">
        <f t="shared" ref="AZ1086" si="23180">O1086</f>
        <v/>
      </c>
      <c r="BA1086" s="97" t="str">
        <f t="shared" ref="BA1086" si="23181">P1086</f>
        <v/>
      </c>
      <c r="BB1086" s="97" t="str">
        <f t="shared" ref="BB1086" si="23182">Q1086</f>
        <v/>
      </c>
      <c r="BC1086" s="97" t="str">
        <f t="shared" ref="BC1086" si="23183">R1086</f>
        <v/>
      </c>
      <c r="BD1086" s="97" t="str">
        <f t="shared" ref="BD1086" si="23184">S1086</f>
        <v/>
      </c>
      <c r="BE1086" s="97" t="str">
        <f t="shared" ref="BE1086" si="23185">T1086</f>
        <v/>
      </c>
      <c r="BF1086" s="97" t="str">
        <f t="shared" ref="BF1086" si="23186">U1086</f>
        <v/>
      </c>
      <c r="BG1086" s="97" t="str">
        <f t="shared" ref="BG1086" si="23187">V1086</f>
        <v/>
      </c>
      <c r="BH1086" s="97" t="str">
        <f t="shared" ref="BH1086" si="23188">W1086</f>
        <v/>
      </c>
      <c r="BI1086" s="97" t="str">
        <f t="shared" ref="BI1086" si="23189">X1086</f>
        <v/>
      </c>
      <c r="BJ1086" s="97" t="str">
        <f t="shared" ref="BJ1086" si="23190">Y1086</f>
        <v/>
      </c>
      <c r="BK1086" s="97" t="str">
        <f t="shared" ref="BK1086" si="23191">Z1086</f>
        <v/>
      </c>
      <c r="BL1086" s="97" t="str">
        <f t="shared" ref="BL1086" si="23192">AA1086</f>
        <v/>
      </c>
      <c r="BM1086" s="97" t="str">
        <f t="shared" ref="BM1086" si="23193">AB1086</f>
        <v/>
      </c>
      <c r="BN1086" s="97" t="str">
        <f t="shared" ref="BN1086" si="23194">AC1086</f>
        <v/>
      </c>
      <c r="BO1086" s="97" t="str">
        <f t="shared" ref="BO1086" si="23195">AD1086</f>
        <v/>
      </c>
      <c r="BP1086" s="97" t="str">
        <f t="shared" ref="BP1086" si="23196">AE1086</f>
        <v/>
      </c>
      <c r="BQ1086" s="97" t="str">
        <f t="shared" ref="BQ1086" si="23197">AF1086</f>
        <v/>
      </c>
      <c r="BR1086" s="97" t="str">
        <f t="shared" ref="BR1086" si="23198">AG1086</f>
        <v/>
      </c>
      <c r="BS1086" s="97" t="str">
        <f t="shared" ref="BS1086" si="23199">AH1086</f>
        <v/>
      </c>
      <c r="BT1086" s="97" t="str">
        <f t="shared" ref="BT1086" si="23200">AI1086</f>
        <v/>
      </c>
      <c r="BU1086" s="97" t="str">
        <f t="shared" ref="BU1086" si="23201">AJ1086</f>
        <v/>
      </c>
      <c r="BV1086" s="97" t="str">
        <f t="shared" ref="BV1086" si="23202">AK1086</f>
        <v/>
      </c>
      <c r="BW1086" s="97" t="str">
        <f t="shared" ref="BW1086" si="23203">AL1086</f>
        <v/>
      </c>
      <c r="BX1086" s="97" t="str">
        <f t="shared" ref="BX1086" si="23204">AM1086</f>
        <v/>
      </c>
      <c r="BY1086" s="97" t="str">
        <f t="shared" ref="BY1086" si="23205">AN1086</f>
        <v/>
      </c>
      <c r="BZ1086" s="97" t="str">
        <f t="shared" ref="BZ1086" si="23206">AO1086</f>
        <v/>
      </c>
      <c r="CA1086" s="97" t="str">
        <f t="shared" ref="CA1086" si="23207">AP1086</f>
        <v/>
      </c>
      <c r="CB1086" s="97" t="str">
        <f t="shared" ref="CB1086" si="23208">AQ1086</f>
        <v/>
      </c>
    </row>
    <row r="1087" spans="1:80" s="1" customFormat="1" ht="14.25" customHeight="1" x14ac:dyDescent="0.15">
      <c r="A1087" s="204"/>
      <c r="B1087" s="205"/>
      <c r="C1087" s="102"/>
      <c r="D1087" s="103"/>
      <c r="E1087" s="104"/>
      <c r="F1087" s="66" t="str">
        <f>IF(E1087="","",C1087*E1087)</f>
        <v/>
      </c>
      <c r="G1087" s="73" t="s">
        <v>66</v>
      </c>
      <c r="H1087" s="83"/>
      <c r="I1087" s="83"/>
      <c r="J1087" s="83"/>
      <c r="K1087" s="83"/>
      <c r="L1087" s="83"/>
      <c r="M1087" s="83"/>
      <c r="N1087" s="83"/>
      <c r="O1087" s="83"/>
      <c r="P1087" s="83"/>
      <c r="Q1087" s="83"/>
      <c r="R1087" s="83"/>
      <c r="S1087" s="83"/>
      <c r="T1087" s="83"/>
      <c r="U1087" s="83"/>
      <c r="V1087" s="83"/>
      <c r="W1087" s="83"/>
      <c r="X1087" s="83"/>
      <c r="Y1087" s="83"/>
      <c r="Z1087" s="83"/>
      <c r="AA1087" s="83"/>
      <c r="AB1087" s="83"/>
      <c r="AC1087" s="83"/>
      <c r="AD1087" s="83"/>
      <c r="AE1087" s="83"/>
      <c r="AF1087" s="83"/>
      <c r="AG1087" s="83"/>
      <c r="AH1087" s="83"/>
      <c r="AI1087" s="83"/>
      <c r="AJ1087" s="83"/>
      <c r="AK1087" s="83"/>
      <c r="AL1087" s="83"/>
      <c r="AM1087" s="83"/>
      <c r="AN1087" s="83"/>
      <c r="AO1087" s="83"/>
      <c r="AP1087" s="83"/>
      <c r="AQ1087" s="83"/>
    </row>
    <row r="1088" spans="1:80" s="1" customFormat="1" ht="14.25" customHeight="1" x14ac:dyDescent="0.15">
      <c r="A1088" s="202"/>
      <c r="B1088" s="203"/>
      <c r="C1088" s="74"/>
      <c r="D1088" s="75"/>
      <c r="E1088" s="74"/>
      <c r="F1088" s="74"/>
      <c r="G1088" s="76" t="s">
        <v>65</v>
      </c>
      <c r="H1088" s="47" t="str">
        <f>IF(H1087="","",$E1087*H1087)</f>
        <v/>
      </c>
      <c r="I1088" s="47" t="str">
        <f t="shared" ref="I1088:AQ1088" si="23209">IF(I1087="","",$E1087*I1087)</f>
        <v/>
      </c>
      <c r="J1088" s="47" t="str">
        <f t="shared" si="23209"/>
        <v/>
      </c>
      <c r="K1088" s="47" t="str">
        <f t="shared" si="23209"/>
        <v/>
      </c>
      <c r="L1088" s="47" t="str">
        <f t="shared" si="23209"/>
        <v/>
      </c>
      <c r="M1088" s="47" t="str">
        <f t="shared" si="23209"/>
        <v/>
      </c>
      <c r="N1088" s="47" t="str">
        <f t="shared" si="23209"/>
        <v/>
      </c>
      <c r="O1088" s="47" t="str">
        <f t="shared" si="23209"/>
        <v/>
      </c>
      <c r="P1088" s="47" t="str">
        <f t="shared" si="23209"/>
        <v/>
      </c>
      <c r="Q1088" s="47" t="str">
        <f t="shared" si="23209"/>
        <v/>
      </c>
      <c r="R1088" s="47" t="str">
        <f t="shared" si="23209"/>
        <v/>
      </c>
      <c r="S1088" s="47" t="str">
        <f t="shared" si="23209"/>
        <v/>
      </c>
      <c r="T1088" s="47" t="str">
        <f t="shared" si="23209"/>
        <v/>
      </c>
      <c r="U1088" s="47" t="str">
        <f t="shared" si="23209"/>
        <v/>
      </c>
      <c r="V1088" s="47" t="str">
        <f t="shared" si="23209"/>
        <v/>
      </c>
      <c r="W1088" s="47" t="str">
        <f t="shared" si="23209"/>
        <v/>
      </c>
      <c r="X1088" s="47" t="str">
        <f t="shared" si="23209"/>
        <v/>
      </c>
      <c r="Y1088" s="47" t="str">
        <f t="shared" si="23209"/>
        <v/>
      </c>
      <c r="Z1088" s="47" t="str">
        <f t="shared" si="23209"/>
        <v/>
      </c>
      <c r="AA1088" s="47" t="str">
        <f t="shared" si="23209"/>
        <v/>
      </c>
      <c r="AB1088" s="47" t="str">
        <f t="shared" si="23209"/>
        <v/>
      </c>
      <c r="AC1088" s="47" t="str">
        <f t="shared" si="23209"/>
        <v/>
      </c>
      <c r="AD1088" s="47" t="str">
        <f t="shared" si="23209"/>
        <v/>
      </c>
      <c r="AE1088" s="47" t="str">
        <f t="shared" si="23209"/>
        <v/>
      </c>
      <c r="AF1088" s="47" t="str">
        <f t="shared" si="23209"/>
        <v/>
      </c>
      <c r="AG1088" s="47" t="str">
        <f t="shared" si="23209"/>
        <v/>
      </c>
      <c r="AH1088" s="47" t="str">
        <f t="shared" si="23209"/>
        <v/>
      </c>
      <c r="AI1088" s="47" t="str">
        <f t="shared" si="23209"/>
        <v/>
      </c>
      <c r="AJ1088" s="47" t="str">
        <f t="shared" si="23209"/>
        <v/>
      </c>
      <c r="AK1088" s="47" t="str">
        <f t="shared" si="23209"/>
        <v/>
      </c>
      <c r="AL1088" s="47" t="str">
        <f t="shared" si="23209"/>
        <v/>
      </c>
      <c r="AM1088" s="47" t="str">
        <f t="shared" si="23209"/>
        <v/>
      </c>
      <c r="AN1088" s="47" t="str">
        <f t="shared" si="23209"/>
        <v/>
      </c>
      <c r="AO1088" s="47" t="str">
        <f t="shared" si="23209"/>
        <v/>
      </c>
      <c r="AP1088" s="47" t="str">
        <f t="shared" si="23209"/>
        <v/>
      </c>
      <c r="AQ1088" s="47" t="str">
        <f t="shared" si="23209"/>
        <v/>
      </c>
      <c r="AS1088" s="97" t="str">
        <f t="shared" ref="AS1088" si="23210">H1088</f>
        <v/>
      </c>
      <c r="AT1088" s="97" t="str">
        <f t="shared" ref="AT1088" si="23211">I1088</f>
        <v/>
      </c>
      <c r="AU1088" s="97" t="str">
        <f t="shared" ref="AU1088" si="23212">J1088</f>
        <v/>
      </c>
      <c r="AV1088" s="97" t="str">
        <f t="shared" ref="AV1088" si="23213">K1088</f>
        <v/>
      </c>
      <c r="AW1088" s="97" t="str">
        <f t="shared" ref="AW1088" si="23214">L1088</f>
        <v/>
      </c>
      <c r="AX1088" s="97" t="str">
        <f t="shared" ref="AX1088" si="23215">M1088</f>
        <v/>
      </c>
      <c r="AY1088" s="97" t="str">
        <f t="shared" ref="AY1088" si="23216">N1088</f>
        <v/>
      </c>
      <c r="AZ1088" s="97" t="str">
        <f t="shared" ref="AZ1088" si="23217">O1088</f>
        <v/>
      </c>
      <c r="BA1088" s="97" t="str">
        <f t="shared" ref="BA1088" si="23218">P1088</f>
        <v/>
      </c>
      <c r="BB1088" s="97" t="str">
        <f t="shared" ref="BB1088" si="23219">Q1088</f>
        <v/>
      </c>
      <c r="BC1088" s="97" t="str">
        <f t="shared" ref="BC1088" si="23220">R1088</f>
        <v/>
      </c>
      <c r="BD1088" s="97" t="str">
        <f t="shared" ref="BD1088" si="23221">S1088</f>
        <v/>
      </c>
      <c r="BE1088" s="97" t="str">
        <f t="shared" ref="BE1088" si="23222">T1088</f>
        <v/>
      </c>
      <c r="BF1088" s="97" t="str">
        <f t="shared" ref="BF1088" si="23223">U1088</f>
        <v/>
      </c>
      <c r="BG1088" s="97" t="str">
        <f t="shared" ref="BG1088" si="23224">V1088</f>
        <v/>
      </c>
      <c r="BH1088" s="97" t="str">
        <f t="shared" ref="BH1088" si="23225">W1088</f>
        <v/>
      </c>
      <c r="BI1088" s="97" t="str">
        <f t="shared" ref="BI1088" si="23226">X1088</f>
        <v/>
      </c>
      <c r="BJ1088" s="97" t="str">
        <f t="shared" ref="BJ1088" si="23227">Y1088</f>
        <v/>
      </c>
      <c r="BK1088" s="97" t="str">
        <f t="shared" ref="BK1088" si="23228">Z1088</f>
        <v/>
      </c>
      <c r="BL1088" s="97" t="str">
        <f t="shared" ref="BL1088" si="23229">AA1088</f>
        <v/>
      </c>
      <c r="BM1088" s="97" t="str">
        <f t="shared" ref="BM1088" si="23230">AB1088</f>
        <v/>
      </c>
      <c r="BN1088" s="97" t="str">
        <f t="shared" ref="BN1088" si="23231">AC1088</f>
        <v/>
      </c>
      <c r="BO1088" s="97" t="str">
        <f t="shared" ref="BO1088" si="23232">AD1088</f>
        <v/>
      </c>
      <c r="BP1088" s="97" t="str">
        <f t="shared" ref="BP1088" si="23233">AE1088</f>
        <v/>
      </c>
      <c r="BQ1088" s="97" t="str">
        <f t="shared" ref="BQ1088" si="23234">AF1088</f>
        <v/>
      </c>
      <c r="BR1088" s="97" t="str">
        <f t="shared" ref="BR1088" si="23235">AG1088</f>
        <v/>
      </c>
      <c r="BS1088" s="97" t="str">
        <f t="shared" ref="BS1088" si="23236">AH1088</f>
        <v/>
      </c>
      <c r="BT1088" s="97" t="str">
        <f t="shared" ref="BT1088" si="23237">AI1088</f>
        <v/>
      </c>
      <c r="BU1088" s="97" t="str">
        <f t="shared" ref="BU1088" si="23238">AJ1088</f>
        <v/>
      </c>
      <c r="BV1088" s="97" t="str">
        <f t="shared" ref="BV1088" si="23239">AK1088</f>
        <v/>
      </c>
      <c r="BW1088" s="97" t="str">
        <f t="shared" ref="BW1088" si="23240">AL1088</f>
        <v/>
      </c>
      <c r="BX1088" s="97" t="str">
        <f t="shared" ref="BX1088" si="23241">AM1088</f>
        <v/>
      </c>
      <c r="BY1088" s="97" t="str">
        <f t="shared" ref="BY1088" si="23242">AN1088</f>
        <v/>
      </c>
      <c r="BZ1088" s="97" t="str">
        <f t="shared" ref="BZ1088" si="23243">AO1088</f>
        <v/>
      </c>
      <c r="CA1088" s="97" t="str">
        <f t="shared" ref="CA1088" si="23244">AP1088</f>
        <v/>
      </c>
      <c r="CB1088" s="97" t="str">
        <f t="shared" ref="CB1088" si="23245">AQ1088</f>
        <v/>
      </c>
    </row>
    <row r="1089" spans="1:80" s="1" customFormat="1" ht="14.25" customHeight="1" x14ac:dyDescent="0.15">
      <c r="A1089" s="204"/>
      <c r="B1089" s="205"/>
      <c r="C1089" s="102"/>
      <c r="D1089" s="103"/>
      <c r="E1089" s="104"/>
      <c r="F1089" s="66" t="str">
        <f>IF(E1089="","",C1089*E1089)</f>
        <v/>
      </c>
      <c r="G1089" s="73" t="s">
        <v>66</v>
      </c>
      <c r="H1089" s="83"/>
      <c r="I1089" s="83"/>
      <c r="J1089" s="83"/>
      <c r="K1089" s="83"/>
      <c r="L1089" s="83"/>
      <c r="M1089" s="83"/>
      <c r="N1089" s="83"/>
      <c r="O1089" s="83"/>
      <c r="P1089" s="83"/>
      <c r="Q1089" s="83"/>
      <c r="R1089" s="83"/>
      <c r="S1089" s="83"/>
      <c r="T1089" s="83"/>
      <c r="U1089" s="83"/>
      <c r="V1089" s="83"/>
      <c r="W1089" s="83"/>
      <c r="X1089" s="83"/>
      <c r="Y1089" s="83"/>
      <c r="Z1089" s="83"/>
      <c r="AA1089" s="83"/>
      <c r="AB1089" s="83"/>
      <c r="AC1089" s="83"/>
      <c r="AD1089" s="83"/>
      <c r="AE1089" s="83"/>
      <c r="AF1089" s="83"/>
      <c r="AG1089" s="83"/>
      <c r="AH1089" s="83"/>
      <c r="AI1089" s="83"/>
      <c r="AJ1089" s="83"/>
      <c r="AK1089" s="83"/>
      <c r="AL1089" s="83"/>
      <c r="AM1089" s="83"/>
      <c r="AN1089" s="83"/>
      <c r="AO1089" s="83"/>
      <c r="AP1089" s="83"/>
      <c r="AQ1089" s="83"/>
    </row>
    <row r="1090" spans="1:80" s="1" customFormat="1" ht="14.25" customHeight="1" x14ac:dyDescent="0.15">
      <c r="A1090" s="202"/>
      <c r="B1090" s="203"/>
      <c r="C1090" s="74"/>
      <c r="D1090" s="75"/>
      <c r="E1090" s="74"/>
      <c r="F1090" s="74"/>
      <c r="G1090" s="76" t="s">
        <v>65</v>
      </c>
      <c r="H1090" s="47" t="str">
        <f>IF(H1089="","",$E1089*H1089)</f>
        <v/>
      </c>
      <c r="I1090" s="47" t="str">
        <f t="shared" ref="I1090:AQ1090" si="23246">IF(I1089="","",$E1089*I1089)</f>
        <v/>
      </c>
      <c r="J1090" s="47" t="str">
        <f t="shared" si="23246"/>
        <v/>
      </c>
      <c r="K1090" s="47" t="str">
        <f t="shared" si="23246"/>
        <v/>
      </c>
      <c r="L1090" s="47" t="str">
        <f t="shared" si="23246"/>
        <v/>
      </c>
      <c r="M1090" s="47" t="str">
        <f t="shared" si="23246"/>
        <v/>
      </c>
      <c r="N1090" s="47" t="str">
        <f t="shared" si="23246"/>
        <v/>
      </c>
      <c r="O1090" s="47" t="str">
        <f t="shared" si="23246"/>
        <v/>
      </c>
      <c r="P1090" s="47" t="str">
        <f t="shared" si="23246"/>
        <v/>
      </c>
      <c r="Q1090" s="47" t="str">
        <f t="shared" si="23246"/>
        <v/>
      </c>
      <c r="R1090" s="47" t="str">
        <f t="shared" si="23246"/>
        <v/>
      </c>
      <c r="S1090" s="47" t="str">
        <f t="shared" si="23246"/>
        <v/>
      </c>
      <c r="T1090" s="47" t="str">
        <f t="shared" si="23246"/>
        <v/>
      </c>
      <c r="U1090" s="47" t="str">
        <f t="shared" si="23246"/>
        <v/>
      </c>
      <c r="V1090" s="47" t="str">
        <f t="shared" si="23246"/>
        <v/>
      </c>
      <c r="W1090" s="47" t="str">
        <f t="shared" si="23246"/>
        <v/>
      </c>
      <c r="X1090" s="47" t="str">
        <f t="shared" si="23246"/>
        <v/>
      </c>
      <c r="Y1090" s="47" t="str">
        <f t="shared" si="23246"/>
        <v/>
      </c>
      <c r="Z1090" s="47" t="str">
        <f t="shared" si="23246"/>
        <v/>
      </c>
      <c r="AA1090" s="47" t="str">
        <f t="shared" si="23246"/>
        <v/>
      </c>
      <c r="AB1090" s="47" t="str">
        <f t="shared" si="23246"/>
        <v/>
      </c>
      <c r="AC1090" s="47" t="str">
        <f t="shared" si="23246"/>
        <v/>
      </c>
      <c r="AD1090" s="47" t="str">
        <f t="shared" si="23246"/>
        <v/>
      </c>
      <c r="AE1090" s="47" t="str">
        <f t="shared" si="23246"/>
        <v/>
      </c>
      <c r="AF1090" s="47" t="str">
        <f t="shared" si="23246"/>
        <v/>
      </c>
      <c r="AG1090" s="47" t="str">
        <f t="shared" si="23246"/>
        <v/>
      </c>
      <c r="AH1090" s="47" t="str">
        <f t="shared" si="23246"/>
        <v/>
      </c>
      <c r="AI1090" s="47" t="str">
        <f t="shared" si="23246"/>
        <v/>
      </c>
      <c r="AJ1090" s="47" t="str">
        <f t="shared" si="23246"/>
        <v/>
      </c>
      <c r="AK1090" s="47" t="str">
        <f t="shared" si="23246"/>
        <v/>
      </c>
      <c r="AL1090" s="47" t="str">
        <f t="shared" si="23246"/>
        <v/>
      </c>
      <c r="AM1090" s="47" t="str">
        <f t="shared" si="23246"/>
        <v/>
      </c>
      <c r="AN1090" s="47" t="str">
        <f t="shared" si="23246"/>
        <v/>
      </c>
      <c r="AO1090" s="47" t="str">
        <f t="shared" si="23246"/>
        <v/>
      </c>
      <c r="AP1090" s="47" t="str">
        <f t="shared" si="23246"/>
        <v/>
      </c>
      <c r="AQ1090" s="47" t="str">
        <f t="shared" si="23246"/>
        <v/>
      </c>
      <c r="AS1090" s="97" t="str">
        <f t="shared" ref="AS1090" si="23247">H1090</f>
        <v/>
      </c>
      <c r="AT1090" s="97" t="str">
        <f t="shared" ref="AT1090" si="23248">I1090</f>
        <v/>
      </c>
      <c r="AU1090" s="97" t="str">
        <f t="shared" ref="AU1090" si="23249">J1090</f>
        <v/>
      </c>
      <c r="AV1090" s="97" t="str">
        <f t="shared" ref="AV1090" si="23250">K1090</f>
        <v/>
      </c>
      <c r="AW1090" s="97" t="str">
        <f t="shared" ref="AW1090" si="23251">L1090</f>
        <v/>
      </c>
      <c r="AX1090" s="97" t="str">
        <f t="shared" ref="AX1090" si="23252">M1090</f>
        <v/>
      </c>
      <c r="AY1090" s="97" t="str">
        <f t="shared" ref="AY1090" si="23253">N1090</f>
        <v/>
      </c>
      <c r="AZ1090" s="97" t="str">
        <f t="shared" ref="AZ1090" si="23254">O1090</f>
        <v/>
      </c>
      <c r="BA1090" s="97" t="str">
        <f t="shared" ref="BA1090" si="23255">P1090</f>
        <v/>
      </c>
      <c r="BB1090" s="97" t="str">
        <f t="shared" ref="BB1090" si="23256">Q1090</f>
        <v/>
      </c>
      <c r="BC1090" s="97" t="str">
        <f t="shared" ref="BC1090" si="23257">R1090</f>
        <v/>
      </c>
      <c r="BD1090" s="97" t="str">
        <f t="shared" ref="BD1090" si="23258">S1090</f>
        <v/>
      </c>
      <c r="BE1090" s="97" t="str">
        <f t="shared" ref="BE1090" si="23259">T1090</f>
        <v/>
      </c>
      <c r="BF1090" s="97" t="str">
        <f t="shared" ref="BF1090" si="23260">U1090</f>
        <v/>
      </c>
      <c r="BG1090" s="97" t="str">
        <f t="shared" ref="BG1090" si="23261">V1090</f>
        <v/>
      </c>
      <c r="BH1090" s="97" t="str">
        <f t="shared" ref="BH1090" si="23262">W1090</f>
        <v/>
      </c>
      <c r="BI1090" s="97" t="str">
        <f t="shared" ref="BI1090" si="23263">X1090</f>
        <v/>
      </c>
      <c r="BJ1090" s="97" t="str">
        <f t="shared" ref="BJ1090" si="23264">Y1090</f>
        <v/>
      </c>
      <c r="BK1090" s="97" t="str">
        <f t="shared" ref="BK1090" si="23265">Z1090</f>
        <v/>
      </c>
      <c r="BL1090" s="97" t="str">
        <f t="shared" ref="BL1090" si="23266">AA1090</f>
        <v/>
      </c>
      <c r="BM1090" s="97" t="str">
        <f t="shared" ref="BM1090" si="23267">AB1090</f>
        <v/>
      </c>
      <c r="BN1090" s="97" t="str">
        <f t="shared" ref="BN1090" si="23268">AC1090</f>
        <v/>
      </c>
      <c r="BO1090" s="97" t="str">
        <f t="shared" ref="BO1090" si="23269">AD1090</f>
        <v/>
      </c>
      <c r="BP1090" s="97" t="str">
        <f t="shared" ref="BP1090" si="23270">AE1090</f>
        <v/>
      </c>
      <c r="BQ1090" s="97" t="str">
        <f t="shared" ref="BQ1090" si="23271">AF1090</f>
        <v/>
      </c>
      <c r="BR1090" s="97" t="str">
        <f t="shared" ref="BR1090" si="23272">AG1090</f>
        <v/>
      </c>
      <c r="BS1090" s="97" t="str">
        <f t="shared" ref="BS1090" si="23273">AH1090</f>
        <v/>
      </c>
      <c r="BT1090" s="97" t="str">
        <f t="shared" ref="BT1090" si="23274">AI1090</f>
        <v/>
      </c>
      <c r="BU1090" s="97" t="str">
        <f t="shared" ref="BU1090" si="23275">AJ1090</f>
        <v/>
      </c>
      <c r="BV1090" s="97" t="str">
        <f t="shared" ref="BV1090" si="23276">AK1090</f>
        <v/>
      </c>
      <c r="BW1090" s="97" t="str">
        <f t="shared" ref="BW1090" si="23277">AL1090</f>
        <v/>
      </c>
      <c r="BX1090" s="97" t="str">
        <f t="shared" ref="BX1090" si="23278">AM1090</f>
        <v/>
      </c>
      <c r="BY1090" s="97" t="str">
        <f t="shared" ref="BY1090" si="23279">AN1090</f>
        <v/>
      </c>
      <c r="BZ1090" s="97" t="str">
        <f t="shared" ref="BZ1090" si="23280">AO1090</f>
        <v/>
      </c>
      <c r="CA1090" s="97" t="str">
        <f t="shared" ref="CA1090" si="23281">AP1090</f>
        <v/>
      </c>
      <c r="CB1090" s="97" t="str">
        <f t="shared" ref="CB1090" si="23282">AQ1090</f>
        <v/>
      </c>
    </row>
    <row r="1091" spans="1:80" s="1" customFormat="1" ht="14.25" customHeight="1" x14ac:dyDescent="0.15">
      <c r="A1091" s="204"/>
      <c r="B1091" s="205"/>
      <c r="C1091" s="102"/>
      <c r="D1091" s="103"/>
      <c r="E1091" s="104"/>
      <c r="F1091" s="66" t="str">
        <f>IF(E1091="","",C1091*E1091)</f>
        <v/>
      </c>
      <c r="G1091" s="73" t="s">
        <v>66</v>
      </c>
      <c r="H1091" s="83"/>
      <c r="I1091" s="83"/>
      <c r="J1091" s="83"/>
      <c r="K1091" s="83"/>
      <c r="L1091" s="83"/>
      <c r="M1091" s="83"/>
      <c r="N1091" s="83"/>
      <c r="O1091" s="83"/>
      <c r="P1091" s="83"/>
      <c r="Q1091" s="83"/>
      <c r="R1091" s="83"/>
      <c r="S1091" s="83"/>
      <c r="T1091" s="83"/>
      <c r="U1091" s="83"/>
      <c r="V1091" s="83"/>
      <c r="W1091" s="83"/>
      <c r="X1091" s="83"/>
      <c r="Y1091" s="83"/>
      <c r="Z1091" s="83"/>
      <c r="AA1091" s="83"/>
      <c r="AB1091" s="83"/>
      <c r="AC1091" s="83"/>
      <c r="AD1091" s="83"/>
      <c r="AE1091" s="83"/>
      <c r="AF1091" s="83"/>
      <c r="AG1091" s="83"/>
      <c r="AH1091" s="83"/>
      <c r="AI1091" s="83"/>
      <c r="AJ1091" s="83"/>
      <c r="AK1091" s="83"/>
      <c r="AL1091" s="83"/>
      <c r="AM1091" s="83"/>
      <c r="AN1091" s="83"/>
      <c r="AO1091" s="83"/>
      <c r="AP1091" s="83"/>
      <c r="AQ1091" s="83"/>
    </row>
    <row r="1092" spans="1:80" s="1" customFormat="1" ht="14.25" customHeight="1" x14ac:dyDescent="0.15">
      <c r="A1092" s="202"/>
      <c r="B1092" s="203"/>
      <c r="C1092" s="74"/>
      <c r="D1092" s="75"/>
      <c r="E1092" s="74"/>
      <c r="F1092" s="74"/>
      <c r="G1092" s="76" t="s">
        <v>65</v>
      </c>
      <c r="H1092" s="47" t="str">
        <f>IF(H1091="","",$E1091*H1091)</f>
        <v/>
      </c>
      <c r="I1092" s="47" t="str">
        <f t="shared" ref="I1092:AQ1092" si="23283">IF(I1091="","",$E1091*I1091)</f>
        <v/>
      </c>
      <c r="J1092" s="47" t="str">
        <f t="shared" si="23283"/>
        <v/>
      </c>
      <c r="K1092" s="47" t="str">
        <f t="shared" si="23283"/>
        <v/>
      </c>
      <c r="L1092" s="47" t="str">
        <f t="shared" si="23283"/>
        <v/>
      </c>
      <c r="M1092" s="47" t="str">
        <f t="shared" si="23283"/>
        <v/>
      </c>
      <c r="N1092" s="47" t="str">
        <f t="shared" si="23283"/>
        <v/>
      </c>
      <c r="O1092" s="47" t="str">
        <f t="shared" si="23283"/>
        <v/>
      </c>
      <c r="P1092" s="47" t="str">
        <f t="shared" si="23283"/>
        <v/>
      </c>
      <c r="Q1092" s="47" t="str">
        <f t="shared" si="23283"/>
        <v/>
      </c>
      <c r="R1092" s="47" t="str">
        <f t="shared" si="23283"/>
        <v/>
      </c>
      <c r="S1092" s="47" t="str">
        <f t="shared" si="23283"/>
        <v/>
      </c>
      <c r="T1092" s="47" t="str">
        <f t="shared" si="23283"/>
        <v/>
      </c>
      <c r="U1092" s="47" t="str">
        <f t="shared" si="23283"/>
        <v/>
      </c>
      <c r="V1092" s="47" t="str">
        <f t="shared" si="23283"/>
        <v/>
      </c>
      <c r="W1092" s="47" t="str">
        <f t="shared" si="23283"/>
        <v/>
      </c>
      <c r="X1092" s="47" t="str">
        <f t="shared" si="23283"/>
        <v/>
      </c>
      <c r="Y1092" s="47" t="str">
        <f t="shared" si="23283"/>
        <v/>
      </c>
      <c r="Z1092" s="47" t="str">
        <f t="shared" si="23283"/>
        <v/>
      </c>
      <c r="AA1092" s="47" t="str">
        <f t="shared" si="23283"/>
        <v/>
      </c>
      <c r="AB1092" s="47" t="str">
        <f t="shared" si="23283"/>
        <v/>
      </c>
      <c r="AC1092" s="47" t="str">
        <f t="shared" si="23283"/>
        <v/>
      </c>
      <c r="AD1092" s="47" t="str">
        <f t="shared" si="23283"/>
        <v/>
      </c>
      <c r="AE1092" s="47" t="str">
        <f t="shared" si="23283"/>
        <v/>
      </c>
      <c r="AF1092" s="47" t="str">
        <f t="shared" si="23283"/>
        <v/>
      </c>
      <c r="AG1092" s="47" t="str">
        <f t="shared" si="23283"/>
        <v/>
      </c>
      <c r="AH1092" s="47" t="str">
        <f t="shared" si="23283"/>
        <v/>
      </c>
      <c r="AI1092" s="47" t="str">
        <f t="shared" si="23283"/>
        <v/>
      </c>
      <c r="AJ1092" s="47" t="str">
        <f t="shared" si="23283"/>
        <v/>
      </c>
      <c r="AK1092" s="47" t="str">
        <f t="shared" si="23283"/>
        <v/>
      </c>
      <c r="AL1092" s="47" t="str">
        <f t="shared" si="23283"/>
        <v/>
      </c>
      <c r="AM1092" s="47" t="str">
        <f t="shared" si="23283"/>
        <v/>
      </c>
      <c r="AN1092" s="47" t="str">
        <f t="shared" si="23283"/>
        <v/>
      </c>
      <c r="AO1092" s="47" t="str">
        <f t="shared" si="23283"/>
        <v/>
      </c>
      <c r="AP1092" s="47" t="str">
        <f t="shared" si="23283"/>
        <v/>
      </c>
      <c r="AQ1092" s="47" t="str">
        <f t="shared" si="23283"/>
        <v/>
      </c>
      <c r="AS1092" s="97" t="str">
        <f t="shared" ref="AS1092" si="23284">H1092</f>
        <v/>
      </c>
      <c r="AT1092" s="97" t="str">
        <f t="shared" ref="AT1092" si="23285">I1092</f>
        <v/>
      </c>
      <c r="AU1092" s="97" t="str">
        <f t="shared" ref="AU1092" si="23286">J1092</f>
        <v/>
      </c>
      <c r="AV1092" s="97" t="str">
        <f t="shared" ref="AV1092" si="23287">K1092</f>
        <v/>
      </c>
      <c r="AW1092" s="97" t="str">
        <f t="shared" ref="AW1092" si="23288">L1092</f>
        <v/>
      </c>
      <c r="AX1092" s="97" t="str">
        <f t="shared" ref="AX1092" si="23289">M1092</f>
        <v/>
      </c>
      <c r="AY1092" s="97" t="str">
        <f t="shared" ref="AY1092" si="23290">N1092</f>
        <v/>
      </c>
      <c r="AZ1092" s="97" t="str">
        <f t="shared" ref="AZ1092" si="23291">O1092</f>
        <v/>
      </c>
      <c r="BA1092" s="97" t="str">
        <f t="shared" ref="BA1092" si="23292">P1092</f>
        <v/>
      </c>
      <c r="BB1092" s="97" t="str">
        <f t="shared" ref="BB1092" si="23293">Q1092</f>
        <v/>
      </c>
      <c r="BC1092" s="97" t="str">
        <f t="shared" ref="BC1092" si="23294">R1092</f>
        <v/>
      </c>
      <c r="BD1092" s="97" t="str">
        <f t="shared" ref="BD1092" si="23295">S1092</f>
        <v/>
      </c>
      <c r="BE1092" s="97" t="str">
        <f t="shared" ref="BE1092" si="23296">T1092</f>
        <v/>
      </c>
      <c r="BF1092" s="97" t="str">
        <f t="shared" ref="BF1092" si="23297">U1092</f>
        <v/>
      </c>
      <c r="BG1092" s="97" t="str">
        <f t="shared" ref="BG1092" si="23298">V1092</f>
        <v/>
      </c>
      <c r="BH1092" s="97" t="str">
        <f t="shared" ref="BH1092" si="23299">W1092</f>
        <v/>
      </c>
      <c r="BI1092" s="97" t="str">
        <f t="shared" ref="BI1092" si="23300">X1092</f>
        <v/>
      </c>
      <c r="BJ1092" s="97" t="str">
        <f t="shared" ref="BJ1092" si="23301">Y1092</f>
        <v/>
      </c>
      <c r="BK1092" s="97" t="str">
        <f t="shared" ref="BK1092" si="23302">Z1092</f>
        <v/>
      </c>
      <c r="BL1092" s="97" t="str">
        <f t="shared" ref="BL1092" si="23303">AA1092</f>
        <v/>
      </c>
      <c r="BM1092" s="97" t="str">
        <f t="shared" ref="BM1092" si="23304">AB1092</f>
        <v/>
      </c>
      <c r="BN1092" s="97" t="str">
        <f t="shared" ref="BN1092" si="23305">AC1092</f>
        <v/>
      </c>
      <c r="BO1092" s="97" t="str">
        <f t="shared" ref="BO1092" si="23306">AD1092</f>
        <v/>
      </c>
      <c r="BP1092" s="97" t="str">
        <f t="shared" ref="BP1092" si="23307">AE1092</f>
        <v/>
      </c>
      <c r="BQ1092" s="97" t="str">
        <f t="shared" ref="BQ1092" si="23308">AF1092</f>
        <v/>
      </c>
      <c r="BR1092" s="97" t="str">
        <f t="shared" ref="BR1092" si="23309">AG1092</f>
        <v/>
      </c>
      <c r="BS1092" s="97" t="str">
        <f t="shared" ref="BS1092" si="23310">AH1092</f>
        <v/>
      </c>
      <c r="BT1092" s="97" t="str">
        <f t="shared" ref="BT1092" si="23311">AI1092</f>
        <v/>
      </c>
      <c r="BU1092" s="97" t="str">
        <f t="shared" ref="BU1092" si="23312">AJ1092</f>
        <v/>
      </c>
      <c r="BV1092" s="97" t="str">
        <f t="shared" ref="BV1092" si="23313">AK1092</f>
        <v/>
      </c>
      <c r="BW1092" s="97" t="str">
        <f t="shared" ref="BW1092" si="23314">AL1092</f>
        <v/>
      </c>
      <c r="BX1092" s="97" t="str">
        <f t="shared" ref="BX1092" si="23315">AM1092</f>
        <v/>
      </c>
      <c r="BY1092" s="97" t="str">
        <f t="shared" ref="BY1092" si="23316">AN1092</f>
        <v/>
      </c>
      <c r="BZ1092" s="97" t="str">
        <f t="shared" ref="BZ1092" si="23317">AO1092</f>
        <v/>
      </c>
      <c r="CA1092" s="97" t="str">
        <f t="shared" ref="CA1092" si="23318">AP1092</f>
        <v/>
      </c>
      <c r="CB1092" s="97" t="str">
        <f t="shared" ref="CB1092" si="23319">AQ1092</f>
        <v/>
      </c>
    </row>
    <row r="1093" spans="1:80" s="1" customFormat="1" ht="14.25" customHeight="1" x14ac:dyDescent="0.15">
      <c r="A1093" s="204"/>
      <c r="B1093" s="205"/>
      <c r="C1093" s="102"/>
      <c r="D1093" s="103"/>
      <c r="E1093" s="104"/>
      <c r="F1093" s="66" t="str">
        <f>IF(E1093="","",C1093*E1093)</f>
        <v/>
      </c>
      <c r="G1093" s="73" t="s">
        <v>66</v>
      </c>
      <c r="H1093" s="83"/>
      <c r="I1093" s="83"/>
      <c r="J1093" s="83"/>
      <c r="K1093" s="83"/>
      <c r="L1093" s="83"/>
      <c r="M1093" s="83"/>
      <c r="N1093" s="83"/>
      <c r="O1093" s="83"/>
      <c r="P1093" s="83"/>
      <c r="Q1093" s="83"/>
      <c r="R1093" s="83"/>
      <c r="S1093" s="83"/>
      <c r="T1093" s="83"/>
      <c r="U1093" s="83"/>
      <c r="V1093" s="83"/>
      <c r="W1093" s="83"/>
      <c r="X1093" s="83"/>
      <c r="Y1093" s="83"/>
      <c r="Z1093" s="83"/>
      <c r="AA1093" s="83"/>
      <c r="AB1093" s="83"/>
      <c r="AC1093" s="83"/>
      <c r="AD1093" s="83"/>
      <c r="AE1093" s="83"/>
      <c r="AF1093" s="83"/>
      <c r="AG1093" s="83"/>
      <c r="AH1093" s="83"/>
      <c r="AI1093" s="83"/>
      <c r="AJ1093" s="83"/>
      <c r="AK1093" s="83"/>
      <c r="AL1093" s="83"/>
      <c r="AM1093" s="83"/>
      <c r="AN1093" s="83"/>
      <c r="AO1093" s="83"/>
      <c r="AP1093" s="83"/>
      <c r="AQ1093" s="83"/>
    </row>
    <row r="1094" spans="1:80" s="1" customFormat="1" ht="14.25" customHeight="1" x14ac:dyDescent="0.15">
      <c r="A1094" s="202"/>
      <c r="B1094" s="203"/>
      <c r="C1094" s="74"/>
      <c r="D1094" s="75"/>
      <c r="E1094" s="74"/>
      <c r="F1094" s="74"/>
      <c r="G1094" s="76" t="s">
        <v>65</v>
      </c>
      <c r="H1094" s="47" t="str">
        <f>IF(H1093="","",$E1093*H1093)</f>
        <v/>
      </c>
      <c r="I1094" s="47" t="str">
        <f t="shared" ref="I1094:AQ1094" si="23320">IF(I1093="","",$E1093*I1093)</f>
        <v/>
      </c>
      <c r="J1094" s="47" t="str">
        <f t="shared" si="23320"/>
        <v/>
      </c>
      <c r="K1094" s="47" t="str">
        <f t="shared" si="23320"/>
        <v/>
      </c>
      <c r="L1094" s="47" t="str">
        <f t="shared" si="23320"/>
        <v/>
      </c>
      <c r="M1094" s="47" t="str">
        <f t="shared" si="23320"/>
        <v/>
      </c>
      <c r="N1094" s="47" t="str">
        <f t="shared" si="23320"/>
        <v/>
      </c>
      <c r="O1094" s="47" t="str">
        <f t="shared" si="23320"/>
        <v/>
      </c>
      <c r="P1094" s="47" t="str">
        <f t="shared" si="23320"/>
        <v/>
      </c>
      <c r="Q1094" s="47" t="str">
        <f t="shared" si="23320"/>
        <v/>
      </c>
      <c r="R1094" s="47" t="str">
        <f t="shared" si="23320"/>
        <v/>
      </c>
      <c r="S1094" s="47" t="str">
        <f t="shared" si="23320"/>
        <v/>
      </c>
      <c r="T1094" s="47" t="str">
        <f t="shared" si="23320"/>
        <v/>
      </c>
      <c r="U1094" s="47" t="str">
        <f t="shared" si="23320"/>
        <v/>
      </c>
      <c r="V1094" s="47" t="str">
        <f t="shared" si="23320"/>
        <v/>
      </c>
      <c r="W1094" s="47" t="str">
        <f t="shared" si="23320"/>
        <v/>
      </c>
      <c r="X1094" s="47" t="str">
        <f t="shared" si="23320"/>
        <v/>
      </c>
      <c r="Y1094" s="47" t="str">
        <f t="shared" si="23320"/>
        <v/>
      </c>
      <c r="Z1094" s="47" t="str">
        <f t="shared" si="23320"/>
        <v/>
      </c>
      <c r="AA1094" s="47" t="str">
        <f t="shared" si="23320"/>
        <v/>
      </c>
      <c r="AB1094" s="47" t="str">
        <f t="shared" si="23320"/>
        <v/>
      </c>
      <c r="AC1094" s="47" t="str">
        <f t="shared" si="23320"/>
        <v/>
      </c>
      <c r="AD1094" s="47" t="str">
        <f t="shared" si="23320"/>
        <v/>
      </c>
      <c r="AE1094" s="47" t="str">
        <f t="shared" si="23320"/>
        <v/>
      </c>
      <c r="AF1094" s="47" t="str">
        <f t="shared" si="23320"/>
        <v/>
      </c>
      <c r="AG1094" s="47" t="str">
        <f t="shared" si="23320"/>
        <v/>
      </c>
      <c r="AH1094" s="47" t="str">
        <f t="shared" si="23320"/>
        <v/>
      </c>
      <c r="AI1094" s="47" t="str">
        <f t="shared" si="23320"/>
        <v/>
      </c>
      <c r="AJ1094" s="47" t="str">
        <f t="shared" si="23320"/>
        <v/>
      </c>
      <c r="AK1094" s="47" t="str">
        <f t="shared" si="23320"/>
        <v/>
      </c>
      <c r="AL1094" s="47" t="str">
        <f t="shared" si="23320"/>
        <v/>
      </c>
      <c r="AM1094" s="47" t="str">
        <f t="shared" si="23320"/>
        <v/>
      </c>
      <c r="AN1094" s="47" t="str">
        <f t="shared" si="23320"/>
        <v/>
      </c>
      <c r="AO1094" s="47" t="str">
        <f t="shared" si="23320"/>
        <v/>
      </c>
      <c r="AP1094" s="47" t="str">
        <f t="shared" si="23320"/>
        <v/>
      </c>
      <c r="AQ1094" s="47" t="str">
        <f t="shared" si="23320"/>
        <v/>
      </c>
      <c r="AS1094" s="97" t="str">
        <f t="shared" ref="AS1094" si="23321">H1094</f>
        <v/>
      </c>
      <c r="AT1094" s="97" t="str">
        <f t="shared" ref="AT1094" si="23322">I1094</f>
        <v/>
      </c>
      <c r="AU1094" s="97" t="str">
        <f t="shared" ref="AU1094" si="23323">J1094</f>
        <v/>
      </c>
      <c r="AV1094" s="97" t="str">
        <f t="shared" ref="AV1094" si="23324">K1094</f>
        <v/>
      </c>
      <c r="AW1094" s="97" t="str">
        <f t="shared" ref="AW1094" si="23325">L1094</f>
        <v/>
      </c>
      <c r="AX1094" s="97" t="str">
        <f t="shared" ref="AX1094" si="23326">M1094</f>
        <v/>
      </c>
      <c r="AY1094" s="97" t="str">
        <f t="shared" ref="AY1094" si="23327">N1094</f>
        <v/>
      </c>
      <c r="AZ1094" s="97" t="str">
        <f t="shared" ref="AZ1094" si="23328">O1094</f>
        <v/>
      </c>
      <c r="BA1094" s="97" t="str">
        <f t="shared" ref="BA1094" si="23329">P1094</f>
        <v/>
      </c>
      <c r="BB1094" s="97" t="str">
        <f t="shared" ref="BB1094" si="23330">Q1094</f>
        <v/>
      </c>
      <c r="BC1094" s="97" t="str">
        <f t="shared" ref="BC1094" si="23331">R1094</f>
        <v/>
      </c>
      <c r="BD1094" s="97" t="str">
        <f t="shared" ref="BD1094" si="23332">S1094</f>
        <v/>
      </c>
      <c r="BE1094" s="97" t="str">
        <f t="shared" ref="BE1094" si="23333">T1094</f>
        <v/>
      </c>
      <c r="BF1094" s="97" t="str">
        <f t="shared" ref="BF1094" si="23334">U1094</f>
        <v/>
      </c>
      <c r="BG1094" s="97" t="str">
        <f t="shared" ref="BG1094" si="23335">V1094</f>
        <v/>
      </c>
      <c r="BH1094" s="97" t="str">
        <f t="shared" ref="BH1094" si="23336">W1094</f>
        <v/>
      </c>
      <c r="BI1094" s="97" t="str">
        <f t="shared" ref="BI1094" si="23337">X1094</f>
        <v/>
      </c>
      <c r="BJ1094" s="97" t="str">
        <f t="shared" ref="BJ1094" si="23338">Y1094</f>
        <v/>
      </c>
      <c r="BK1094" s="97" t="str">
        <f t="shared" ref="BK1094" si="23339">Z1094</f>
        <v/>
      </c>
      <c r="BL1094" s="97" t="str">
        <f t="shared" ref="BL1094" si="23340">AA1094</f>
        <v/>
      </c>
      <c r="BM1094" s="97" t="str">
        <f t="shared" ref="BM1094" si="23341">AB1094</f>
        <v/>
      </c>
      <c r="BN1094" s="97" t="str">
        <f t="shared" ref="BN1094" si="23342">AC1094</f>
        <v/>
      </c>
      <c r="BO1094" s="97" t="str">
        <f t="shared" ref="BO1094" si="23343">AD1094</f>
        <v/>
      </c>
      <c r="BP1094" s="97" t="str">
        <f t="shared" ref="BP1094" si="23344">AE1094</f>
        <v/>
      </c>
      <c r="BQ1094" s="97" t="str">
        <f t="shared" ref="BQ1094" si="23345">AF1094</f>
        <v/>
      </c>
      <c r="BR1094" s="97" t="str">
        <f t="shared" ref="BR1094" si="23346">AG1094</f>
        <v/>
      </c>
      <c r="BS1094" s="97" t="str">
        <f t="shared" ref="BS1094" si="23347">AH1094</f>
        <v/>
      </c>
      <c r="BT1094" s="97" t="str">
        <f t="shared" ref="BT1094" si="23348">AI1094</f>
        <v/>
      </c>
      <c r="BU1094" s="97" t="str">
        <f t="shared" ref="BU1094" si="23349">AJ1094</f>
        <v/>
      </c>
      <c r="BV1094" s="97" t="str">
        <f t="shared" ref="BV1094" si="23350">AK1094</f>
        <v/>
      </c>
      <c r="BW1094" s="97" t="str">
        <f t="shared" ref="BW1094" si="23351">AL1094</f>
        <v/>
      </c>
      <c r="BX1094" s="97" t="str">
        <f t="shared" ref="BX1094" si="23352">AM1094</f>
        <v/>
      </c>
      <c r="BY1094" s="97" t="str">
        <f t="shared" ref="BY1094" si="23353">AN1094</f>
        <v/>
      </c>
      <c r="BZ1094" s="97" t="str">
        <f t="shared" ref="BZ1094" si="23354">AO1094</f>
        <v/>
      </c>
      <c r="CA1094" s="97" t="str">
        <f t="shared" ref="CA1094" si="23355">AP1094</f>
        <v/>
      </c>
      <c r="CB1094" s="97" t="str">
        <f t="shared" ref="CB1094" si="23356">AQ1094</f>
        <v/>
      </c>
    </row>
    <row r="1095" spans="1:80" s="1" customFormat="1" ht="14.25" customHeight="1" x14ac:dyDescent="0.15">
      <c r="A1095" s="204"/>
      <c r="B1095" s="205"/>
      <c r="C1095" s="102"/>
      <c r="D1095" s="103"/>
      <c r="E1095" s="104"/>
      <c r="F1095" s="66" t="str">
        <f>IF(E1095="","",C1095*E1095)</f>
        <v/>
      </c>
      <c r="G1095" s="73" t="s">
        <v>66</v>
      </c>
      <c r="H1095" s="83"/>
      <c r="I1095" s="83"/>
      <c r="J1095" s="83"/>
      <c r="K1095" s="83"/>
      <c r="L1095" s="83"/>
      <c r="M1095" s="83"/>
      <c r="N1095" s="83"/>
      <c r="O1095" s="83"/>
      <c r="P1095" s="83"/>
      <c r="Q1095" s="83"/>
      <c r="R1095" s="83"/>
      <c r="S1095" s="83"/>
      <c r="T1095" s="83"/>
      <c r="U1095" s="83"/>
      <c r="V1095" s="83"/>
      <c r="W1095" s="83"/>
      <c r="X1095" s="83"/>
      <c r="Y1095" s="83"/>
      <c r="Z1095" s="83"/>
      <c r="AA1095" s="83"/>
      <c r="AB1095" s="83"/>
      <c r="AC1095" s="83"/>
      <c r="AD1095" s="83"/>
      <c r="AE1095" s="83"/>
      <c r="AF1095" s="83"/>
      <c r="AG1095" s="83"/>
      <c r="AH1095" s="83"/>
      <c r="AI1095" s="83"/>
      <c r="AJ1095" s="83"/>
      <c r="AK1095" s="83"/>
      <c r="AL1095" s="83"/>
      <c r="AM1095" s="83"/>
      <c r="AN1095" s="83"/>
      <c r="AO1095" s="83"/>
      <c r="AP1095" s="83"/>
      <c r="AQ1095" s="83"/>
    </row>
    <row r="1096" spans="1:80" s="1" customFormat="1" ht="14.25" customHeight="1" x14ac:dyDescent="0.15">
      <c r="A1096" s="202"/>
      <c r="B1096" s="203"/>
      <c r="C1096" s="74"/>
      <c r="D1096" s="75"/>
      <c r="E1096" s="74"/>
      <c r="F1096" s="74"/>
      <c r="G1096" s="76" t="s">
        <v>65</v>
      </c>
      <c r="H1096" s="47" t="str">
        <f>IF(H1095="","",$E1095*H1095)</f>
        <v/>
      </c>
      <c r="I1096" s="47" t="str">
        <f t="shared" ref="I1096:AQ1096" si="23357">IF(I1095="","",$E1095*I1095)</f>
        <v/>
      </c>
      <c r="J1096" s="47" t="str">
        <f t="shared" si="23357"/>
        <v/>
      </c>
      <c r="K1096" s="47" t="str">
        <f t="shared" si="23357"/>
        <v/>
      </c>
      <c r="L1096" s="47" t="str">
        <f t="shared" si="23357"/>
        <v/>
      </c>
      <c r="M1096" s="47" t="str">
        <f t="shared" si="23357"/>
        <v/>
      </c>
      <c r="N1096" s="47" t="str">
        <f t="shared" si="23357"/>
        <v/>
      </c>
      <c r="O1096" s="47" t="str">
        <f t="shared" si="23357"/>
        <v/>
      </c>
      <c r="P1096" s="47" t="str">
        <f t="shared" si="23357"/>
        <v/>
      </c>
      <c r="Q1096" s="47" t="str">
        <f t="shared" si="23357"/>
        <v/>
      </c>
      <c r="R1096" s="47" t="str">
        <f t="shared" si="23357"/>
        <v/>
      </c>
      <c r="S1096" s="47" t="str">
        <f t="shared" si="23357"/>
        <v/>
      </c>
      <c r="T1096" s="47" t="str">
        <f t="shared" si="23357"/>
        <v/>
      </c>
      <c r="U1096" s="47" t="str">
        <f t="shared" si="23357"/>
        <v/>
      </c>
      <c r="V1096" s="47" t="str">
        <f t="shared" si="23357"/>
        <v/>
      </c>
      <c r="W1096" s="47" t="str">
        <f t="shared" si="23357"/>
        <v/>
      </c>
      <c r="X1096" s="47" t="str">
        <f t="shared" si="23357"/>
        <v/>
      </c>
      <c r="Y1096" s="47" t="str">
        <f t="shared" si="23357"/>
        <v/>
      </c>
      <c r="Z1096" s="47" t="str">
        <f t="shared" si="23357"/>
        <v/>
      </c>
      <c r="AA1096" s="47" t="str">
        <f t="shared" si="23357"/>
        <v/>
      </c>
      <c r="AB1096" s="47" t="str">
        <f t="shared" si="23357"/>
        <v/>
      </c>
      <c r="AC1096" s="47" t="str">
        <f t="shared" si="23357"/>
        <v/>
      </c>
      <c r="AD1096" s="47" t="str">
        <f t="shared" si="23357"/>
        <v/>
      </c>
      <c r="AE1096" s="47" t="str">
        <f t="shared" si="23357"/>
        <v/>
      </c>
      <c r="AF1096" s="47" t="str">
        <f t="shared" si="23357"/>
        <v/>
      </c>
      <c r="AG1096" s="47" t="str">
        <f t="shared" si="23357"/>
        <v/>
      </c>
      <c r="AH1096" s="47" t="str">
        <f t="shared" si="23357"/>
        <v/>
      </c>
      <c r="AI1096" s="47" t="str">
        <f t="shared" si="23357"/>
        <v/>
      </c>
      <c r="AJ1096" s="47" t="str">
        <f t="shared" si="23357"/>
        <v/>
      </c>
      <c r="AK1096" s="47" t="str">
        <f t="shared" si="23357"/>
        <v/>
      </c>
      <c r="AL1096" s="47" t="str">
        <f t="shared" si="23357"/>
        <v/>
      </c>
      <c r="AM1096" s="47" t="str">
        <f t="shared" si="23357"/>
        <v/>
      </c>
      <c r="AN1096" s="47" t="str">
        <f t="shared" si="23357"/>
        <v/>
      </c>
      <c r="AO1096" s="47" t="str">
        <f t="shared" si="23357"/>
        <v/>
      </c>
      <c r="AP1096" s="47" t="str">
        <f t="shared" si="23357"/>
        <v/>
      </c>
      <c r="AQ1096" s="47" t="str">
        <f t="shared" si="23357"/>
        <v/>
      </c>
      <c r="AS1096" s="97" t="str">
        <f t="shared" ref="AS1096" si="23358">H1096</f>
        <v/>
      </c>
      <c r="AT1096" s="97" t="str">
        <f t="shared" ref="AT1096" si="23359">I1096</f>
        <v/>
      </c>
      <c r="AU1096" s="97" t="str">
        <f t="shared" ref="AU1096" si="23360">J1096</f>
        <v/>
      </c>
      <c r="AV1096" s="97" t="str">
        <f t="shared" ref="AV1096" si="23361">K1096</f>
        <v/>
      </c>
      <c r="AW1096" s="97" t="str">
        <f t="shared" ref="AW1096" si="23362">L1096</f>
        <v/>
      </c>
      <c r="AX1096" s="97" t="str">
        <f t="shared" ref="AX1096" si="23363">M1096</f>
        <v/>
      </c>
      <c r="AY1096" s="97" t="str">
        <f t="shared" ref="AY1096" si="23364">N1096</f>
        <v/>
      </c>
      <c r="AZ1096" s="97" t="str">
        <f t="shared" ref="AZ1096" si="23365">O1096</f>
        <v/>
      </c>
      <c r="BA1096" s="97" t="str">
        <f t="shared" ref="BA1096" si="23366">P1096</f>
        <v/>
      </c>
      <c r="BB1096" s="97" t="str">
        <f t="shared" ref="BB1096" si="23367">Q1096</f>
        <v/>
      </c>
      <c r="BC1096" s="97" t="str">
        <f t="shared" ref="BC1096" si="23368">R1096</f>
        <v/>
      </c>
      <c r="BD1096" s="97" t="str">
        <f t="shared" ref="BD1096" si="23369">S1096</f>
        <v/>
      </c>
      <c r="BE1096" s="97" t="str">
        <f t="shared" ref="BE1096" si="23370">T1096</f>
        <v/>
      </c>
      <c r="BF1096" s="97" t="str">
        <f t="shared" ref="BF1096" si="23371">U1096</f>
        <v/>
      </c>
      <c r="BG1096" s="97" t="str">
        <f t="shared" ref="BG1096" si="23372">V1096</f>
        <v/>
      </c>
      <c r="BH1096" s="97" t="str">
        <f t="shared" ref="BH1096" si="23373">W1096</f>
        <v/>
      </c>
      <c r="BI1096" s="97" t="str">
        <f t="shared" ref="BI1096" si="23374">X1096</f>
        <v/>
      </c>
      <c r="BJ1096" s="97" t="str">
        <f t="shared" ref="BJ1096" si="23375">Y1096</f>
        <v/>
      </c>
      <c r="BK1096" s="97" t="str">
        <f t="shared" ref="BK1096" si="23376">Z1096</f>
        <v/>
      </c>
      <c r="BL1096" s="97" t="str">
        <f t="shared" ref="BL1096" si="23377">AA1096</f>
        <v/>
      </c>
      <c r="BM1096" s="97" t="str">
        <f t="shared" ref="BM1096" si="23378">AB1096</f>
        <v/>
      </c>
      <c r="BN1096" s="97" t="str">
        <f t="shared" ref="BN1096" si="23379">AC1096</f>
        <v/>
      </c>
      <c r="BO1096" s="97" t="str">
        <f t="shared" ref="BO1096" si="23380">AD1096</f>
        <v/>
      </c>
      <c r="BP1096" s="97" t="str">
        <f t="shared" ref="BP1096" si="23381">AE1096</f>
        <v/>
      </c>
      <c r="BQ1096" s="97" t="str">
        <f t="shared" ref="BQ1096" si="23382">AF1096</f>
        <v/>
      </c>
      <c r="BR1096" s="97" t="str">
        <f t="shared" ref="BR1096" si="23383">AG1096</f>
        <v/>
      </c>
      <c r="BS1096" s="97" t="str">
        <f t="shared" ref="BS1096" si="23384">AH1096</f>
        <v/>
      </c>
      <c r="BT1096" s="97" t="str">
        <f t="shared" ref="BT1096" si="23385">AI1096</f>
        <v/>
      </c>
      <c r="BU1096" s="97" t="str">
        <f t="shared" ref="BU1096" si="23386">AJ1096</f>
        <v/>
      </c>
      <c r="BV1096" s="97" t="str">
        <f t="shared" ref="BV1096" si="23387">AK1096</f>
        <v/>
      </c>
      <c r="BW1096" s="97" t="str">
        <f t="shared" ref="BW1096" si="23388">AL1096</f>
        <v/>
      </c>
      <c r="BX1096" s="97" t="str">
        <f t="shared" ref="BX1096" si="23389">AM1096</f>
        <v/>
      </c>
      <c r="BY1096" s="97" t="str">
        <f t="shared" ref="BY1096" si="23390">AN1096</f>
        <v/>
      </c>
      <c r="BZ1096" s="97" t="str">
        <f t="shared" ref="BZ1096" si="23391">AO1096</f>
        <v/>
      </c>
      <c r="CA1096" s="97" t="str">
        <f t="shared" ref="CA1096" si="23392">AP1096</f>
        <v/>
      </c>
      <c r="CB1096" s="97" t="str">
        <f t="shared" ref="CB1096" si="23393">AQ1096</f>
        <v/>
      </c>
    </row>
    <row r="1097" spans="1:80" s="1" customFormat="1" ht="14.25" customHeight="1" x14ac:dyDescent="0.15">
      <c r="A1097" s="204"/>
      <c r="B1097" s="205"/>
      <c r="C1097" s="102"/>
      <c r="D1097" s="103"/>
      <c r="E1097" s="104"/>
      <c r="F1097" s="66" t="str">
        <f>IF(E1097="","",C1097*E1097)</f>
        <v/>
      </c>
      <c r="G1097" s="73" t="s">
        <v>66</v>
      </c>
      <c r="H1097" s="83"/>
      <c r="I1097" s="83"/>
      <c r="J1097" s="83"/>
      <c r="K1097" s="83"/>
      <c r="L1097" s="83"/>
      <c r="M1097" s="83"/>
      <c r="N1097" s="83"/>
      <c r="O1097" s="83"/>
      <c r="P1097" s="83"/>
      <c r="Q1097" s="83"/>
      <c r="R1097" s="83"/>
      <c r="S1097" s="83"/>
      <c r="T1097" s="83"/>
      <c r="U1097" s="83"/>
      <c r="V1097" s="83"/>
      <c r="W1097" s="83"/>
      <c r="X1097" s="83"/>
      <c r="Y1097" s="83"/>
      <c r="Z1097" s="83"/>
      <c r="AA1097" s="83"/>
      <c r="AB1097" s="83"/>
      <c r="AC1097" s="83"/>
      <c r="AD1097" s="83"/>
      <c r="AE1097" s="83"/>
      <c r="AF1097" s="83"/>
      <c r="AG1097" s="83"/>
      <c r="AH1097" s="83"/>
      <c r="AI1097" s="83"/>
      <c r="AJ1097" s="83"/>
      <c r="AK1097" s="83"/>
      <c r="AL1097" s="83"/>
      <c r="AM1097" s="83"/>
      <c r="AN1097" s="83"/>
      <c r="AO1097" s="83"/>
      <c r="AP1097" s="83"/>
      <c r="AQ1097" s="83"/>
    </row>
    <row r="1098" spans="1:80" s="1" customFormat="1" ht="14.25" customHeight="1" x14ac:dyDescent="0.15">
      <c r="A1098" s="202"/>
      <c r="B1098" s="203"/>
      <c r="C1098" s="74"/>
      <c r="D1098" s="75"/>
      <c r="E1098" s="74"/>
      <c r="F1098" s="74"/>
      <c r="G1098" s="76" t="s">
        <v>65</v>
      </c>
      <c r="H1098" s="47" t="str">
        <f>IF(H1097="","",$E1097*H1097)</f>
        <v/>
      </c>
      <c r="I1098" s="47" t="str">
        <f t="shared" ref="I1098:AQ1098" si="23394">IF(I1097="","",$E1097*I1097)</f>
        <v/>
      </c>
      <c r="J1098" s="47" t="str">
        <f t="shared" si="23394"/>
        <v/>
      </c>
      <c r="K1098" s="47" t="str">
        <f t="shared" si="23394"/>
        <v/>
      </c>
      <c r="L1098" s="47" t="str">
        <f t="shared" si="23394"/>
        <v/>
      </c>
      <c r="M1098" s="47" t="str">
        <f t="shared" si="23394"/>
        <v/>
      </c>
      <c r="N1098" s="47" t="str">
        <f t="shared" si="23394"/>
        <v/>
      </c>
      <c r="O1098" s="47" t="str">
        <f t="shared" si="23394"/>
        <v/>
      </c>
      <c r="P1098" s="47" t="str">
        <f t="shared" si="23394"/>
        <v/>
      </c>
      <c r="Q1098" s="47" t="str">
        <f t="shared" si="23394"/>
        <v/>
      </c>
      <c r="R1098" s="47" t="str">
        <f t="shared" si="23394"/>
        <v/>
      </c>
      <c r="S1098" s="47" t="str">
        <f t="shared" si="23394"/>
        <v/>
      </c>
      <c r="T1098" s="47" t="str">
        <f t="shared" si="23394"/>
        <v/>
      </c>
      <c r="U1098" s="47" t="str">
        <f t="shared" si="23394"/>
        <v/>
      </c>
      <c r="V1098" s="47" t="str">
        <f t="shared" si="23394"/>
        <v/>
      </c>
      <c r="W1098" s="47" t="str">
        <f t="shared" si="23394"/>
        <v/>
      </c>
      <c r="X1098" s="47" t="str">
        <f t="shared" si="23394"/>
        <v/>
      </c>
      <c r="Y1098" s="47" t="str">
        <f t="shared" si="23394"/>
        <v/>
      </c>
      <c r="Z1098" s="47" t="str">
        <f t="shared" si="23394"/>
        <v/>
      </c>
      <c r="AA1098" s="47" t="str">
        <f t="shared" si="23394"/>
        <v/>
      </c>
      <c r="AB1098" s="47" t="str">
        <f t="shared" si="23394"/>
        <v/>
      </c>
      <c r="AC1098" s="47" t="str">
        <f t="shared" si="23394"/>
        <v/>
      </c>
      <c r="AD1098" s="47" t="str">
        <f t="shared" si="23394"/>
        <v/>
      </c>
      <c r="AE1098" s="47" t="str">
        <f t="shared" si="23394"/>
        <v/>
      </c>
      <c r="AF1098" s="47" t="str">
        <f t="shared" si="23394"/>
        <v/>
      </c>
      <c r="AG1098" s="47" t="str">
        <f t="shared" si="23394"/>
        <v/>
      </c>
      <c r="AH1098" s="47" t="str">
        <f t="shared" si="23394"/>
        <v/>
      </c>
      <c r="AI1098" s="47" t="str">
        <f t="shared" si="23394"/>
        <v/>
      </c>
      <c r="AJ1098" s="47" t="str">
        <f t="shared" si="23394"/>
        <v/>
      </c>
      <c r="AK1098" s="47" t="str">
        <f t="shared" si="23394"/>
        <v/>
      </c>
      <c r="AL1098" s="47" t="str">
        <f t="shared" si="23394"/>
        <v/>
      </c>
      <c r="AM1098" s="47" t="str">
        <f t="shared" si="23394"/>
        <v/>
      </c>
      <c r="AN1098" s="47" t="str">
        <f t="shared" si="23394"/>
        <v/>
      </c>
      <c r="AO1098" s="47" t="str">
        <f t="shared" si="23394"/>
        <v/>
      </c>
      <c r="AP1098" s="47" t="str">
        <f t="shared" si="23394"/>
        <v/>
      </c>
      <c r="AQ1098" s="47" t="str">
        <f t="shared" si="23394"/>
        <v/>
      </c>
      <c r="AS1098" s="97" t="str">
        <f t="shared" ref="AS1098" si="23395">H1098</f>
        <v/>
      </c>
      <c r="AT1098" s="97" t="str">
        <f t="shared" ref="AT1098" si="23396">I1098</f>
        <v/>
      </c>
      <c r="AU1098" s="97" t="str">
        <f t="shared" ref="AU1098" si="23397">J1098</f>
        <v/>
      </c>
      <c r="AV1098" s="97" t="str">
        <f t="shared" ref="AV1098" si="23398">K1098</f>
        <v/>
      </c>
      <c r="AW1098" s="97" t="str">
        <f t="shared" ref="AW1098" si="23399">L1098</f>
        <v/>
      </c>
      <c r="AX1098" s="97" t="str">
        <f t="shared" ref="AX1098" si="23400">M1098</f>
        <v/>
      </c>
      <c r="AY1098" s="97" t="str">
        <f t="shared" ref="AY1098" si="23401">N1098</f>
        <v/>
      </c>
      <c r="AZ1098" s="97" t="str">
        <f t="shared" ref="AZ1098" si="23402">O1098</f>
        <v/>
      </c>
      <c r="BA1098" s="97" t="str">
        <f t="shared" ref="BA1098" si="23403">P1098</f>
        <v/>
      </c>
      <c r="BB1098" s="97" t="str">
        <f t="shared" ref="BB1098" si="23404">Q1098</f>
        <v/>
      </c>
      <c r="BC1098" s="97" t="str">
        <f t="shared" ref="BC1098" si="23405">R1098</f>
        <v/>
      </c>
      <c r="BD1098" s="97" t="str">
        <f t="shared" ref="BD1098" si="23406">S1098</f>
        <v/>
      </c>
      <c r="BE1098" s="97" t="str">
        <f t="shared" ref="BE1098" si="23407">T1098</f>
        <v/>
      </c>
      <c r="BF1098" s="97" t="str">
        <f t="shared" ref="BF1098" si="23408">U1098</f>
        <v/>
      </c>
      <c r="BG1098" s="97" t="str">
        <f t="shared" ref="BG1098" si="23409">V1098</f>
        <v/>
      </c>
      <c r="BH1098" s="97" t="str">
        <f t="shared" ref="BH1098" si="23410">W1098</f>
        <v/>
      </c>
      <c r="BI1098" s="97" t="str">
        <f t="shared" ref="BI1098" si="23411">X1098</f>
        <v/>
      </c>
      <c r="BJ1098" s="97" t="str">
        <f t="shared" ref="BJ1098" si="23412">Y1098</f>
        <v/>
      </c>
      <c r="BK1098" s="97" t="str">
        <f t="shared" ref="BK1098" si="23413">Z1098</f>
        <v/>
      </c>
      <c r="BL1098" s="97" t="str">
        <f t="shared" ref="BL1098" si="23414">AA1098</f>
        <v/>
      </c>
      <c r="BM1098" s="97" t="str">
        <f t="shared" ref="BM1098" si="23415">AB1098</f>
        <v/>
      </c>
      <c r="BN1098" s="97" t="str">
        <f t="shared" ref="BN1098" si="23416">AC1098</f>
        <v/>
      </c>
      <c r="BO1098" s="97" t="str">
        <f t="shared" ref="BO1098" si="23417">AD1098</f>
        <v/>
      </c>
      <c r="BP1098" s="97" t="str">
        <f t="shared" ref="BP1098" si="23418">AE1098</f>
        <v/>
      </c>
      <c r="BQ1098" s="97" t="str">
        <f t="shared" ref="BQ1098" si="23419">AF1098</f>
        <v/>
      </c>
      <c r="BR1098" s="97" t="str">
        <f t="shared" ref="BR1098" si="23420">AG1098</f>
        <v/>
      </c>
      <c r="BS1098" s="97" t="str">
        <f t="shared" ref="BS1098" si="23421">AH1098</f>
        <v/>
      </c>
      <c r="BT1098" s="97" t="str">
        <f t="shared" ref="BT1098" si="23422">AI1098</f>
        <v/>
      </c>
      <c r="BU1098" s="97" t="str">
        <f t="shared" ref="BU1098" si="23423">AJ1098</f>
        <v/>
      </c>
      <c r="BV1098" s="97" t="str">
        <f t="shared" ref="BV1098" si="23424">AK1098</f>
        <v/>
      </c>
      <c r="BW1098" s="97" t="str">
        <f t="shared" ref="BW1098" si="23425">AL1098</f>
        <v/>
      </c>
      <c r="BX1098" s="97" t="str">
        <f t="shared" ref="BX1098" si="23426">AM1098</f>
        <v/>
      </c>
      <c r="BY1098" s="97" t="str">
        <f t="shared" ref="BY1098" si="23427">AN1098</f>
        <v/>
      </c>
      <c r="BZ1098" s="97" t="str">
        <f t="shared" ref="BZ1098" si="23428">AO1098</f>
        <v/>
      </c>
      <c r="CA1098" s="97" t="str">
        <f t="shared" ref="CA1098" si="23429">AP1098</f>
        <v/>
      </c>
      <c r="CB1098" s="97" t="str">
        <f t="shared" ref="CB1098" si="23430">AQ1098</f>
        <v/>
      </c>
    </row>
    <row r="1099" spans="1:80" s="1" customFormat="1" ht="14.25" customHeight="1" x14ac:dyDescent="0.15">
      <c r="A1099" s="204"/>
      <c r="B1099" s="205"/>
      <c r="C1099" s="102"/>
      <c r="D1099" s="103"/>
      <c r="E1099" s="104"/>
      <c r="F1099" s="66" t="str">
        <f>IF(E1099="","",C1099*E1099)</f>
        <v/>
      </c>
      <c r="G1099" s="73" t="s">
        <v>66</v>
      </c>
      <c r="H1099" s="83"/>
      <c r="I1099" s="83"/>
      <c r="J1099" s="83"/>
      <c r="K1099" s="83"/>
      <c r="L1099" s="83"/>
      <c r="M1099" s="83"/>
      <c r="N1099" s="83"/>
      <c r="O1099" s="83"/>
      <c r="P1099" s="83"/>
      <c r="Q1099" s="83"/>
      <c r="R1099" s="83"/>
      <c r="S1099" s="83"/>
      <c r="T1099" s="83"/>
      <c r="U1099" s="83"/>
      <c r="V1099" s="83"/>
      <c r="W1099" s="83"/>
      <c r="X1099" s="83"/>
      <c r="Y1099" s="83"/>
      <c r="Z1099" s="83"/>
      <c r="AA1099" s="83"/>
      <c r="AB1099" s="83"/>
      <c r="AC1099" s="83"/>
      <c r="AD1099" s="83"/>
      <c r="AE1099" s="83"/>
      <c r="AF1099" s="83"/>
      <c r="AG1099" s="83"/>
      <c r="AH1099" s="83"/>
      <c r="AI1099" s="83"/>
      <c r="AJ1099" s="83"/>
      <c r="AK1099" s="83"/>
      <c r="AL1099" s="83"/>
      <c r="AM1099" s="83"/>
      <c r="AN1099" s="83"/>
      <c r="AO1099" s="83"/>
      <c r="AP1099" s="83"/>
      <c r="AQ1099" s="83"/>
    </row>
    <row r="1100" spans="1:80" s="1" customFormat="1" ht="14.25" customHeight="1" x14ac:dyDescent="0.15">
      <c r="A1100" s="202"/>
      <c r="B1100" s="203"/>
      <c r="C1100" s="74"/>
      <c r="D1100" s="75"/>
      <c r="E1100" s="74"/>
      <c r="F1100" s="74"/>
      <c r="G1100" s="76" t="s">
        <v>65</v>
      </c>
      <c r="H1100" s="47" t="str">
        <f>IF(H1099="","",$E1099*H1099)</f>
        <v/>
      </c>
      <c r="I1100" s="47" t="str">
        <f t="shared" ref="I1100:AQ1100" si="23431">IF(I1099="","",$E1099*I1099)</f>
        <v/>
      </c>
      <c r="J1100" s="47" t="str">
        <f t="shared" si="23431"/>
        <v/>
      </c>
      <c r="K1100" s="47" t="str">
        <f t="shared" si="23431"/>
        <v/>
      </c>
      <c r="L1100" s="47" t="str">
        <f t="shared" si="23431"/>
        <v/>
      </c>
      <c r="M1100" s="47" t="str">
        <f t="shared" si="23431"/>
        <v/>
      </c>
      <c r="N1100" s="47" t="str">
        <f t="shared" si="23431"/>
        <v/>
      </c>
      <c r="O1100" s="47" t="str">
        <f t="shared" si="23431"/>
        <v/>
      </c>
      <c r="P1100" s="47" t="str">
        <f t="shared" si="23431"/>
        <v/>
      </c>
      <c r="Q1100" s="47" t="str">
        <f t="shared" si="23431"/>
        <v/>
      </c>
      <c r="R1100" s="47" t="str">
        <f t="shared" si="23431"/>
        <v/>
      </c>
      <c r="S1100" s="47" t="str">
        <f t="shared" si="23431"/>
        <v/>
      </c>
      <c r="T1100" s="47" t="str">
        <f t="shared" si="23431"/>
        <v/>
      </c>
      <c r="U1100" s="47" t="str">
        <f t="shared" si="23431"/>
        <v/>
      </c>
      <c r="V1100" s="47" t="str">
        <f t="shared" si="23431"/>
        <v/>
      </c>
      <c r="W1100" s="47" t="str">
        <f t="shared" si="23431"/>
        <v/>
      </c>
      <c r="X1100" s="47" t="str">
        <f t="shared" si="23431"/>
        <v/>
      </c>
      <c r="Y1100" s="47" t="str">
        <f t="shared" si="23431"/>
        <v/>
      </c>
      <c r="Z1100" s="47" t="str">
        <f t="shared" si="23431"/>
        <v/>
      </c>
      <c r="AA1100" s="47" t="str">
        <f t="shared" si="23431"/>
        <v/>
      </c>
      <c r="AB1100" s="47" t="str">
        <f t="shared" si="23431"/>
        <v/>
      </c>
      <c r="AC1100" s="47" t="str">
        <f t="shared" si="23431"/>
        <v/>
      </c>
      <c r="AD1100" s="47" t="str">
        <f t="shared" si="23431"/>
        <v/>
      </c>
      <c r="AE1100" s="47" t="str">
        <f t="shared" si="23431"/>
        <v/>
      </c>
      <c r="AF1100" s="47" t="str">
        <f t="shared" si="23431"/>
        <v/>
      </c>
      <c r="AG1100" s="47" t="str">
        <f t="shared" si="23431"/>
        <v/>
      </c>
      <c r="AH1100" s="47" t="str">
        <f t="shared" si="23431"/>
        <v/>
      </c>
      <c r="AI1100" s="47" t="str">
        <f t="shared" si="23431"/>
        <v/>
      </c>
      <c r="AJ1100" s="47" t="str">
        <f t="shared" si="23431"/>
        <v/>
      </c>
      <c r="AK1100" s="47" t="str">
        <f t="shared" si="23431"/>
        <v/>
      </c>
      <c r="AL1100" s="47" t="str">
        <f t="shared" si="23431"/>
        <v/>
      </c>
      <c r="AM1100" s="47" t="str">
        <f t="shared" si="23431"/>
        <v/>
      </c>
      <c r="AN1100" s="47" t="str">
        <f t="shared" si="23431"/>
        <v/>
      </c>
      <c r="AO1100" s="47" t="str">
        <f t="shared" si="23431"/>
        <v/>
      </c>
      <c r="AP1100" s="47" t="str">
        <f t="shared" si="23431"/>
        <v/>
      </c>
      <c r="AQ1100" s="47" t="str">
        <f t="shared" si="23431"/>
        <v/>
      </c>
      <c r="AS1100" s="97" t="str">
        <f t="shared" ref="AS1100" si="23432">H1100</f>
        <v/>
      </c>
      <c r="AT1100" s="97" t="str">
        <f t="shared" ref="AT1100" si="23433">I1100</f>
        <v/>
      </c>
      <c r="AU1100" s="97" t="str">
        <f t="shared" ref="AU1100" si="23434">J1100</f>
        <v/>
      </c>
      <c r="AV1100" s="97" t="str">
        <f t="shared" ref="AV1100" si="23435">K1100</f>
        <v/>
      </c>
      <c r="AW1100" s="97" t="str">
        <f t="shared" ref="AW1100" si="23436">L1100</f>
        <v/>
      </c>
      <c r="AX1100" s="97" t="str">
        <f t="shared" ref="AX1100" si="23437">M1100</f>
        <v/>
      </c>
      <c r="AY1100" s="97" t="str">
        <f t="shared" ref="AY1100" si="23438">N1100</f>
        <v/>
      </c>
      <c r="AZ1100" s="97" t="str">
        <f t="shared" ref="AZ1100" si="23439">O1100</f>
        <v/>
      </c>
      <c r="BA1100" s="97" t="str">
        <f t="shared" ref="BA1100" si="23440">P1100</f>
        <v/>
      </c>
      <c r="BB1100" s="97" t="str">
        <f t="shared" ref="BB1100" si="23441">Q1100</f>
        <v/>
      </c>
      <c r="BC1100" s="97" t="str">
        <f t="shared" ref="BC1100" si="23442">R1100</f>
        <v/>
      </c>
      <c r="BD1100" s="97" t="str">
        <f t="shared" ref="BD1100" si="23443">S1100</f>
        <v/>
      </c>
      <c r="BE1100" s="97" t="str">
        <f t="shared" ref="BE1100" si="23444">T1100</f>
        <v/>
      </c>
      <c r="BF1100" s="97" t="str">
        <f t="shared" ref="BF1100" si="23445">U1100</f>
        <v/>
      </c>
      <c r="BG1100" s="97" t="str">
        <f t="shared" ref="BG1100" si="23446">V1100</f>
        <v/>
      </c>
      <c r="BH1100" s="97" t="str">
        <f t="shared" ref="BH1100" si="23447">W1100</f>
        <v/>
      </c>
      <c r="BI1100" s="97" t="str">
        <f t="shared" ref="BI1100" si="23448">X1100</f>
        <v/>
      </c>
      <c r="BJ1100" s="97" t="str">
        <f t="shared" ref="BJ1100" si="23449">Y1100</f>
        <v/>
      </c>
      <c r="BK1100" s="97" t="str">
        <f t="shared" ref="BK1100" si="23450">Z1100</f>
        <v/>
      </c>
      <c r="BL1100" s="97" t="str">
        <f t="shared" ref="BL1100" si="23451">AA1100</f>
        <v/>
      </c>
      <c r="BM1100" s="97" t="str">
        <f t="shared" ref="BM1100" si="23452">AB1100</f>
        <v/>
      </c>
      <c r="BN1100" s="97" t="str">
        <f t="shared" ref="BN1100" si="23453">AC1100</f>
        <v/>
      </c>
      <c r="BO1100" s="97" t="str">
        <f t="shared" ref="BO1100" si="23454">AD1100</f>
        <v/>
      </c>
      <c r="BP1100" s="97" t="str">
        <f t="shared" ref="BP1100" si="23455">AE1100</f>
        <v/>
      </c>
      <c r="BQ1100" s="97" t="str">
        <f t="shared" ref="BQ1100" si="23456">AF1100</f>
        <v/>
      </c>
      <c r="BR1100" s="97" t="str">
        <f t="shared" ref="BR1100" si="23457">AG1100</f>
        <v/>
      </c>
      <c r="BS1100" s="97" t="str">
        <f t="shared" ref="BS1100" si="23458">AH1100</f>
        <v/>
      </c>
      <c r="BT1100" s="97" t="str">
        <f t="shared" ref="BT1100" si="23459">AI1100</f>
        <v/>
      </c>
      <c r="BU1100" s="97" t="str">
        <f t="shared" ref="BU1100" si="23460">AJ1100</f>
        <v/>
      </c>
      <c r="BV1100" s="97" t="str">
        <f t="shared" ref="BV1100" si="23461">AK1100</f>
        <v/>
      </c>
      <c r="BW1100" s="97" t="str">
        <f t="shared" ref="BW1100" si="23462">AL1100</f>
        <v/>
      </c>
      <c r="BX1100" s="97" t="str">
        <f t="shared" ref="BX1100" si="23463">AM1100</f>
        <v/>
      </c>
      <c r="BY1100" s="97" t="str">
        <f t="shared" ref="BY1100" si="23464">AN1100</f>
        <v/>
      </c>
      <c r="BZ1100" s="97" t="str">
        <f t="shared" ref="BZ1100" si="23465">AO1100</f>
        <v/>
      </c>
      <c r="CA1100" s="97" t="str">
        <f t="shared" ref="CA1100" si="23466">AP1100</f>
        <v/>
      </c>
      <c r="CB1100" s="97" t="str">
        <f t="shared" ref="CB1100" si="23467">AQ1100</f>
        <v/>
      </c>
    </row>
    <row r="1101" spans="1:80" s="1" customFormat="1" ht="14.25" customHeight="1" x14ac:dyDescent="0.15">
      <c r="A1101" s="204"/>
      <c r="B1101" s="205"/>
      <c r="C1101" s="102"/>
      <c r="D1101" s="103"/>
      <c r="E1101" s="104"/>
      <c r="F1101" s="66" t="str">
        <f>IF(E1101="","",C1101*E1101)</f>
        <v/>
      </c>
      <c r="G1101" s="73" t="s">
        <v>66</v>
      </c>
      <c r="H1101" s="83"/>
      <c r="I1101" s="83"/>
      <c r="J1101" s="83"/>
      <c r="K1101" s="83"/>
      <c r="L1101" s="83"/>
      <c r="M1101" s="83"/>
      <c r="N1101" s="83"/>
      <c r="O1101" s="83"/>
      <c r="P1101" s="83"/>
      <c r="Q1101" s="83"/>
      <c r="R1101" s="83"/>
      <c r="S1101" s="83"/>
      <c r="T1101" s="83"/>
      <c r="U1101" s="83"/>
      <c r="V1101" s="83"/>
      <c r="W1101" s="83"/>
      <c r="X1101" s="83"/>
      <c r="Y1101" s="83"/>
      <c r="Z1101" s="83"/>
      <c r="AA1101" s="83"/>
      <c r="AB1101" s="83"/>
      <c r="AC1101" s="83"/>
      <c r="AD1101" s="83"/>
      <c r="AE1101" s="83"/>
      <c r="AF1101" s="83"/>
      <c r="AG1101" s="83"/>
      <c r="AH1101" s="83"/>
      <c r="AI1101" s="83"/>
      <c r="AJ1101" s="83"/>
      <c r="AK1101" s="83"/>
      <c r="AL1101" s="83"/>
      <c r="AM1101" s="83"/>
      <c r="AN1101" s="83"/>
      <c r="AO1101" s="83"/>
      <c r="AP1101" s="83"/>
      <c r="AQ1101" s="83"/>
    </row>
    <row r="1102" spans="1:80" s="1" customFormat="1" ht="14.25" customHeight="1" x14ac:dyDescent="0.15">
      <c r="A1102" s="202"/>
      <c r="B1102" s="203"/>
      <c r="C1102" s="74"/>
      <c r="D1102" s="75"/>
      <c r="E1102" s="74"/>
      <c r="F1102" s="74"/>
      <c r="G1102" s="76" t="s">
        <v>65</v>
      </c>
      <c r="H1102" s="47" t="str">
        <f>IF(H1101="","",$E1101*H1101)</f>
        <v/>
      </c>
      <c r="I1102" s="47" t="str">
        <f t="shared" ref="I1102:AQ1102" si="23468">IF(I1101="","",$E1101*I1101)</f>
        <v/>
      </c>
      <c r="J1102" s="47" t="str">
        <f t="shared" si="23468"/>
        <v/>
      </c>
      <c r="K1102" s="47" t="str">
        <f t="shared" si="23468"/>
        <v/>
      </c>
      <c r="L1102" s="47" t="str">
        <f t="shared" si="23468"/>
        <v/>
      </c>
      <c r="M1102" s="47" t="str">
        <f t="shared" si="23468"/>
        <v/>
      </c>
      <c r="N1102" s="47" t="str">
        <f t="shared" si="23468"/>
        <v/>
      </c>
      <c r="O1102" s="47" t="str">
        <f t="shared" si="23468"/>
        <v/>
      </c>
      <c r="P1102" s="47" t="str">
        <f t="shared" si="23468"/>
        <v/>
      </c>
      <c r="Q1102" s="47" t="str">
        <f t="shared" si="23468"/>
        <v/>
      </c>
      <c r="R1102" s="47" t="str">
        <f t="shared" si="23468"/>
        <v/>
      </c>
      <c r="S1102" s="47" t="str">
        <f t="shared" si="23468"/>
        <v/>
      </c>
      <c r="T1102" s="47" t="str">
        <f t="shared" si="23468"/>
        <v/>
      </c>
      <c r="U1102" s="47" t="str">
        <f t="shared" si="23468"/>
        <v/>
      </c>
      <c r="V1102" s="47" t="str">
        <f t="shared" si="23468"/>
        <v/>
      </c>
      <c r="W1102" s="47" t="str">
        <f t="shared" si="23468"/>
        <v/>
      </c>
      <c r="X1102" s="47" t="str">
        <f t="shared" si="23468"/>
        <v/>
      </c>
      <c r="Y1102" s="47" t="str">
        <f t="shared" si="23468"/>
        <v/>
      </c>
      <c r="Z1102" s="47" t="str">
        <f t="shared" si="23468"/>
        <v/>
      </c>
      <c r="AA1102" s="47" t="str">
        <f t="shared" si="23468"/>
        <v/>
      </c>
      <c r="AB1102" s="47" t="str">
        <f t="shared" si="23468"/>
        <v/>
      </c>
      <c r="AC1102" s="47" t="str">
        <f t="shared" si="23468"/>
        <v/>
      </c>
      <c r="AD1102" s="47" t="str">
        <f t="shared" si="23468"/>
        <v/>
      </c>
      <c r="AE1102" s="47" t="str">
        <f t="shared" si="23468"/>
        <v/>
      </c>
      <c r="AF1102" s="47" t="str">
        <f t="shared" si="23468"/>
        <v/>
      </c>
      <c r="AG1102" s="47" t="str">
        <f t="shared" si="23468"/>
        <v/>
      </c>
      <c r="AH1102" s="47" t="str">
        <f t="shared" si="23468"/>
        <v/>
      </c>
      <c r="AI1102" s="47" t="str">
        <f t="shared" si="23468"/>
        <v/>
      </c>
      <c r="AJ1102" s="47" t="str">
        <f t="shared" si="23468"/>
        <v/>
      </c>
      <c r="AK1102" s="47" t="str">
        <f t="shared" si="23468"/>
        <v/>
      </c>
      <c r="AL1102" s="47" t="str">
        <f t="shared" si="23468"/>
        <v/>
      </c>
      <c r="AM1102" s="47" t="str">
        <f t="shared" si="23468"/>
        <v/>
      </c>
      <c r="AN1102" s="47" t="str">
        <f t="shared" si="23468"/>
        <v/>
      </c>
      <c r="AO1102" s="47" t="str">
        <f t="shared" si="23468"/>
        <v/>
      </c>
      <c r="AP1102" s="47" t="str">
        <f t="shared" si="23468"/>
        <v/>
      </c>
      <c r="AQ1102" s="47" t="str">
        <f t="shared" si="23468"/>
        <v/>
      </c>
      <c r="AS1102" s="97" t="str">
        <f t="shared" ref="AS1102" si="23469">H1102</f>
        <v/>
      </c>
      <c r="AT1102" s="97" t="str">
        <f t="shared" ref="AT1102" si="23470">I1102</f>
        <v/>
      </c>
      <c r="AU1102" s="97" t="str">
        <f t="shared" ref="AU1102" si="23471">J1102</f>
        <v/>
      </c>
      <c r="AV1102" s="97" t="str">
        <f t="shared" ref="AV1102" si="23472">K1102</f>
        <v/>
      </c>
      <c r="AW1102" s="97" t="str">
        <f t="shared" ref="AW1102" si="23473">L1102</f>
        <v/>
      </c>
      <c r="AX1102" s="97" t="str">
        <f t="shared" ref="AX1102" si="23474">M1102</f>
        <v/>
      </c>
      <c r="AY1102" s="97" t="str">
        <f t="shared" ref="AY1102" si="23475">N1102</f>
        <v/>
      </c>
      <c r="AZ1102" s="97" t="str">
        <f t="shared" ref="AZ1102" si="23476">O1102</f>
        <v/>
      </c>
      <c r="BA1102" s="97" t="str">
        <f t="shared" ref="BA1102" si="23477">P1102</f>
        <v/>
      </c>
      <c r="BB1102" s="97" t="str">
        <f t="shared" ref="BB1102" si="23478">Q1102</f>
        <v/>
      </c>
      <c r="BC1102" s="97" t="str">
        <f t="shared" ref="BC1102" si="23479">R1102</f>
        <v/>
      </c>
      <c r="BD1102" s="97" t="str">
        <f t="shared" ref="BD1102" si="23480">S1102</f>
        <v/>
      </c>
      <c r="BE1102" s="97" t="str">
        <f t="shared" ref="BE1102" si="23481">T1102</f>
        <v/>
      </c>
      <c r="BF1102" s="97" t="str">
        <f t="shared" ref="BF1102" si="23482">U1102</f>
        <v/>
      </c>
      <c r="BG1102" s="97" t="str">
        <f t="shared" ref="BG1102" si="23483">V1102</f>
        <v/>
      </c>
      <c r="BH1102" s="97" t="str">
        <f t="shared" ref="BH1102" si="23484">W1102</f>
        <v/>
      </c>
      <c r="BI1102" s="97" t="str">
        <f t="shared" ref="BI1102" si="23485">X1102</f>
        <v/>
      </c>
      <c r="BJ1102" s="97" t="str">
        <f t="shared" ref="BJ1102" si="23486">Y1102</f>
        <v/>
      </c>
      <c r="BK1102" s="97" t="str">
        <f t="shared" ref="BK1102" si="23487">Z1102</f>
        <v/>
      </c>
      <c r="BL1102" s="97" t="str">
        <f t="shared" ref="BL1102" si="23488">AA1102</f>
        <v/>
      </c>
      <c r="BM1102" s="97" t="str">
        <f t="shared" ref="BM1102" si="23489">AB1102</f>
        <v/>
      </c>
      <c r="BN1102" s="97" t="str">
        <f t="shared" ref="BN1102" si="23490">AC1102</f>
        <v/>
      </c>
      <c r="BO1102" s="97" t="str">
        <f t="shared" ref="BO1102" si="23491">AD1102</f>
        <v/>
      </c>
      <c r="BP1102" s="97" t="str">
        <f t="shared" ref="BP1102" si="23492">AE1102</f>
        <v/>
      </c>
      <c r="BQ1102" s="97" t="str">
        <f t="shared" ref="BQ1102" si="23493">AF1102</f>
        <v/>
      </c>
      <c r="BR1102" s="97" t="str">
        <f t="shared" ref="BR1102" si="23494">AG1102</f>
        <v/>
      </c>
      <c r="BS1102" s="97" t="str">
        <f t="shared" ref="BS1102" si="23495">AH1102</f>
        <v/>
      </c>
      <c r="BT1102" s="97" t="str">
        <f t="shared" ref="BT1102" si="23496">AI1102</f>
        <v/>
      </c>
      <c r="BU1102" s="97" t="str">
        <f t="shared" ref="BU1102" si="23497">AJ1102</f>
        <v/>
      </c>
      <c r="BV1102" s="97" t="str">
        <f t="shared" ref="BV1102" si="23498">AK1102</f>
        <v/>
      </c>
      <c r="BW1102" s="97" t="str">
        <f t="shared" ref="BW1102" si="23499">AL1102</f>
        <v/>
      </c>
      <c r="BX1102" s="97" t="str">
        <f t="shared" ref="BX1102" si="23500">AM1102</f>
        <v/>
      </c>
      <c r="BY1102" s="97" t="str">
        <f t="shared" ref="BY1102" si="23501">AN1102</f>
        <v/>
      </c>
      <c r="BZ1102" s="97" t="str">
        <f t="shared" ref="BZ1102" si="23502">AO1102</f>
        <v/>
      </c>
      <c r="CA1102" s="97" t="str">
        <f t="shared" ref="CA1102" si="23503">AP1102</f>
        <v/>
      </c>
      <c r="CB1102" s="97" t="str">
        <f t="shared" ref="CB1102" si="23504">AQ1102</f>
        <v/>
      </c>
    </row>
    <row r="1103" spans="1:80" s="1" customFormat="1" ht="14.25" customHeight="1" x14ac:dyDescent="0.15">
      <c r="A1103" s="204"/>
      <c r="B1103" s="205"/>
      <c r="C1103" s="102"/>
      <c r="D1103" s="103"/>
      <c r="E1103" s="104"/>
      <c r="F1103" s="66" t="str">
        <f>IF(E1103="","",C1103*E1103)</f>
        <v/>
      </c>
      <c r="G1103" s="73" t="s">
        <v>66</v>
      </c>
      <c r="H1103" s="83"/>
      <c r="I1103" s="83"/>
      <c r="J1103" s="83"/>
      <c r="K1103" s="83"/>
      <c r="L1103" s="83"/>
      <c r="M1103" s="83"/>
      <c r="N1103" s="83"/>
      <c r="O1103" s="83"/>
      <c r="P1103" s="83"/>
      <c r="Q1103" s="83"/>
      <c r="R1103" s="83"/>
      <c r="S1103" s="83"/>
      <c r="T1103" s="83"/>
      <c r="U1103" s="83"/>
      <c r="V1103" s="83"/>
      <c r="W1103" s="83"/>
      <c r="X1103" s="83"/>
      <c r="Y1103" s="83"/>
      <c r="Z1103" s="83"/>
      <c r="AA1103" s="83"/>
      <c r="AB1103" s="83"/>
      <c r="AC1103" s="83"/>
      <c r="AD1103" s="83"/>
      <c r="AE1103" s="83"/>
      <c r="AF1103" s="83"/>
      <c r="AG1103" s="83"/>
      <c r="AH1103" s="83"/>
      <c r="AI1103" s="83"/>
      <c r="AJ1103" s="83"/>
      <c r="AK1103" s="83"/>
      <c r="AL1103" s="83"/>
      <c r="AM1103" s="83"/>
      <c r="AN1103" s="83"/>
      <c r="AO1103" s="83"/>
      <c r="AP1103" s="83"/>
      <c r="AQ1103" s="83"/>
    </row>
    <row r="1104" spans="1:80" s="1" customFormat="1" ht="14.25" customHeight="1" x14ac:dyDescent="0.15">
      <c r="A1104" s="202"/>
      <c r="B1104" s="203"/>
      <c r="C1104" s="74"/>
      <c r="D1104" s="75"/>
      <c r="E1104" s="74"/>
      <c r="F1104" s="74"/>
      <c r="G1104" s="76" t="s">
        <v>65</v>
      </c>
      <c r="H1104" s="47" t="str">
        <f>IF(H1103="","",$E1103*H1103)</f>
        <v/>
      </c>
      <c r="I1104" s="47" t="str">
        <f t="shared" ref="I1104:AQ1104" si="23505">IF(I1103="","",$E1103*I1103)</f>
        <v/>
      </c>
      <c r="J1104" s="47" t="str">
        <f t="shared" si="23505"/>
        <v/>
      </c>
      <c r="K1104" s="47" t="str">
        <f t="shared" si="23505"/>
        <v/>
      </c>
      <c r="L1104" s="47" t="str">
        <f t="shared" si="23505"/>
        <v/>
      </c>
      <c r="M1104" s="47" t="str">
        <f t="shared" si="23505"/>
        <v/>
      </c>
      <c r="N1104" s="47" t="str">
        <f t="shared" si="23505"/>
        <v/>
      </c>
      <c r="O1104" s="47" t="str">
        <f t="shared" si="23505"/>
        <v/>
      </c>
      <c r="P1104" s="47" t="str">
        <f t="shared" si="23505"/>
        <v/>
      </c>
      <c r="Q1104" s="47" t="str">
        <f t="shared" si="23505"/>
        <v/>
      </c>
      <c r="R1104" s="47" t="str">
        <f t="shared" si="23505"/>
        <v/>
      </c>
      <c r="S1104" s="47" t="str">
        <f t="shared" si="23505"/>
        <v/>
      </c>
      <c r="T1104" s="47" t="str">
        <f t="shared" si="23505"/>
        <v/>
      </c>
      <c r="U1104" s="47" t="str">
        <f t="shared" si="23505"/>
        <v/>
      </c>
      <c r="V1104" s="47" t="str">
        <f t="shared" si="23505"/>
        <v/>
      </c>
      <c r="W1104" s="47" t="str">
        <f t="shared" si="23505"/>
        <v/>
      </c>
      <c r="X1104" s="47" t="str">
        <f t="shared" si="23505"/>
        <v/>
      </c>
      <c r="Y1104" s="47" t="str">
        <f t="shared" si="23505"/>
        <v/>
      </c>
      <c r="Z1104" s="47" t="str">
        <f t="shared" si="23505"/>
        <v/>
      </c>
      <c r="AA1104" s="47" t="str">
        <f t="shared" si="23505"/>
        <v/>
      </c>
      <c r="AB1104" s="47" t="str">
        <f t="shared" si="23505"/>
        <v/>
      </c>
      <c r="AC1104" s="47" t="str">
        <f t="shared" si="23505"/>
        <v/>
      </c>
      <c r="AD1104" s="47" t="str">
        <f t="shared" si="23505"/>
        <v/>
      </c>
      <c r="AE1104" s="47" t="str">
        <f t="shared" si="23505"/>
        <v/>
      </c>
      <c r="AF1104" s="47" t="str">
        <f t="shared" si="23505"/>
        <v/>
      </c>
      <c r="AG1104" s="47" t="str">
        <f t="shared" si="23505"/>
        <v/>
      </c>
      <c r="AH1104" s="47" t="str">
        <f t="shared" si="23505"/>
        <v/>
      </c>
      <c r="AI1104" s="47" t="str">
        <f t="shared" si="23505"/>
        <v/>
      </c>
      <c r="AJ1104" s="47" t="str">
        <f t="shared" si="23505"/>
        <v/>
      </c>
      <c r="AK1104" s="47" t="str">
        <f t="shared" si="23505"/>
        <v/>
      </c>
      <c r="AL1104" s="47" t="str">
        <f t="shared" si="23505"/>
        <v/>
      </c>
      <c r="AM1104" s="47" t="str">
        <f t="shared" si="23505"/>
        <v/>
      </c>
      <c r="AN1104" s="47" t="str">
        <f t="shared" si="23505"/>
        <v/>
      </c>
      <c r="AO1104" s="47" t="str">
        <f t="shared" si="23505"/>
        <v/>
      </c>
      <c r="AP1104" s="47" t="str">
        <f t="shared" si="23505"/>
        <v/>
      </c>
      <c r="AQ1104" s="47" t="str">
        <f t="shared" si="23505"/>
        <v/>
      </c>
      <c r="AS1104" s="97" t="str">
        <f t="shared" ref="AS1104" si="23506">H1104</f>
        <v/>
      </c>
      <c r="AT1104" s="97" t="str">
        <f t="shared" ref="AT1104" si="23507">I1104</f>
        <v/>
      </c>
      <c r="AU1104" s="97" t="str">
        <f t="shared" ref="AU1104" si="23508">J1104</f>
        <v/>
      </c>
      <c r="AV1104" s="97" t="str">
        <f t="shared" ref="AV1104" si="23509">K1104</f>
        <v/>
      </c>
      <c r="AW1104" s="97" t="str">
        <f t="shared" ref="AW1104" si="23510">L1104</f>
        <v/>
      </c>
      <c r="AX1104" s="97" t="str">
        <f t="shared" ref="AX1104" si="23511">M1104</f>
        <v/>
      </c>
      <c r="AY1104" s="97" t="str">
        <f t="shared" ref="AY1104" si="23512">N1104</f>
        <v/>
      </c>
      <c r="AZ1104" s="97" t="str">
        <f t="shared" ref="AZ1104" si="23513">O1104</f>
        <v/>
      </c>
      <c r="BA1104" s="97" t="str">
        <f t="shared" ref="BA1104" si="23514">P1104</f>
        <v/>
      </c>
      <c r="BB1104" s="97" t="str">
        <f t="shared" ref="BB1104" si="23515">Q1104</f>
        <v/>
      </c>
      <c r="BC1104" s="97" t="str">
        <f t="shared" ref="BC1104" si="23516">R1104</f>
        <v/>
      </c>
      <c r="BD1104" s="97" t="str">
        <f t="shared" ref="BD1104" si="23517">S1104</f>
        <v/>
      </c>
      <c r="BE1104" s="97" t="str">
        <f t="shared" ref="BE1104" si="23518">T1104</f>
        <v/>
      </c>
      <c r="BF1104" s="97" t="str">
        <f t="shared" ref="BF1104" si="23519">U1104</f>
        <v/>
      </c>
      <c r="BG1104" s="97" t="str">
        <f t="shared" ref="BG1104" si="23520">V1104</f>
        <v/>
      </c>
      <c r="BH1104" s="97" t="str">
        <f t="shared" ref="BH1104" si="23521">W1104</f>
        <v/>
      </c>
      <c r="BI1104" s="97" t="str">
        <f t="shared" ref="BI1104" si="23522">X1104</f>
        <v/>
      </c>
      <c r="BJ1104" s="97" t="str">
        <f t="shared" ref="BJ1104" si="23523">Y1104</f>
        <v/>
      </c>
      <c r="BK1104" s="97" t="str">
        <f t="shared" ref="BK1104" si="23524">Z1104</f>
        <v/>
      </c>
      <c r="BL1104" s="97" t="str">
        <f t="shared" ref="BL1104" si="23525">AA1104</f>
        <v/>
      </c>
      <c r="BM1104" s="97" t="str">
        <f t="shared" ref="BM1104" si="23526">AB1104</f>
        <v/>
      </c>
      <c r="BN1104" s="97" t="str">
        <f t="shared" ref="BN1104" si="23527">AC1104</f>
        <v/>
      </c>
      <c r="BO1104" s="97" t="str">
        <f t="shared" ref="BO1104" si="23528">AD1104</f>
        <v/>
      </c>
      <c r="BP1104" s="97" t="str">
        <f t="shared" ref="BP1104" si="23529">AE1104</f>
        <v/>
      </c>
      <c r="BQ1104" s="97" t="str">
        <f t="shared" ref="BQ1104" si="23530">AF1104</f>
        <v/>
      </c>
      <c r="BR1104" s="97" t="str">
        <f t="shared" ref="BR1104" si="23531">AG1104</f>
        <v/>
      </c>
      <c r="BS1104" s="97" t="str">
        <f t="shared" ref="BS1104" si="23532">AH1104</f>
        <v/>
      </c>
      <c r="BT1104" s="97" t="str">
        <f t="shared" ref="BT1104" si="23533">AI1104</f>
        <v/>
      </c>
      <c r="BU1104" s="97" t="str">
        <f t="shared" ref="BU1104" si="23534">AJ1104</f>
        <v/>
      </c>
      <c r="BV1104" s="97" t="str">
        <f t="shared" ref="BV1104" si="23535">AK1104</f>
        <v/>
      </c>
      <c r="BW1104" s="97" t="str">
        <f t="shared" ref="BW1104" si="23536">AL1104</f>
        <v/>
      </c>
      <c r="BX1104" s="97" t="str">
        <f t="shared" ref="BX1104" si="23537">AM1104</f>
        <v/>
      </c>
      <c r="BY1104" s="97" t="str">
        <f t="shared" ref="BY1104" si="23538">AN1104</f>
        <v/>
      </c>
      <c r="BZ1104" s="97" t="str">
        <f t="shared" ref="BZ1104" si="23539">AO1104</f>
        <v/>
      </c>
      <c r="CA1104" s="97" t="str">
        <f t="shared" ref="CA1104" si="23540">AP1104</f>
        <v/>
      </c>
      <c r="CB1104" s="97" t="str">
        <f t="shared" ref="CB1104" si="23541">AQ1104</f>
        <v/>
      </c>
    </row>
    <row r="1105" spans="1:80" s="1" customFormat="1" ht="14.25" customHeight="1" x14ac:dyDescent="0.15">
      <c r="A1105" s="200"/>
      <c r="B1105" s="201"/>
      <c r="C1105" s="102"/>
      <c r="D1105" s="103"/>
      <c r="E1105" s="104"/>
      <c r="F1105" s="66" t="str">
        <f>IF(E1105="","",C1105*E1105)</f>
        <v/>
      </c>
      <c r="G1105" s="73" t="s">
        <v>66</v>
      </c>
      <c r="H1105" s="83"/>
      <c r="I1105" s="83"/>
      <c r="J1105" s="83"/>
      <c r="K1105" s="83"/>
      <c r="L1105" s="83"/>
      <c r="M1105" s="83"/>
      <c r="N1105" s="83"/>
      <c r="O1105" s="83"/>
      <c r="P1105" s="83"/>
      <c r="Q1105" s="83"/>
      <c r="R1105" s="83"/>
      <c r="S1105" s="83"/>
      <c r="T1105" s="83"/>
      <c r="U1105" s="83"/>
      <c r="V1105" s="83"/>
      <c r="W1105" s="83"/>
      <c r="X1105" s="83"/>
      <c r="Y1105" s="83"/>
      <c r="Z1105" s="83"/>
      <c r="AA1105" s="83"/>
      <c r="AB1105" s="83"/>
      <c r="AC1105" s="83"/>
      <c r="AD1105" s="83"/>
      <c r="AE1105" s="83"/>
      <c r="AF1105" s="83"/>
      <c r="AG1105" s="83"/>
      <c r="AH1105" s="83"/>
      <c r="AI1105" s="83"/>
      <c r="AJ1105" s="83"/>
      <c r="AK1105" s="83"/>
      <c r="AL1105" s="83"/>
      <c r="AM1105" s="83"/>
      <c r="AN1105" s="83"/>
      <c r="AO1105" s="83"/>
      <c r="AP1105" s="83"/>
      <c r="AQ1105" s="83"/>
    </row>
    <row r="1106" spans="1:80" s="1" customFormat="1" ht="14.25" customHeight="1" x14ac:dyDescent="0.15">
      <c r="A1106" s="202"/>
      <c r="B1106" s="203"/>
      <c r="C1106" s="74"/>
      <c r="D1106" s="75"/>
      <c r="E1106" s="74"/>
      <c r="F1106" s="74"/>
      <c r="G1106" s="76" t="s">
        <v>65</v>
      </c>
      <c r="H1106" s="47" t="str">
        <f>IF(H1105="","",$E1105*H1105)</f>
        <v/>
      </c>
      <c r="I1106" s="47" t="str">
        <f t="shared" ref="I1106:AQ1106" si="23542">IF(I1105="","",$E1105*I1105)</f>
        <v/>
      </c>
      <c r="J1106" s="47" t="str">
        <f t="shared" si="23542"/>
        <v/>
      </c>
      <c r="K1106" s="47" t="str">
        <f t="shared" si="23542"/>
        <v/>
      </c>
      <c r="L1106" s="47" t="str">
        <f t="shared" si="23542"/>
        <v/>
      </c>
      <c r="M1106" s="47" t="str">
        <f t="shared" si="23542"/>
        <v/>
      </c>
      <c r="N1106" s="47" t="str">
        <f t="shared" si="23542"/>
        <v/>
      </c>
      <c r="O1106" s="47" t="str">
        <f t="shared" si="23542"/>
        <v/>
      </c>
      <c r="P1106" s="47" t="str">
        <f t="shared" si="23542"/>
        <v/>
      </c>
      <c r="Q1106" s="47" t="str">
        <f t="shared" si="23542"/>
        <v/>
      </c>
      <c r="R1106" s="47" t="str">
        <f t="shared" si="23542"/>
        <v/>
      </c>
      <c r="S1106" s="47" t="str">
        <f t="shared" si="23542"/>
        <v/>
      </c>
      <c r="T1106" s="47" t="str">
        <f t="shared" si="23542"/>
        <v/>
      </c>
      <c r="U1106" s="47" t="str">
        <f t="shared" si="23542"/>
        <v/>
      </c>
      <c r="V1106" s="47" t="str">
        <f t="shared" si="23542"/>
        <v/>
      </c>
      <c r="W1106" s="47" t="str">
        <f t="shared" si="23542"/>
        <v/>
      </c>
      <c r="X1106" s="47" t="str">
        <f t="shared" si="23542"/>
        <v/>
      </c>
      <c r="Y1106" s="47" t="str">
        <f t="shared" si="23542"/>
        <v/>
      </c>
      <c r="Z1106" s="47" t="str">
        <f t="shared" si="23542"/>
        <v/>
      </c>
      <c r="AA1106" s="47" t="str">
        <f t="shared" si="23542"/>
        <v/>
      </c>
      <c r="AB1106" s="47" t="str">
        <f t="shared" si="23542"/>
        <v/>
      </c>
      <c r="AC1106" s="47" t="str">
        <f t="shared" si="23542"/>
        <v/>
      </c>
      <c r="AD1106" s="47" t="str">
        <f t="shared" si="23542"/>
        <v/>
      </c>
      <c r="AE1106" s="47" t="str">
        <f t="shared" si="23542"/>
        <v/>
      </c>
      <c r="AF1106" s="47" t="str">
        <f t="shared" si="23542"/>
        <v/>
      </c>
      <c r="AG1106" s="47" t="str">
        <f t="shared" si="23542"/>
        <v/>
      </c>
      <c r="AH1106" s="47" t="str">
        <f t="shared" si="23542"/>
        <v/>
      </c>
      <c r="AI1106" s="47" t="str">
        <f t="shared" si="23542"/>
        <v/>
      </c>
      <c r="AJ1106" s="47" t="str">
        <f t="shared" si="23542"/>
        <v/>
      </c>
      <c r="AK1106" s="47" t="str">
        <f t="shared" si="23542"/>
        <v/>
      </c>
      <c r="AL1106" s="47" t="str">
        <f t="shared" si="23542"/>
        <v/>
      </c>
      <c r="AM1106" s="47" t="str">
        <f t="shared" si="23542"/>
        <v/>
      </c>
      <c r="AN1106" s="47" t="str">
        <f t="shared" si="23542"/>
        <v/>
      </c>
      <c r="AO1106" s="47" t="str">
        <f t="shared" si="23542"/>
        <v/>
      </c>
      <c r="AP1106" s="47" t="str">
        <f t="shared" si="23542"/>
        <v/>
      </c>
      <c r="AQ1106" s="47" t="str">
        <f t="shared" si="23542"/>
        <v/>
      </c>
      <c r="AS1106" s="97" t="str">
        <f t="shared" ref="AS1106" si="23543">H1106</f>
        <v/>
      </c>
      <c r="AT1106" s="97" t="str">
        <f t="shared" ref="AT1106" si="23544">I1106</f>
        <v/>
      </c>
      <c r="AU1106" s="97" t="str">
        <f t="shared" ref="AU1106" si="23545">J1106</f>
        <v/>
      </c>
      <c r="AV1106" s="97" t="str">
        <f t="shared" ref="AV1106" si="23546">K1106</f>
        <v/>
      </c>
      <c r="AW1106" s="97" t="str">
        <f t="shared" ref="AW1106" si="23547">L1106</f>
        <v/>
      </c>
      <c r="AX1106" s="97" t="str">
        <f t="shared" ref="AX1106" si="23548">M1106</f>
        <v/>
      </c>
      <c r="AY1106" s="97" t="str">
        <f t="shared" ref="AY1106" si="23549">N1106</f>
        <v/>
      </c>
      <c r="AZ1106" s="97" t="str">
        <f t="shared" ref="AZ1106" si="23550">O1106</f>
        <v/>
      </c>
      <c r="BA1106" s="97" t="str">
        <f t="shared" ref="BA1106" si="23551">P1106</f>
        <v/>
      </c>
      <c r="BB1106" s="97" t="str">
        <f t="shared" ref="BB1106" si="23552">Q1106</f>
        <v/>
      </c>
      <c r="BC1106" s="97" t="str">
        <f t="shared" ref="BC1106" si="23553">R1106</f>
        <v/>
      </c>
      <c r="BD1106" s="97" t="str">
        <f t="shared" ref="BD1106" si="23554">S1106</f>
        <v/>
      </c>
      <c r="BE1106" s="97" t="str">
        <f t="shared" ref="BE1106" si="23555">T1106</f>
        <v/>
      </c>
      <c r="BF1106" s="97" t="str">
        <f t="shared" ref="BF1106" si="23556">U1106</f>
        <v/>
      </c>
      <c r="BG1106" s="97" t="str">
        <f t="shared" ref="BG1106" si="23557">V1106</f>
        <v/>
      </c>
      <c r="BH1106" s="97" t="str">
        <f t="shared" ref="BH1106" si="23558">W1106</f>
        <v/>
      </c>
      <c r="BI1106" s="97" t="str">
        <f t="shared" ref="BI1106" si="23559">X1106</f>
        <v/>
      </c>
      <c r="BJ1106" s="97" t="str">
        <f t="shared" ref="BJ1106" si="23560">Y1106</f>
        <v/>
      </c>
      <c r="BK1106" s="97" t="str">
        <f t="shared" ref="BK1106" si="23561">Z1106</f>
        <v/>
      </c>
      <c r="BL1106" s="97" t="str">
        <f t="shared" ref="BL1106" si="23562">AA1106</f>
        <v/>
      </c>
      <c r="BM1106" s="97" t="str">
        <f t="shared" ref="BM1106" si="23563">AB1106</f>
        <v/>
      </c>
      <c r="BN1106" s="97" t="str">
        <f t="shared" ref="BN1106" si="23564">AC1106</f>
        <v/>
      </c>
      <c r="BO1106" s="97" t="str">
        <f t="shared" ref="BO1106" si="23565">AD1106</f>
        <v/>
      </c>
      <c r="BP1106" s="97" t="str">
        <f t="shared" ref="BP1106" si="23566">AE1106</f>
        <v/>
      </c>
      <c r="BQ1106" s="97" t="str">
        <f t="shared" ref="BQ1106" si="23567">AF1106</f>
        <v/>
      </c>
      <c r="BR1106" s="97" t="str">
        <f t="shared" ref="BR1106" si="23568">AG1106</f>
        <v/>
      </c>
      <c r="BS1106" s="97" t="str">
        <f t="shared" ref="BS1106" si="23569">AH1106</f>
        <v/>
      </c>
      <c r="BT1106" s="97" t="str">
        <f t="shared" ref="BT1106" si="23570">AI1106</f>
        <v/>
      </c>
      <c r="BU1106" s="97" t="str">
        <f t="shared" ref="BU1106" si="23571">AJ1106</f>
        <v/>
      </c>
      <c r="BV1106" s="97" t="str">
        <f t="shared" ref="BV1106" si="23572">AK1106</f>
        <v/>
      </c>
      <c r="BW1106" s="97" t="str">
        <f t="shared" ref="BW1106" si="23573">AL1106</f>
        <v/>
      </c>
      <c r="BX1106" s="97" t="str">
        <f t="shared" ref="BX1106" si="23574">AM1106</f>
        <v/>
      </c>
      <c r="BY1106" s="97" t="str">
        <f t="shared" ref="BY1106" si="23575">AN1106</f>
        <v/>
      </c>
      <c r="BZ1106" s="97" t="str">
        <f t="shared" ref="BZ1106" si="23576">AO1106</f>
        <v/>
      </c>
      <c r="CA1106" s="97" t="str">
        <f t="shared" ref="CA1106" si="23577">AP1106</f>
        <v/>
      </c>
      <c r="CB1106" s="97" t="str">
        <f t="shared" ref="CB1106" si="23578">AQ1106</f>
        <v/>
      </c>
    </row>
    <row r="1107" spans="1:80" s="1" customFormat="1" ht="14.25" customHeight="1" x14ac:dyDescent="0.15">
      <c r="A1107" s="200"/>
      <c r="B1107" s="201"/>
      <c r="C1107" s="102"/>
      <c r="D1107" s="103"/>
      <c r="E1107" s="104"/>
      <c r="F1107" s="66" t="str">
        <f>IF(E1107="","",C1107*E1107)</f>
        <v/>
      </c>
      <c r="G1107" s="73" t="s">
        <v>66</v>
      </c>
      <c r="H1107" s="83"/>
      <c r="I1107" s="83"/>
      <c r="J1107" s="83"/>
      <c r="K1107" s="83"/>
      <c r="L1107" s="83"/>
      <c r="M1107" s="83"/>
      <c r="N1107" s="83"/>
      <c r="O1107" s="83"/>
      <c r="P1107" s="83"/>
      <c r="Q1107" s="83"/>
      <c r="R1107" s="83"/>
      <c r="S1107" s="83"/>
      <c r="T1107" s="83"/>
      <c r="U1107" s="83"/>
      <c r="V1107" s="83"/>
      <c r="W1107" s="83"/>
      <c r="X1107" s="83"/>
      <c r="Y1107" s="83"/>
      <c r="Z1107" s="83"/>
      <c r="AA1107" s="83"/>
      <c r="AB1107" s="83"/>
      <c r="AC1107" s="83"/>
      <c r="AD1107" s="83"/>
      <c r="AE1107" s="83"/>
      <c r="AF1107" s="83"/>
      <c r="AG1107" s="83"/>
      <c r="AH1107" s="83"/>
      <c r="AI1107" s="83"/>
      <c r="AJ1107" s="83"/>
      <c r="AK1107" s="83"/>
      <c r="AL1107" s="83"/>
      <c r="AM1107" s="83"/>
      <c r="AN1107" s="83"/>
      <c r="AO1107" s="83"/>
      <c r="AP1107" s="83"/>
      <c r="AQ1107" s="83"/>
    </row>
    <row r="1108" spans="1:80" s="1" customFormat="1" ht="14.25" customHeight="1" x14ac:dyDescent="0.15">
      <c r="A1108" s="148"/>
      <c r="B1108" s="149"/>
      <c r="C1108" s="74"/>
      <c r="D1108" s="75"/>
      <c r="E1108" s="74"/>
      <c r="F1108" s="74"/>
      <c r="G1108" s="76" t="s">
        <v>65</v>
      </c>
      <c r="H1108" s="47" t="str">
        <f>IF(H1107="","",$E1107*H1107)</f>
        <v/>
      </c>
      <c r="I1108" s="47" t="str">
        <f t="shared" ref="I1108:AQ1108" si="23579">IF(I1107="","",$E1107*I1107)</f>
        <v/>
      </c>
      <c r="J1108" s="47" t="str">
        <f t="shared" si="23579"/>
        <v/>
      </c>
      <c r="K1108" s="47" t="str">
        <f t="shared" si="23579"/>
        <v/>
      </c>
      <c r="L1108" s="47" t="str">
        <f t="shared" si="23579"/>
        <v/>
      </c>
      <c r="M1108" s="47" t="str">
        <f t="shared" si="23579"/>
        <v/>
      </c>
      <c r="N1108" s="47" t="str">
        <f t="shared" si="23579"/>
        <v/>
      </c>
      <c r="O1108" s="47" t="str">
        <f t="shared" si="23579"/>
        <v/>
      </c>
      <c r="P1108" s="47" t="str">
        <f t="shared" si="23579"/>
        <v/>
      </c>
      <c r="Q1108" s="47" t="str">
        <f t="shared" si="23579"/>
        <v/>
      </c>
      <c r="R1108" s="47" t="str">
        <f t="shared" si="23579"/>
        <v/>
      </c>
      <c r="S1108" s="47" t="str">
        <f t="shared" si="23579"/>
        <v/>
      </c>
      <c r="T1108" s="47" t="str">
        <f t="shared" si="23579"/>
        <v/>
      </c>
      <c r="U1108" s="47" t="str">
        <f t="shared" si="23579"/>
        <v/>
      </c>
      <c r="V1108" s="47" t="str">
        <f t="shared" si="23579"/>
        <v/>
      </c>
      <c r="W1108" s="47" t="str">
        <f t="shared" si="23579"/>
        <v/>
      </c>
      <c r="X1108" s="47" t="str">
        <f t="shared" si="23579"/>
        <v/>
      </c>
      <c r="Y1108" s="47" t="str">
        <f t="shared" si="23579"/>
        <v/>
      </c>
      <c r="Z1108" s="47" t="str">
        <f t="shared" si="23579"/>
        <v/>
      </c>
      <c r="AA1108" s="47" t="str">
        <f t="shared" si="23579"/>
        <v/>
      </c>
      <c r="AB1108" s="47" t="str">
        <f t="shared" si="23579"/>
        <v/>
      </c>
      <c r="AC1108" s="47" t="str">
        <f t="shared" si="23579"/>
        <v/>
      </c>
      <c r="AD1108" s="47" t="str">
        <f t="shared" si="23579"/>
        <v/>
      </c>
      <c r="AE1108" s="47" t="str">
        <f t="shared" si="23579"/>
        <v/>
      </c>
      <c r="AF1108" s="47" t="str">
        <f t="shared" si="23579"/>
        <v/>
      </c>
      <c r="AG1108" s="47" t="str">
        <f t="shared" si="23579"/>
        <v/>
      </c>
      <c r="AH1108" s="47" t="str">
        <f t="shared" si="23579"/>
        <v/>
      </c>
      <c r="AI1108" s="47" t="str">
        <f t="shared" si="23579"/>
        <v/>
      </c>
      <c r="AJ1108" s="47" t="str">
        <f t="shared" si="23579"/>
        <v/>
      </c>
      <c r="AK1108" s="47" t="str">
        <f t="shared" si="23579"/>
        <v/>
      </c>
      <c r="AL1108" s="47" t="str">
        <f t="shared" si="23579"/>
        <v/>
      </c>
      <c r="AM1108" s="47" t="str">
        <f t="shared" si="23579"/>
        <v/>
      </c>
      <c r="AN1108" s="47" t="str">
        <f t="shared" si="23579"/>
        <v/>
      </c>
      <c r="AO1108" s="47" t="str">
        <f t="shared" si="23579"/>
        <v/>
      </c>
      <c r="AP1108" s="47" t="str">
        <f t="shared" si="23579"/>
        <v/>
      </c>
      <c r="AQ1108" s="47" t="str">
        <f t="shared" si="23579"/>
        <v/>
      </c>
      <c r="AS1108" s="97" t="str">
        <f t="shared" ref="AS1108" si="23580">H1108</f>
        <v/>
      </c>
      <c r="AT1108" s="97" t="str">
        <f t="shared" ref="AT1108" si="23581">I1108</f>
        <v/>
      </c>
      <c r="AU1108" s="97" t="str">
        <f t="shared" ref="AU1108" si="23582">J1108</f>
        <v/>
      </c>
      <c r="AV1108" s="97" t="str">
        <f t="shared" ref="AV1108" si="23583">K1108</f>
        <v/>
      </c>
      <c r="AW1108" s="97" t="str">
        <f t="shared" ref="AW1108" si="23584">L1108</f>
        <v/>
      </c>
      <c r="AX1108" s="97" t="str">
        <f t="shared" ref="AX1108" si="23585">M1108</f>
        <v/>
      </c>
      <c r="AY1108" s="97" t="str">
        <f t="shared" ref="AY1108" si="23586">N1108</f>
        <v/>
      </c>
      <c r="AZ1108" s="97" t="str">
        <f t="shared" ref="AZ1108" si="23587">O1108</f>
        <v/>
      </c>
      <c r="BA1108" s="97" t="str">
        <f t="shared" ref="BA1108" si="23588">P1108</f>
        <v/>
      </c>
      <c r="BB1108" s="97" t="str">
        <f t="shared" ref="BB1108" si="23589">Q1108</f>
        <v/>
      </c>
      <c r="BC1108" s="97" t="str">
        <f t="shared" ref="BC1108" si="23590">R1108</f>
        <v/>
      </c>
      <c r="BD1108" s="97" t="str">
        <f t="shared" ref="BD1108" si="23591">S1108</f>
        <v/>
      </c>
      <c r="BE1108" s="97" t="str">
        <f t="shared" ref="BE1108" si="23592">T1108</f>
        <v/>
      </c>
      <c r="BF1108" s="97" t="str">
        <f t="shared" ref="BF1108" si="23593">U1108</f>
        <v/>
      </c>
      <c r="BG1108" s="97" t="str">
        <f t="shared" ref="BG1108" si="23594">V1108</f>
        <v/>
      </c>
      <c r="BH1108" s="97" t="str">
        <f t="shared" ref="BH1108" si="23595">W1108</f>
        <v/>
      </c>
      <c r="BI1108" s="97" t="str">
        <f t="shared" ref="BI1108" si="23596">X1108</f>
        <v/>
      </c>
      <c r="BJ1108" s="97" t="str">
        <f t="shared" ref="BJ1108" si="23597">Y1108</f>
        <v/>
      </c>
      <c r="BK1108" s="97" t="str">
        <f t="shared" ref="BK1108" si="23598">Z1108</f>
        <v/>
      </c>
      <c r="BL1108" s="97" t="str">
        <f t="shared" ref="BL1108" si="23599">AA1108</f>
        <v/>
      </c>
      <c r="BM1108" s="97" t="str">
        <f t="shared" ref="BM1108" si="23600">AB1108</f>
        <v/>
      </c>
      <c r="BN1108" s="97" t="str">
        <f t="shared" ref="BN1108" si="23601">AC1108</f>
        <v/>
      </c>
      <c r="BO1108" s="97" t="str">
        <f t="shared" ref="BO1108" si="23602">AD1108</f>
        <v/>
      </c>
      <c r="BP1108" s="97" t="str">
        <f t="shared" ref="BP1108" si="23603">AE1108</f>
        <v/>
      </c>
      <c r="BQ1108" s="97" t="str">
        <f t="shared" ref="BQ1108" si="23604">AF1108</f>
        <v/>
      </c>
      <c r="BR1108" s="97" t="str">
        <f t="shared" ref="BR1108" si="23605">AG1108</f>
        <v/>
      </c>
      <c r="BS1108" s="97" t="str">
        <f t="shared" ref="BS1108" si="23606">AH1108</f>
        <v/>
      </c>
      <c r="BT1108" s="97" t="str">
        <f t="shared" ref="BT1108" si="23607">AI1108</f>
        <v/>
      </c>
      <c r="BU1108" s="97" t="str">
        <f t="shared" ref="BU1108" si="23608">AJ1108</f>
        <v/>
      </c>
      <c r="BV1108" s="97" t="str">
        <f t="shared" ref="BV1108" si="23609">AK1108</f>
        <v/>
      </c>
      <c r="BW1108" s="97" t="str">
        <f t="shared" ref="BW1108" si="23610">AL1108</f>
        <v/>
      </c>
      <c r="BX1108" s="97" t="str">
        <f t="shared" ref="BX1108" si="23611">AM1108</f>
        <v/>
      </c>
      <c r="BY1108" s="97" t="str">
        <f t="shared" ref="BY1108" si="23612">AN1108</f>
        <v/>
      </c>
      <c r="BZ1108" s="97" t="str">
        <f t="shared" ref="BZ1108" si="23613">AO1108</f>
        <v/>
      </c>
      <c r="CA1108" s="97" t="str">
        <f t="shared" ref="CA1108" si="23614">AP1108</f>
        <v/>
      </c>
      <c r="CB1108" s="97" t="str">
        <f t="shared" ref="CB1108" si="23615">AQ1108</f>
        <v/>
      </c>
    </row>
    <row r="1109" spans="1:80" s="1" customFormat="1" ht="14.25" customHeight="1" x14ac:dyDescent="0.15">
      <c r="A1109" s="200"/>
      <c r="B1109" s="201"/>
      <c r="C1109" s="102"/>
      <c r="D1109" s="103"/>
      <c r="E1109" s="104"/>
      <c r="F1109" s="66" t="str">
        <f>IF(E1109="","",C1109*E1109)</f>
        <v/>
      </c>
      <c r="G1109" s="73" t="s">
        <v>66</v>
      </c>
      <c r="H1109" s="83"/>
      <c r="I1109" s="83"/>
      <c r="J1109" s="83"/>
      <c r="K1109" s="83"/>
      <c r="L1109" s="83"/>
      <c r="M1109" s="83"/>
      <c r="N1109" s="83"/>
      <c r="O1109" s="83"/>
      <c r="P1109" s="83"/>
      <c r="Q1109" s="83"/>
      <c r="R1109" s="83"/>
      <c r="S1109" s="83"/>
      <c r="T1109" s="83"/>
      <c r="U1109" s="83"/>
      <c r="V1109" s="83"/>
      <c r="W1109" s="83"/>
      <c r="X1109" s="83"/>
      <c r="Y1109" s="83"/>
      <c r="Z1109" s="83"/>
      <c r="AA1109" s="83"/>
      <c r="AB1109" s="83"/>
      <c r="AC1109" s="83"/>
      <c r="AD1109" s="83"/>
      <c r="AE1109" s="83"/>
      <c r="AF1109" s="83"/>
      <c r="AG1109" s="83"/>
      <c r="AH1109" s="83"/>
      <c r="AI1109" s="83"/>
      <c r="AJ1109" s="83"/>
      <c r="AK1109" s="83"/>
      <c r="AL1109" s="83"/>
      <c r="AM1109" s="83"/>
      <c r="AN1109" s="83"/>
      <c r="AO1109" s="83"/>
      <c r="AP1109" s="83"/>
      <c r="AQ1109" s="83"/>
    </row>
    <row r="1110" spans="1:80" s="1" customFormat="1" ht="14.25" customHeight="1" x14ac:dyDescent="0.15">
      <c r="A1110" s="202"/>
      <c r="B1110" s="203"/>
      <c r="C1110" s="74"/>
      <c r="D1110" s="75"/>
      <c r="E1110" s="74"/>
      <c r="F1110" s="74"/>
      <c r="G1110" s="76" t="s">
        <v>65</v>
      </c>
      <c r="H1110" s="47" t="str">
        <f>IF(H1109="","",$E1109*H1109)</f>
        <v/>
      </c>
      <c r="I1110" s="47" t="str">
        <f t="shared" ref="I1110:AQ1110" si="23616">IF(I1109="","",$E1109*I1109)</f>
        <v/>
      </c>
      <c r="J1110" s="47" t="str">
        <f t="shared" si="23616"/>
        <v/>
      </c>
      <c r="K1110" s="47" t="str">
        <f t="shared" si="23616"/>
        <v/>
      </c>
      <c r="L1110" s="47" t="str">
        <f t="shared" si="23616"/>
        <v/>
      </c>
      <c r="M1110" s="47" t="str">
        <f t="shared" si="23616"/>
        <v/>
      </c>
      <c r="N1110" s="47" t="str">
        <f t="shared" si="23616"/>
        <v/>
      </c>
      <c r="O1110" s="47" t="str">
        <f t="shared" si="23616"/>
        <v/>
      </c>
      <c r="P1110" s="47" t="str">
        <f t="shared" si="23616"/>
        <v/>
      </c>
      <c r="Q1110" s="47" t="str">
        <f t="shared" si="23616"/>
        <v/>
      </c>
      <c r="R1110" s="47" t="str">
        <f t="shared" si="23616"/>
        <v/>
      </c>
      <c r="S1110" s="47" t="str">
        <f t="shared" si="23616"/>
        <v/>
      </c>
      <c r="T1110" s="47" t="str">
        <f t="shared" si="23616"/>
        <v/>
      </c>
      <c r="U1110" s="47" t="str">
        <f t="shared" si="23616"/>
        <v/>
      </c>
      <c r="V1110" s="47" t="str">
        <f t="shared" si="23616"/>
        <v/>
      </c>
      <c r="W1110" s="47" t="str">
        <f t="shared" si="23616"/>
        <v/>
      </c>
      <c r="X1110" s="47" t="str">
        <f t="shared" si="23616"/>
        <v/>
      </c>
      <c r="Y1110" s="47" t="str">
        <f t="shared" si="23616"/>
        <v/>
      </c>
      <c r="Z1110" s="47" t="str">
        <f t="shared" si="23616"/>
        <v/>
      </c>
      <c r="AA1110" s="47" t="str">
        <f t="shared" si="23616"/>
        <v/>
      </c>
      <c r="AB1110" s="47" t="str">
        <f t="shared" si="23616"/>
        <v/>
      </c>
      <c r="AC1110" s="47" t="str">
        <f t="shared" si="23616"/>
        <v/>
      </c>
      <c r="AD1110" s="47" t="str">
        <f t="shared" si="23616"/>
        <v/>
      </c>
      <c r="AE1110" s="47" t="str">
        <f t="shared" si="23616"/>
        <v/>
      </c>
      <c r="AF1110" s="47" t="str">
        <f t="shared" si="23616"/>
        <v/>
      </c>
      <c r="AG1110" s="47" t="str">
        <f t="shared" si="23616"/>
        <v/>
      </c>
      <c r="AH1110" s="47" t="str">
        <f t="shared" si="23616"/>
        <v/>
      </c>
      <c r="AI1110" s="47" t="str">
        <f t="shared" si="23616"/>
        <v/>
      </c>
      <c r="AJ1110" s="47" t="str">
        <f t="shared" si="23616"/>
        <v/>
      </c>
      <c r="AK1110" s="47" t="str">
        <f t="shared" si="23616"/>
        <v/>
      </c>
      <c r="AL1110" s="47" t="str">
        <f t="shared" si="23616"/>
        <v/>
      </c>
      <c r="AM1110" s="47" t="str">
        <f t="shared" si="23616"/>
        <v/>
      </c>
      <c r="AN1110" s="47" t="str">
        <f t="shared" si="23616"/>
        <v/>
      </c>
      <c r="AO1110" s="47" t="str">
        <f t="shared" si="23616"/>
        <v/>
      </c>
      <c r="AP1110" s="47" t="str">
        <f t="shared" si="23616"/>
        <v/>
      </c>
      <c r="AQ1110" s="47" t="str">
        <f t="shared" si="23616"/>
        <v/>
      </c>
      <c r="AS1110" s="97" t="str">
        <f t="shared" ref="AS1110" si="23617">H1110</f>
        <v/>
      </c>
      <c r="AT1110" s="97" t="str">
        <f t="shared" ref="AT1110" si="23618">I1110</f>
        <v/>
      </c>
      <c r="AU1110" s="97" t="str">
        <f t="shared" ref="AU1110" si="23619">J1110</f>
        <v/>
      </c>
      <c r="AV1110" s="97" t="str">
        <f t="shared" ref="AV1110" si="23620">K1110</f>
        <v/>
      </c>
      <c r="AW1110" s="97" t="str">
        <f t="shared" ref="AW1110" si="23621">L1110</f>
        <v/>
      </c>
      <c r="AX1110" s="97" t="str">
        <f t="shared" ref="AX1110" si="23622">M1110</f>
        <v/>
      </c>
      <c r="AY1110" s="97" t="str">
        <f t="shared" ref="AY1110" si="23623">N1110</f>
        <v/>
      </c>
      <c r="AZ1110" s="97" t="str">
        <f t="shared" ref="AZ1110" si="23624">O1110</f>
        <v/>
      </c>
      <c r="BA1110" s="97" t="str">
        <f t="shared" ref="BA1110" si="23625">P1110</f>
        <v/>
      </c>
      <c r="BB1110" s="97" t="str">
        <f t="shared" ref="BB1110" si="23626">Q1110</f>
        <v/>
      </c>
      <c r="BC1110" s="97" t="str">
        <f t="shared" ref="BC1110" si="23627">R1110</f>
        <v/>
      </c>
      <c r="BD1110" s="97" t="str">
        <f t="shared" ref="BD1110" si="23628">S1110</f>
        <v/>
      </c>
      <c r="BE1110" s="97" t="str">
        <f t="shared" ref="BE1110" si="23629">T1110</f>
        <v/>
      </c>
      <c r="BF1110" s="97" t="str">
        <f t="shared" ref="BF1110" si="23630">U1110</f>
        <v/>
      </c>
      <c r="BG1110" s="97" t="str">
        <f t="shared" ref="BG1110" si="23631">V1110</f>
        <v/>
      </c>
      <c r="BH1110" s="97" t="str">
        <f t="shared" ref="BH1110" si="23632">W1110</f>
        <v/>
      </c>
      <c r="BI1110" s="97" t="str">
        <f t="shared" ref="BI1110" si="23633">X1110</f>
        <v/>
      </c>
      <c r="BJ1110" s="97" t="str">
        <f t="shared" ref="BJ1110" si="23634">Y1110</f>
        <v/>
      </c>
      <c r="BK1110" s="97" t="str">
        <f t="shared" ref="BK1110" si="23635">Z1110</f>
        <v/>
      </c>
      <c r="BL1110" s="97" t="str">
        <f t="shared" ref="BL1110" si="23636">AA1110</f>
        <v/>
      </c>
      <c r="BM1110" s="97" t="str">
        <f t="shared" ref="BM1110" si="23637">AB1110</f>
        <v/>
      </c>
      <c r="BN1110" s="97" t="str">
        <f t="shared" ref="BN1110" si="23638">AC1110</f>
        <v/>
      </c>
      <c r="BO1110" s="97" t="str">
        <f t="shared" ref="BO1110" si="23639">AD1110</f>
        <v/>
      </c>
      <c r="BP1110" s="97" t="str">
        <f t="shared" ref="BP1110" si="23640">AE1110</f>
        <v/>
      </c>
      <c r="BQ1110" s="97" t="str">
        <f t="shared" ref="BQ1110" si="23641">AF1110</f>
        <v/>
      </c>
      <c r="BR1110" s="97" t="str">
        <f t="shared" ref="BR1110" si="23642">AG1110</f>
        <v/>
      </c>
      <c r="BS1110" s="97" t="str">
        <f t="shared" ref="BS1110" si="23643">AH1110</f>
        <v/>
      </c>
      <c r="BT1110" s="97" t="str">
        <f t="shared" ref="BT1110" si="23644">AI1110</f>
        <v/>
      </c>
      <c r="BU1110" s="97" t="str">
        <f t="shared" ref="BU1110" si="23645">AJ1110</f>
        <v/>
      </c>
      <c r="BV1110" s="97" t="str">
        <f t="shared" ref="BV1110" si="23646">AK1110</f>
        <v/>
      </c>
      <c r="BW1110" s="97" t="str">
        <f t="shared" ref="BW1110" si="23647">AL1110</f>
        <v/>
      </c>
      <c r="BX1110" s="97" t="str">
        <f t="shared" ref="BX1110" si="23648">AM1110</f>
        <v/>
      </c>
      <c r="BY1110" s="97" t="str">
        <f t="shared" ref="BY1110" si="23649">AN1110</f>
        <v/>
      </c>
      <c r="BZ1110" s="97" t="str">
        <f t="shared" ref="BZ1110" si="23650">AO1110</f>
        <v/>
      </c>
      <c r="CA1110" s="97" t="str">
        <f t="shared" ref="CA1110" si="23651">AP1110</f>
        <v/>
      </c>
      <c r="CB1110" s="97" t="str">
        <f t="shared" ref="CB1110" si="23652">AQ1110</f>
        <v/>
      </c>
    </row>
    <row r="1111" spans="1:80" s="1" customFormat="1" ht="14.25" customHeight="1" x14ac:dyDescent="0.15">
      <c r="A1111" s="200"/>
      <c r="B1111" s="201"/>
      <c r="C1111" s="102"/>
      <c r="D1111" s="103"/>
      <c r="E1111" s="104"/>
      <c r="F1111" s="66" t="str">
        <f>IF(E1111="","",C1111*E1111)</f>
        <v/>
      </c>
      <c r="G1111" s="73" t="s">
        <v>66</v>
      </c>
      <c r="H1111" s="83"/>
      <c r="I1111" s="83"/>
      <c r="J1111" s="83"/>
      <c r="K1111" s="83"/>
      <c r="L1111" s="83"/>
      <c r="M1111" s="83"/>
      <c r="N1111" s="83"/>
      <c r="O1111" s="83"/>
      <c r="P1111" s="83"/>
      <c r="Q1111" s="83"/>
      <c r="R1111" s="83"/>
      <c r="S1111" s="83"/>
      <c r="T1111" s="83"/>
      <c r="U1111" s="83"/>
      <c r="V1111" s="83"/>
      <c r="W1111" s="83"/>
      <c r="X1111" s="83"/>
      <c r="Y1111" s="83"/>
      <c r="Z1111" s="83"/>
      <c r="AA1111" s="83"/>
      <c r="AB1111" s="83"/>
      <c r="AC1111" s="83"/>
      <c r="AD1111" s="83"/>
      <c r="AE1111" s="83"/>
      <c r="AF1111" s="83"/>
      <c r="AG1111" s="83"/>
      <c r="AH1111" s="83"/>
      <c r="AI1111" s="83"/>
      <c r="AJ1111" s="83"/>
      <c r="AK1111" s="83"/>
      <c r="AL1111" s="83"/>
      <c r="AM1111" s="83"/>
      <c r="AN1111" s="83"/>
      <c r="AO1111" s="83"/>
      <c r="AP1111" s="83"/>
      <c r="AQ1111" s="83"/>
    </row>
    <row r="1112" spans="1:80" s="1" customFormat="1" ht="14.25" customHeight="1" x14ac:dyDescent="0.15">
      <c r="A1112" s="202"/>
      <c r="B1112" s="203"/>
      <c r="C1112" s="74"/>
      <c r="D1112" s="75"/>
      <c r="E1112" s="74"/>
      <c r="F1112" s="74"/>
      <c r="G1112" s="76" t="s">
        <v>65</v>
      </c>
      <c r="H1112" s="47" t="str">
        <f>IF(H1111="","",$E1111*H1111)</f>
        <v/>
      </c>
      <c r="I1112" s="47" t="str">
        <f t="shared" ref="I1112:AQ1112" si="23653">IF(I1111="","",$E1111*I1111)</f>
        <v/>
      </c>
      <c r="J1112" s="47" t="str">
        <f t="shared" si="23653"/>
        <v/>
      </c>
      <c r="K1112" s="47" t="str">
        <f t="shared" si="23653"/>
        <v/>
      </c>
      <c r="L1112" s="47" t="str">
        <f t="shared" si="23653"/>
        <v/>
      </c>
      <c r="M1112" s="47" t="str">
        <f t="shared" si="23653"/>
        <v/>
      </c>
      <c r="N1112" s="47" t="str">
        <f t="shared" si="23653"/>
        <v/>
      </c>
      <c r="O1112" s="47" t="str">
        <f t="shared" si="23653"/>
        <v/>
      </c>
      <c r="P1112" s="47" t="str">
        <f t="shared" si="23653"/>
        <v/>
      </c>
      <c r="Q1112" s="47" t="str">
        <f t="shared" si="23653"/>
        <v/>
      </c>
      <c r="R1112" s="47" t="str">
        <f t="shared" si="23653"/>
        <v/>
      </c>
      <c r="S1112" s="47" t="str">
        <f t="shared" si="23653"/>
        <v/>
      </c>
      <c r="T1112" s="47" t="str">
        <f t="shared" si="23653"/>
        <v/>
      </c>
      <c r="U1112" s="47" t="str">
        <f t="shared" si="23653"/>
        <v/>
      </c>
      <c r="V1112" s="47" t="str">
        <f t="shared" si="23653"/>
        <v/>
      </c>
      <c r="W1112" s="47" t="str">
        <f t="shared" si="23653"/>
        <v/>
      </c>
      <c r="X1112" s="47" t="str">
        <f t="shared" si="23653"/>
        <v/>
      </c>
      <c r="Y1112" s="47" t="str">
        <f t="shared" si="23653"/>
        <v/>
      </c>
      <c r="Z1112" s="47" t="str">
        <f t="shared" si="23653"/>
        <v/>
      </c>
      <c r="AA1112" s="47" t="str">
        <f t="shared" si="23653"/>
        <v/>
      </c>
      <c r="AB1112" s="47" t="str">
        <f t="shared" si="23653"/>
        <v/>
      </c>
      <c r="AC1112" s="47" t="str">
        <f t="shared" si="23653"/>
        <v/>
      </c>
      <c r="AD1112" s="47" t="str">
        <f t="shared" si="23653"/>
        <v/>
      </c>
      <c r="AE1112" s="47" t="str">
        <f t="shared" si="23653"/>
        <v/>
      </c>
      <c r="AF1112" s="47" t="str">
        <f t="shared" si="23653"/>
        <v/>
      </c>
      <c r="AG1112" s="47" t="str">
        <f t="shared" si="23653"/>
        <v/>
      </c>
      <c r="AH1112" s="47" t="str">
        <f t="shared" si="23653"/>
        <v/>
      </c>
      <c r="AI1112" s="47" t="str">
        <f t="shared" si="23653"/>
        <v/>
      </c>
      <c r="AJ1112" s="47" t="str">
        <f t="shared" si="23653"/>
        <v/>
      </c>
      <c r="AK1112" s="47" t="str">
        <f t="shared" si="23653"/>
        <v/>
      </c>
      <c r="AL1112" s="47" t="str">
        <f t="shared" si="23653"/>
        <v/>
      </c>
      <c r="AM1112" s="47" t="str">
        <f t="shared" si="23653"/>
        <v/>
      </c>
      <c r="AN1112" s="47" t="str">
        <f t="shared" si="23653"/>
        <v/>
      </c>
      <c r="AO1112" s="47" t="str">
        <f t="shared" si="23653"/>
        <v/>
      </c>
      <c r="AP1112" s="47" t="str">
        <f t="shared" si="23653"/>
        <v/>
      </c>
      <c r="AQ1112" s="47" t="str">
        <f t="shared" si="23653"/>
        <v/>
      </c>
      <c r="AS1112" s="97" t="str">
        <f t="shared" ref="AS1112" si="23654">H1112</f>
        <v/>
      </c>
      <c r="AT1112" s="97" t="str">
        <f t="shared" ref="AT1112" si="23655">I1112</f>
        <v/>
      </c>
      <c r="AU1112" s="97" t="str">
        <f t="shared" ref="AU1112" si="23656">J1112</f>
        <v/>
      </c>
      <c r="AV1112" s="97" t="str">
        <f t="shared" ref="AV1112" si="23657">K1112</f>
        <v/>
      </c>
      <c r="AW1112" s="97" t="str">
        <f t="shared" ref="AW1112" si="23658">L1112</f>
        <v/>
      </c>
      <c r="AX1112" s="97" t="str">
        <f t="shared" ref="AX1112" si="23659">M1112</f>
        <v/>
      </c>
      <c r="AY1112" s="97" t="str">
        <f t="shared" ref="AY1112" si="23660">N1112</f>
        <v/>
      </c>
      <c r="AZ1112" s="97" t="str">
        <f t="shared" ref="AZ1112" si="23661">O1112</f>
        <v/>
      </c>
      <c r="BA1112" s="97" t="str">
        <f t="shared" ref="BA1112" si="23662">P1112</f>
        <v/>
      </c>
      <c r="BB1112" s="97" t="str">
        <f t="shared" ref="BB1112" si="23663">Q1112</f>
        <v/>
      </c>
      <c r="BC1112" s="97" t="str">
        <f t="shared" ref="BC1112" si="23664">R1112</f>
        <v/>
      </c>
      <c r="BD1112" s="97" t="str">
        <f t="shared" ref="BD1112" si="23665">S1112</f>
        <v/>
      </c>
      <c r="BE1112" s="97" t="str">
        <f t="shared" ref="BE1112" si="23666">T1112</f>
        <v/>
      </c>
      <c r="BF1112" s="97" t="str">
        <f t="shared" ref="BF1112" si="23667">U1112</f>
        <v/>
      </c>
      <c r="BG1112" s="97" t="str">
        <f t="shared" ref="BG1112" si="23668">V1112</f>
        <v/>
      </c>
      <c r="BH1112" s="97" t="str">
        <f t="shared" ref="BH1112" si="23669">W1112</f>
        <v/>
      </c>
      <c r="BI1112" s="97" t="str">
        <f t="shared" ref="BI1112" si="23670">X1112</f>
        <v/>
      </c>
      <c r="BJ1112" s="97" t="str">
        <f t="shared" ref="BJ1112" si="23671">Y1112</f>
        <v/>
      </c>
      <c r="BK1112" s="97" t="str">
        <f t="shared" ref="BK1112" si="23672">Z1112</f>
        <v/>
      </c>
      <c r="BL1112" s="97" t="str">
        <f t="shared" ref="BL1112" si="23673">AA1112</f>
        <v/>
      </c>
      <c r="BM1112" s="97" t="str">
        <f t="shared" ref="BM1112" si="23674">AB1112</f>
        <v/>
      </c>
      <c r="BN1112" s="97" t="str">
        <f t="shared" ref="BN1112" si="23675">AC1112</f>
        <v/>
      </c>
      <c r="BO1112" s="97" t="str">
        <f t="shared" ref="BO1112" si="23676">AD1112</f>
        <v/>
      </c>
      <c r="BP1112" s="97" t="str">
        <f t="shared" ref="BP1112" si="23677">AE1112</f>
        <v/>
      </c>
      <c r="BQ1112" s="97" t="str">
        <f t="shared" ref="BQ1112" si="23678">AF1112</f>
        <v/>
      </c>
      <c r="BR1112" s="97" t="str">
        <f t="shared" ref="BR1112" si="23679">AG1112</f>
        <v/>
      </c>
      <c r="BS1112" s="97" t="str">
        <f t="shared" ref="BS1112" si="23680">AH1112</f>
        <v/>
      </c>
      <c r="BT1112" s="97" t="str">
        <f t="shared" ref="BT1112" si="23681">AI1112</f>
        <v/>
      </c>
      <c r="BU1112" s="97" t="str">
        <f t="shared" ref="BU1112" si="23682">AJ1112</f>
        <v/>
      </c>
      <c r="BV1112" s="97" t="str">
        <f t="shared" ref="BV1112" si="23683">AK1112</f>
        <v/>
      </c>
      <c r="BW1112" s="97" t="str">
        <f t="shared" ref="BW1112" si="23684">AL1112</f>
        <v/>
      </c>
      <c r="BX1112" s="97" t="str">
        <f t="shared" ref="BX1112" si="23685">AM1112</f>
        <v/>
      </c>
      <c r="BY1112" s="97" t="str">
        <f t="shared" ref="BY1112" si="23686">AN1112</f>
        <v/>
      </c>
      <c r="BZ1112" s="97" t="str">
        <f t="shared" ref="BZ1112" si="23687">AO1112</f>
        <v/>
      </c>
      <c r="CA1112" s="97" t="str">
        <f t="shared" ref="CA1112" si="23688">AP1112</f>
        <v/>
      </c>
      <c r="CB1112" s="97" t="str">
        <f t="shared" ref="CB1112" si="23689">AQ1112</f>
        <v/>
      </c>
    </row>
    <row r="1113" spans="1:80" s="1" customFormat="1" ht="14.25" customHeight="1" x14ac:dyDescent="0.15">
      <c r="A1113" s="204"/>
      <c r="B1113" s="205"/>
      <c r="C1113" s="102"/>
      <c r="D1113" s="103"/>
      <c r="E1113" s="104"/>
      <c r="F1113" s="66" t="str">
        <f>IF(E1113="","",C1113*E1113)</f>
        <v/>
      </c>
      <c r="G1113" s="73" t="s">
        <v>66</v>
      </c>
      <c r="H1113" s="83"/>
      <c r="I1113" s="83"/>
      <c r="J1113" s="83"/>
      <c r="K1113" s="83"/>
      <c r="L1113" s="83"/>
      <c r="M1113" s="83"/>
      <c r="N1113" s="83"/>
      <c r="O1113" s="83"/>
      <c r="P1113" s="83"/>
      <c r="Q1113" s="83"/>
      <c r="R1113" s="83"/>
      <c r="S1113" s="83"/>
      <c r="T1113" s="83"/>
      <c r="U1113" s="83"/>
      <c r="V1113" s="83"/>
      <c r="W1113" s="83"/>
      <c r="X1113" s="83"/>
      <c r="Y1113" s="83"/>
      <c r="Z1113" s="83"/>
      <c r="AA1113" s="83"/>
      <c r="AB1113" s="83"/>
      <c r="AC1113" s="83"/>
      <c r="AD1113" s="83"/>
      <c r="AE1113" s="83"/>
      <c r="AF1113" s="83"/>
      <c r="AG1113" s="83"/>
      <c r="AH1113" s="83"/>
      <c r="AI1113" s="83"/>
      <c r="AJ1113" s="83"/>
      <c r="AK1113" s="83"/>
      <c r="AL1113" s="83"/>
      <c r="AM1113" s="83"/>
      <c r="AN1113" s="83"/>
      <c r="AO1113" s="83"/>
      <c r="AP1113" s="83"/>
      <c r="AQ1113" s="83"/>
    </row>
    <row r="1114" spans="1:80" s="1" customFormat="1" ht="14.25" customHeight="1" x14ac:dyDescent="0.15">
      <c r="A1114" s="202"/>
      <c r="B1114" s="203"/>
      <c r="C1114" s="74"/>
      <c r="D1114" s="75"/>
      <c r="E1114" s="74"/>
      <c r="F1114" s="74"/>
      <c r="G1114" s="76" t="s">
        <v>65</v>
      </c>
      <c r="H1114" s="47" t="str">
        <f>IF(H1113="","",$E1113*H1113)</f>
        <v/>
      </c>
      <c r="I1114" s="47" t="str">
        <f t="shared" ref="I1114:AQ1114" si="23690">IF(I1113="","",$E1113*I1113)</f>
        <v/>
      </c>
      <c r="J1114" s="47" t="str">
        <f t="shared" si="23690"/>
        <v/>
      </c>
      <c r="K1114" s="47" t="str">
        <f t="shared" si="23690"/>
        <v/>
      </c>
      <c r="L1114" s="47" t="str">
        <f t="shared" si="23690"/>
        <v/>
      </c>
      <c r="M1114" s="47" t="str">
        <f t="shared" si="23690"/>
        <v/>
      </c>
      <c r="N1114" s="47" t="str">
        <f t="shared" si="23690"/>
        <v/>
      </c>
      <c r="O1114" s="47" t="str">
        <f t="shared" si="23690"/>
        <v/>
      </c>
      <c r="P1114" s="47" t="str">
        <f t="shared" si="23690"/>
        <v/>
      </c>
      <c r="Q1114" s="47" t="str">
        <f t="shared" si="23690"/>
        <v/>
      </c>
      <c r="R1114" s="47" t="str">
        <f t="shared" si="23690"/>
        <v/>
      </c>
      <c r="S1114" s="47" t="str">
        <f t="shared" si="23690"/>
        <v/>
      </c>
      <c r="T1114" s="47" t="str">
        <f t="shared" si="23690"/>
        <v/>
      </c>
      <c r="U1114" s="47" t="str">
        <f t="shared" si="23690"/>
        <v/>
      </c>
      <c r="V1114" s="47" t="str">
        <f t="shared" si="23690"/>
        <v/>
      </c>
      <c r="W1114" s="47" t="str">
        <f t="shared" si="23690"/>
        <v/>
      </c>
      <c r="X1114" s="47" t="str">
        <f t="shared" si="23690"/>
        <v/>
      </c>
      <c r="Y1114" s="47" t="str">
        <f t="shared" si="23690"/>
        <v/>
      </c>
      <c r="Z1114" s="47" t="str">
        <f t="shared" si="23690"/>
        <v/>
      </c>
      <c r="AA1114" s="47" t="str">
        <f t="shared" si="23690"/>
        <v/>
      </c>
      <c r="AB1114" s="47" t="str">
        <f t="shared" si="23690"/>
        <v/>
      </c>
      <c r="AC1114" s="47" t="str">
        <f t="shared" si="23690"/>
        <v/>
      </c>
      <c r="AD1114" s="47" t="str">
        <f t="shared" si="23690"/>
        <v/>
      </c>
      <c r="AE1114" s="47" t="str">
        <f t="shared" si="23690"/>
        <v/>
      </c>
      <c r="AF1114" s="47" t="str">
        <f t="shared" si="23690"/>
        <v/>
      </c>
      <c r="AG1114" s="47" t="str">
        <f t="shared" si="23690"/>
        <v/>
      </c>
      <c r="AH1114" s="47" t="str">
        <f t="shared" si="23690"/>
        <v/>
      </c>
      <c r="AI1114" s="47" t="str">
        <f t="shared" si="23690"/>
        <v/>
      </c>
      <c r="AJ1114" s="47" t="str">
        <f t="shared" si="23690"/>
        <v/>
      </c>
      <c r="AK1114" s="47" t="str">
        <f t="shared" si="23690"/>
        <v/>
      </c>
      <c r="AL1114" s="47" t="str">
        <f t="shared" si="23690"/>
        <v/>
      </c>
      <c r="AM1114" s="47" t="str">
        <f t="shared" si="23690"/>
        <v/>
      </c>
      <c r="AN1114" s="47" t="str">
        <f t="shared" si="23690"/>
        <v/>
      </c>
      <c r="AO1114" s="47" t="str">
        <f t="shared" si="23690"/>
        <v/>
      </c>
      <c r="AP1114" s="47" t="str">
        <f t="shared" si="23690"/>
        <v/>
      </c>
      <c r="AQ1114" s="47" t="str">
        <f t="shared" si="23690"/>
        <v/>
      </c>
      <c r="AS1114" s="97" t="str">
        <f t="shared" ref="AS1114" si="23691">H1114</f>
        <v/>
      </c>
      <c r="AT1114" s="97" t="str">
        <f t="shared" ref="AT1114" si="23692">I1114</f>
        <v/>
      </c>
      <c r="AU1114" s="97" t="str">
        <f t="shared" ref="AU1114" si="23693">J1114</f>
        <v/>
      </c>
      <c r="AV1114" s="97" t="str">
        <f t="shared" ref="AV1114" si="23694">K1114</f>
        <v/>
      </c>
      <c r="AW1114" s="97" t="str">
        <f t="shared" ref="AW1114" si="23695">L1114</f>
        <v/>
      </c>
      <c r="AX1114" s="97" t="str">
        <f t="shared" ref="AX1114" si="23696">M1114</f>
        <v/>
      </c>
      <c r="AY1114" s="97" t="str">
        <f t="shared" ref="AY1114" si="23697">N1114</f>
        <v/>
      </c>
      <c r="AZ1114" s="97" t="str">
        <f t="shared" ref="AZ1114" si="23698">O1114</f>
        <v/>
      </c>
      <c r="BA1114" s="97" t="str">
        <f t="shared" ref="BA1114" si="23699">P1114</f>
        <v/>
      </c>
      <c r="BB1114" s="97" t="str">
        <f t="shared" ref="BB1114" si="23700">Q1114</f>
        <v/>
      </c>
      <c r="BC1114" s="97" t="str">
        <f t="shared" ref="BC1114" si="23701">R1114</f>
        <v/>
      </c>
      <c r="BD1114" s="97" t="str">
        <f t="shared" ref="BD1114" si="23702">S1114</f>
        <v/>
      </c>
      <c r="BE1114" s="97" t="str">
        <f t="shared" ref="BE1114" si="23703">T1114</f>
        <v/>
      </c>
      <c r="BF1114" s="97" t="str">
        <f t="shared" ref="BF1114" si="23704">U1114</f>
        <v/>
      </c>
      <c r="BG1114" s="97" t="str">
        <f t="shared" ref="BG1114" si="23705">V1114</f>
        <v/>
      </c>
      <c r="BH1114" s="97" t="str">
        <f t="shared" ref="BH1114" si="23706">W1114</f>
        <v/>
      </c>
      <c r="BI1114" s="97" t="str">
        <f t="shared" ref="BI1114" si="23707">X1114</f>
        <v/>
      </c>
      <c r="BJ1114" s="97" t="str">
        <f t="shared" ref="BJ1114" si="23708">Y1114</f>
        <v/>
      </c>
      <c r="BK1114" s="97" t="str">
        <f t="shared" ref="BK1114" si="23709">Z1114</f>
        <v/>
      </c>
      <c r="BL1114" s="97" t="str">
        <f t="shared" ref="BL1114" si="23710">AA1114</f>
        <v/>
      </c>
      <c r="BM1114" s="97" t="str">
        <f t="shared" ref="BM1114" si="23711">AB1114</f>
        <v/>
      </c>
      <c r="BN1114" s="97" t="str">
        <f t="shared" ref="BN1114" si="23712">AC1114</f>
        <v/>
      </c>
      <c r="BO1114" s="97" t="str">
        <f t="shared" ref="BO1114" si="23713">AD1114</f>
        <v/>
      </c>
      <c r="BP1114" s="97" t="str">
        <f t="shared" ref="BP1114" si="23714">AE1114</f>
        <v/>
      </c>
      <c r="BQ1114" s="97" t="str">
        <f t="shared" ref="BQ1114" si="23715">AF1114</f>
        <v/>
      </c>
      <c r="BR1114" s="97" t="str">
        <f t="shared" ref="BR1114" si="23716">AG1114</f>
        <v/>
      </c>
      <c r="BS1114" s="97" t="str">
        <f t="shared" ref="BS1114" si="23717">AH1114</f>
        <v/>
      </c>
      <c r="BT1114" s="97" t="str">
        <f t="shared" ref="BT1114" si="23718">AI1114</f>
        <v/>
      </c>
      <c r="BU1114" s="97" t="str">
        <f t="shared" ref="BU1114" si="23719">AJ1114</f>
        <v/>
      </c>
      <c r="BV1114" s="97" t="str">
        <f t="shared" ref="BV1114" si="23720">AK1114</f>
        <v/>
      </c>
      <c r="BW1114" s="97" t="str">
        <f t="shared" ref="BW1114" si="23721">AL1114</f>
        <v/>
      </c>
      <c r="BX1114" s="97" t="str">
        <f t="shared" ref="BX1114" si="23722">AM1114</f>
        <v/>
      </c>
      <c r="BY1114" s="97" t="str">
        <f t="shared" ref="BY1114" si="23723">AN1114</f>
        <v/>
      </c>
      <c r="BZ1114" s="97" t="str">
        <f t="shared" ref="BZ1114" si="23724">AO1114</f>
        <v/>
      </c>
      <c r="CA1114" s="97" t="str">
        <f t="shared" ref="CA1114" si="23725">AP1114</f>
        <v/>
      </c>
      <c r="CB1114" s="97" t="str">
        <f t="shared" ref="CB1114" si="23726">AQ1114</f>
        <v/>
      </c>
    </row>
    <row r="1115" spans="1:80" s="1" customFormat="1" ht="14.25" customHeight="1" x14ac:dyDescent="0.15">
      <c r="A1115" s="204"/>
      <c r="B1115" s="205"/>
      <c r="C1115" s="102"/>
      <c r="D1115" s="103"/>
      <c r="E1115" s="104"/>
      <c r="F1115" s="66" t="str">
        <f>IF(E1115="","",C1115*E1115)</f>
        <v/>
      </c>
      <c r="G1115" s="107" t="s">
        <v>66</v>
      </c>
      <c r="H1115" s="83"/>
      <c r="I1115" s="83"/>
      <c r="J1115" s="83"/>
      <c r="K1115" s="83"/>
      <c r="L1115" s="83"/>
      <c r="M1115" s="83"/>
      <c r="N1115" s="83"/>
      <c r="O1115" s="83"/>
      <c r="P1115" s="83"/>
      <c r="Q1115" s="83"/>
      <c r="R1115" s="83"/>
      <c r="S1115" s="83"/>
      <c r="T1115" s="83"/>
      <c r="U1115" s="83"/>
      <c r="V1115" s="83"/>
      <c r="W1115" s="83"/>
      <c r="X1115" s="83"/>
      <c r="Y1115" s="83"/>
      <c r="Z1115" s="83"/>
      <c r="AA1115" s="83"/>
      <c r="AB1115" s="83"/>
      <c r="AC1115" s="83"/>
      <c r="AD1115" s="83"/>
      <c r="AE1115" s="83"/>
      <c r="AF1115" s="83"/>
      <c r="AG1115" s="83"/>
      <c r="AH1115" s="83"/>
      <c r="AI1115" s="83"/>
      <c r="AJ1115" s="83"/>
      <c r="AK1115" s="83"/>
      <c r="AL1115" s="83"/>
      <c r="AM1115" s="83"/>
      <c r="AN1115" s="83"/>
      <c r="AO1115" s="83"/>
      <c r="AP1115" s="83"/>
      <c r="AQ1115" s="83"/>
    </row>
    <row r="1116" spans="1:80" s="1" customFormat="1" ht="14.25" customHeight="1" x14ac:dyDescent="0.15">
      <c r="A1116" s="202"/>
      <c r="B1116" s="203"/>
      <c r="C1116" s="74"/>
      <c r="D1116" s="75"/>
      <c r="E1116" s="74"/>
      <c r="F1116" s="74"/>
      <c r="G1116" s="108" t="s">
        <v>65</v>
      </c>
      <c r="H1116" s="47" t="str">
        <f>IF(H1115="","",$E1115*H1115)</f>
        <v/>
      </c>
      <c r="I1116" s="47" t="str">
        <f t="shared" ref="I1116:AQ1116" si="23727">IF(I1115="","",$E1115*I1115)</f>
        <v/>
      </c>
      <c r="J1116" s="47" t="str">
        <f t="shared" si="23727"/>
        <v/>
      </c>
      <c r="K1116" s="47" t="str">
        <f t="shared" si="23727"/>
        <v/>
      </c>
      <c r="L1116" s="47" t="str">
        <f t="shared" si="23727"/>
        <v/>
      </c>
      <c r="M1116" s="47" t="str">
        <f t="shared" si="23727"/>
        <v/>
      </c>
      <c r="N1116" s="47" t="str">
        <f t="shared" si="23727"/>
        <v/>
      </c>
      <c r="O1116" s="47" t="str">
        <f t="shared" si="23727"/>
        <v/>
      </c>
      <c r="P1116" s="47" t="str">
        <f t="shared" si="23727"/>
        <v/>
      </c>
      <c r="Q1116" s="47" t="str">
        <f t="shared" si="23727"/>
        <v/>
      </c>
      <c r="R1116" s="47" t="str">
        <f t="shared" si="23727"/>
        <v/>
      </c>
      <c r="S1116" s="47" t="str">
        <f t="shared" si="23727"/>
        <v/>
      </c>
      <c r="T1116" s="47" t="str">
        <f t="shared" si="23727"/>
        <v/>
      </c>
      <c r="U1116" s="47" t="str">
        <f t="shared" si="23727"/>
        <v/>
      </c>
      <c r="V1116" s="47" t="str">
        <f t="shared" si="23727"/>
        <v/>
      </c>
      <c r="W1116" s="47" t="str">
        <f t="shared" si="23727"/>
        <v/>
      </c>
      <c r="X1116" s="47" t="str">
        <f t="shared" si="23727"/>
        <v/>
      </c>
      <c r="Y1116" s="47" t="str">
        <f t="shared" si="23727"/>
        <v/>
      </c>
      <c r="Z1116" s="47" t="str">
        <f t="shared" si="23727"/>
        <v/>
      </c>
      <c r="AA1116" s="47" t="str">
        <f t="shared" si="23727"/>
        <v/>
      </c>
      <c r="AB1116" s="47" t="str">
        <f t="shared" si="23727"/>
        <v/>
      </c>
      <c r="AC1116" s="47" t="str">
        <f t="shared" si="23727"/>
        <v/>
      </c>
      <c r="AD1116" s="47" t="str">
        <f t="shared" si="23727"/>
        <v/>
      </c>
      <c r="AE1116" s="47" t="str">
        <f t="shared" si="23727"/>
        <v/>
      </c>
      <c r="AF1116" s="47" t="str">
        <f t="shared" si="23727"/>
        <v/>
      </c>
      <c r="AG1116" s="47" t="str">
        <f t="shared" si="23727"/>
        <v/>
      </c>
      <c r="AH1116" s="47" t="str">
        <f t="shared" si="23727"/>
        <v/>
      </c>
      <c r="AI1116" s="47" t="str">
        <f t="shared" si="23727"/>
        <v/>
      </c>
      <c r="AJ1116" s="47" t="str">
        <f t="shared" si="23727"/>
        <v/>
      </c>
      <c r="AK1116" s="47" t="str">
        <f t="shared" si="23727"/>
        <v/>
      </c>
      <c r="AL1116" s="47" t="str">
        <f t="shared" si="23727"/>
        <v/>
      </c>
      <c r="AM1116" s="47" t="str">
        <f t="shared" si="23727"/>
        <v/>
      </c>
      <c r="AN1116" s="47" t="str">
        <f t="shared" si="23727"/>
        <v/>
      </c>
      <c r="AO1116" s="47" t="str">
        <f t="shared" si="23727"/>
        <v/>
      </c>
      <c r="AP1116" s="47" t="str">
        <f t="shared" si="23727"/>
        <v/>
      </c>
      <c r="AQ1116" s="47" t="str">
        <f t="shared" si="23727"/>
        <v/>
      </c>
      <c r="AS1116" s="97" t="str">
        <f t="shared" ref="AS1116" si="23728">H1116</f>
        <v/>
      </c>
      <c r="AT1116" s="97" t="str">
        <f t="shared" ref="AT1116" si="23729">I1116</f>
        <v/>
      </c>
      <c r="AU1116" s="97" t="str">
        <f t="shared" ref="AU1116" si="23730">J1116</f>
        <v/>
      </c>
      <c r="AV1116" s="97" t="str">
        <f t="shared" ref="AV1116" si="23731">K1116</f>
        <v/>
      </c>
      <c r="AW1116" s="97" t="str">
        <f t="shared" ref="AW1116" si="23732">L1116</f>
        <v/>
      </c>
      <c r="AX1116" s="97" t="str">
        <f t="shared" ref="AX1116" si="23733">M1116</f>
        <v/>
      </c>
      <c r="AY1116" s="97" t="str">
        <f t="shared" ref="AY1116" si="23734">N1116</f>
        <v/>
      </c>
      <c r="AZ1116" s="97" t="str">
        <f t="shared" ref="AZ1116" si="23735">O1116</f>
        <v/>
      </c>
      <c r="BA1116" s="97" t="str">
        <f t="shared" ref="BA1116" si="23736">P1116</f>
        <v/>
      </c>
      <c r="BB1116" s="97" t="str">
        <f t="shared" ref="BB1116" si="23737">Q1116</f>
        <v/>
      </c>
      <c r="BC1116" s="97" t="str">
        <f t="shared" ref="BC1116" si="23738">R1116</f>
        <v/>
      </c>
      <c r="BD1116" s="97" t="str">
        <f t="shared" ref="BD1116" si="23739">S1116</f>
        <v/>
      </c>
      <c r="BE1116" s="97" t="str">
        <f t="shared" ref="BE1116" si="23740">T1116</f>
        <v/>
      </c>
      <c r="BF1116" s="97" t="str">
        <f t="shared" ref="BF1116" si="23741">U1116</f>
        <v/>
      </c>
      <c r="BG1116" s="97" t="str">
        <f t="shared" ref="BG1116" si="23742">V1116</f>
        <v/>
      </c>
      <c r="BH1116" s="97" t="str">
        <f t="shared" ref="BH1116" si="23743">W1116</f>
        <v/>
      </c>
      <c r="BI1116" s="97" t="str">
        <f t="shared" ref="BI1116" si="23744">X1116</f>
        <v/>
      </c>
      <c r="BJ1116" s="97" t="str">
        <f t="shared" ref="BJ1116" si="23745">Y1116</f>
        <v/>
      </c>
      <c r="BK1116" s="97" t="str">
        <f t="shared" ref="BK1116" si="23746">Z1116</f>
        <v/>
      </c>
      <c r="BL1116" s="97" t="str">
        <f t="shared" ref="BL1116" si="23747">AA1116</f>
        <v/>
      </c>
      <c r="BM1116" s="97" t="str">
        <f t="shared" ref="BM1116" si="23748">AB1116</f>
        <v/>
      </c>
      <c r="BN1116" s="97" t="str">
        <f t="shared" ref="BN1116" si="23749">AC1116</f>
        <v/>
      </c>
      <c r="BO1116" s="97" t="str">
        <f t="shared" ref="BO1116" si="23750">AD1116</f>
        <v/>
      </c>
      <c r="BP1116" s="97" t="str">
        <f t="shared" ref="BP1116" si="23751">AE1116</f>
        <v/>
      </c>
      <c r="BQ1116" s="97" t="str">
        <f t="shared" ref="BQ1116" si="23752">AF1116</f>
        <v/>
      </c>
      <c r="BR1116" s="97" t="str">
        <f t="shared" ref="BR1116" si="23753">AG1116</f>
        <v/>
      </c>
      <c r="BS1116" s="97" t="str">
        <f t="shared" ref="BS1116" si="23754">AH1116</f>
        <v/>
      </c>
      <c r="BT1116" s="97" t="str">
        <f t="shared" ref="BT1116" si="23755">AI1116</f>
        <v/>
      </c>
      <c r="BU1116" s="97" t="str">
        <f t="shared" ref="BU1116" si="23756">AJ1116</f>
        <v/>
      </c>
      <c r="BV1116" s="97" t="str">
        <f t="shared" ref="BV1116" si="23757">AK1116</f>
        <v/>
      </c>
      <c r="BW1116" s="97" t="str">
        <f t="shared" ref="BW1116" si="23758">AL1116</f>
        <v/>
      </c>
      <c r="BX1116" s="97" t="str">
        <f t="shared" ref="BX1116" si="23759">AM1116</f>
        <v/>
      </c>
      <c r="BY1116" s="97" t="str">
        <f t="shared" ref="BY1116" si="23760">AN1116</f>
        <v/>
      </c>
      <c r="BZ1116" s="97" t="str">
        <f t="shared" ref="BZ1116" si="23761">AO1116</f>
        <v/>
      </c>
      <c r="CA1116" s="97" t="str">
        <f t="shared" ref="CA1116" si="23762">AP1116</f>
        <v/>
      </c>
      <c r="CB1116" s="97" t="str">
        <f t="shared" ref="CB1116" si="23763">AQ1116</f>
        <v/>
      </c>
    </row>
    <row r="1117" spans="1:80" s="1" customFormat="1" ht="14.25" customHeight="1" x14ac:dyDescent="0.15">
      <c r="A1117" s="204"/>
      <c r="B1117" s="205"/>
      <c r="C1117" s="102"/>
      <c r="D1117" s="103"/>
      <c r="E1117" s="104"/>
      <c r="F1117" s="66" t="str">
        <f>IF(E1117="","",C1117*E1117)</f>
        <v/>
      </c>
      <c r="G1117" s="73" t="s">
        <v>66</v>
      </c>
      <c r="H1117" s="83"/>
      <c r="I1117" s="83"/>
      <c r="J1117" s="83"/>
      <c r="K1117" s="83"/>
      <c r="L1117" s="83"/>
      <c r="M1117" s="83"/>
      <c r="N1117" s="83"/>
      <c r="O1117" s="83"/>
      <c r="P1117" s="83"/>
      <c r="Q1117" s="83"/>
      <c r="R1117" s="83"/>
      <c r="S1117" s="83"/>
      <c r="T1117" s="83"/>
      <c r="U1117" s="83"/>
      <c r="V1117" s="83"/>
      <c r="W1117" s="83"/>
      <c r="X1117" s="83"/>
      <c r="Y1117" s="83"/>
      <c r="Z1117" s="83"/>
      <c r="AA1117" s="83"/>
      <c r="AB1117" s="83"/>
      <c r="AC1117" s="83"/>
      <c r="AD1117" s="83"/>
      <c r="AE1117" s="83"/>
      <c r="AF1117" s="83"/>
      <c r="AG1117" s="83"/>
      <c r="AH1117" s="83"/>
      <c r="AI1117" s="83"/>
      <c r="AJ1117" s="83"/>
      <c r="AK1117" s="83"/>
      <c r="AL1117" s="83"/>
      <c r="AM1117" s="83"/>
      <c r="AN1117" s="83"/>
      <c r="AO1117" s="83"/>
      <c r="AP1117" s="83"/>
      <c r="AQ1117" s="83"/>
    </row>
    <row r="1118" spans="1:80" s="1" customFormat="1" ht="14.25" customHeight="1" x14ac:dyDescent="0.15">
      <c r="A1118" s="202"/>
      <c r="B1118" s="203"/>
      <c r="C1118" s="74"/>
      <c r="D1118" s="75"/>
      <c r="E1118" s="74"/>
      <c r="F1118" s="74"/>
      <c r="G1118" s="76" t="s">
        <v>65</v>
      </c>
      <c r="H1118" s="47" t="str">
        <f>IF(H1117="","",$E1117*H1117)</f>
        <v/>
      </c>
      <c r="I1118" s="47" t="str">
        <f t="shared" ref="I1118:AQ1118" si="23764">IF(I1117="","",$E1117*I1117)</f>
        <v/>
      </c>
      <c r="J1118" s="47" t="str">
        <f t="shared" si="23764"/>
        <v/>
      </c>
      <c r="K1118" s="47" t="str">
        <f t="shared" si="23764"/>
        <v/>
      </c>
      <c r="L1118" s="47" t="str">
        <f t="shared" si="23764"/>
        <v/>
      </c>
      <c r="M1118" s="47" t="str">
        <f t="shared" si="23764"/>
        <v/>
      </c>
      <c r="N1118" s="47" t="str">
        <f t="shared" si="23764"/>
        <v/>
      </c>
      <c r="O1118" s="47" t="str">
        <f t="shared" si="23764"/>
        <v/>
      </c>
      <c r="P1118" s="47" t="str">
        <f t="shared" si="23764"/>
        <v/>
      </c>
      <c r="Q1118" s="47" t="str">
        <f t="shared" si="23764"/>
        <v/>
      </c>
      <c r="R1118" s="47" t="str">
        <f t="shared" si="23764"/>
        <v/>
      </c>
      <c r="S1118" s="47" t="str">
        <f t="shared" si="23764"/>
        <v/>
      </c>
      <c r="T1118" s="47" t="str">
        <f t="shared" si="23764"/>
        <v/>
      </c>
      <c r="U1118" s="47" t="str">
        <f t="shared" si="23764"/>
        <v/>
      </c>
      <c r="V1118" s="47" t="str">
        <f t="shared" si="23764"/>
        <v/>
      </c>
      <c r="W1118" s="47" t="str">
        <f t="shared" si="23764"/>
        <v/>
      </c>
      <c r="X1118" s="47" t="str">
        <f t="shared" si="23764"/>
        <v/>
      </c>
      <c r="Y1118" s="47" t="str">
        <f t="shared" si="23764"/>
        <v/>
      </c>
      <c r="Z1118" s="47" t="str">
        <f t="shared" si="23764"/>
        <v/>
      </c>
      <c r="AA1118" s="47" t="str">
        <f t="shared" si="23764"/>
        <v/>
      </c>
      <c r="AB1118" s="47" t="str">
        <f t="shared" si="23764"/>
        <v/>
      </c>
      <c r="AC1118" s="47" t="str">
        <f t="shared" si="23764"/>
        <v/>
      </c>
      <c r="AD1118" s="47" t="str">
        <f t="shared" si="23764"/>
        <v/>
      </c>
      <c r="AE1118" s="47" t="str">
        <f t="shared" si="23764"/>
        <v/>
      </c>
      <c r="AF1118" s="47" t="str">
        <f t="shared" si="23764"/>
        <v/>
      </c>
      <c r="AG1118" s="47" t="str">
        <f t="shared" si="23764"/>
        <v/>
      </c>
      <c r="AH1118" s="47" t="str">
        <f t="shared" si="23764"/>
        <v/>
      </c>
      <c r="AI1118" s="47" t="str">
        <f t="shared" si="23764"/>
        <v/>
      </c>
      <c r="AJ1118" s="47" t="str">
        <f t="shared" si="23764"/>
        <v/>
      </c>
      <c r="AK1118" s="47" t="str">
        <f t="shared" si="23764"/>
        <v/>
      </c>
      <c r="AL1118" s="47" t="str">
        <f t="shared" si="23764"/>
        <v/>
      </c>
      <c r="AM1118" s="47" t="str">
        <f t="shared" si="23764"/>
        <v/>
      </c>
      <c r="AN1118" s="47" t="str">
        <f t="shared" si="23764"/>
        <v/>
      </c>
      <c r="AO1118" s="47" t="str">
        <f t="shared" si="23764"/>
        <v/>
      </c>
      <c r="AP1118" s="47" t="str">
        <f t="shared" si="23764"/>
        <v/>
      </c>
      <c r="AQ1118" s="47" t="str">
        <f t="shared" si="23764"/>
        <v/>
      </c>
      <c r="AS1118" s="97" t="str">
        <f t="shared" ref="AS1118" si="23765">H1118</f>
        <v/>
      </c>
      <c r="AT1118" s="97" t="str">
        <f t="shared" ref="AT1118" si="23766">I1118</f>
        <v/>
      </c>
      <c r="AU1118" s="97" t="str">
        <f t="shared" ref="AU1118" si="23767">J1118</f>
        <v/>
      </c>
      <c r="AV1118" s="97" t="str">
        <f t="shared" ref="AV1118" si="23768">K1118</f>
        <v/>
      </c>
      <c r="AW1118" s="97" t="str">
        <f t="shared" ref="AW1118" si="23769">L1118</f>
        <v/>
      </c>
      <c r="AX1118" s="97" t="str">
        <f t="shared" ref="AX1118" si="23770">M1118</f>
        <v/>
      </c>
      <c r="AY1118" s="97" t="str">
        <f t="shared" ref="AY1118" si="23771">N1118</f>
        <v/>
      </c>
      <c r="AZ1118" s="97" t="str">
        <f t="shared" ref="AZ1118" si="23772">O1118</f>
        <v/>
      </c>
      <c r="BA1118" s="97" t="str">
        <f t="shared" ref="BA1118" si="23773">P1118</f>
        <v/>
      </c>
      <c r="BB1118" s="97" t="str">
        <f t="shared" ref="BB1118" si="23774">Q1118</f>
        <v/>
      </c>
      <c r="BC1118" s="97" t="str">
        <f t="shared" ref="BC1118" si="23775">R1118</f>
        <v/>
      </c>
      <c r="BD1118" s="97" t="str">
        <f t="shared" ref="BD1118" si="23776">S1118</f>
        <v/>
      </c>
      <c r="BE1118" s="97" t="str">
        <f t="shared" ref="BE1118" si="23777">T1118</f>
        <v/>
      </c>
      <c r="BF1118" s="97" t="str">
        <f t="shared" ref="BF1118" si="23778">U1118</f>
        <v/>
      </c>
      <c r="BG1118" s="97" t="str">
        <f t="shared" ref="BG1118" si="23779">V1118</f>
        <v/>
      </c>
      <c r="BH1118" s="97" t="str">
        <f t="shared" ref="BH1118" si="23780">W1118</f>
        <v/>
      </c>
      <c r="BI1118" s="97" t="str">
        <f t="shared" ref="BI1118" si="23781">X1118</f>
        <v/>
      </c>
      <c r="BJ1118" s="97" t="str">
        <f t="shared" ref="BJ1118" si="23782">Y1118</f>
        <v/>
      </c>
      <c r="BK1118" s="97" t="str">
        <f t="shared" ref="BK1118" si="23783">Z1118</f>
        <v/>
      </c>
      <c r="BL1118" s="97" t="str">
        <f t="shared" ref="BL1118" si="23784">AA1118</f>
        <v/>
      </c>
      <c r="BM1118" s="97" t="str">
        <f t="shared" ref="BM1118" si="23785">AB1118</f>
        <v/>
      </c>
      <c r="BN1118" s="97" t="str">
        <f t="shared" ref="BN1118" si="23786">AC1118</f>
        <v/>
      </c>
      <c r="BO1118" s="97" t="str">
        <f t="shared" ref="BO1118" si="23787">AD1118</f>
        <v/>
      </c>
      <c r="BP1118" s="97" t="str">
        <f t="shared" ref="BP1118" si="23788">AE1118</f>
        <v/>
      </c>
      <c r="BQ1118" s="97" t="str">
        <f t="shared" ref="BQ1118" si="23789">AF1118</f>
        <v/>
      </c>
      <c r="BR1118" s="97" t="str">
        <f t="shared" ref="BR1118" si="23790">AG1118</f>
        <v/>
      </c>
      <c r="BS1118" s="97" t="str">
        <f t="shared" ref="BS1118" si="23791">AH1118</f>
        <v/>
      </c>
      <c r="BT1118" s="97" t="str">
        <f t="shared" ref="BT1118" si="23792">AI1118</f>
        <v/>
      </c>
      <c r="BU1118" s="97" t="str">
        <f t="shared" ref="BU1118" si="23793">AJ1118</f>
        <v/>
      </c>
      <c r="BV1118" s="97" t="str">
        <f t="shared" ref="BV1118" si="23794">AK1118</f>
        <v/>
      </c>
      <c r="BW1118" s="97" t="str">
        <f t="shared" ref="BW1118" si="23795">AL1118</f>
        <v/>
      </c>
      <c r="BX1118" s="97" t="str">
        <f t="shared" ref="BX1118" si="23796">AM1118</f>
        <v/>
      </c>
      <c r="BY1118" s="97" t="str">
        <f t="shared" ref="BY1118" si="23797">AN1118</f>
        <v/>
      </c>
      <c r="BZ1118" s="97" t="str">
        <f t="shared" ref="BZ1118" si="23798">AO1118</f>
        <v/>
      </c>
      <c r="CA1118" s="97" t="str">
        <f t="shared" ref="CA1118" si="23799">AP1118</f>
        <v/>
      </c>
      <c r="CB1118" s="97" t="str">
        <f t="shared" ref="CB1118" si="23800">AQ1118</f>
        <v/>
      </c>
    </row>
    <row r="1119" spans="1:80" s="1" customFormat="1" ht="14.25" customHeight="1" x14ac:dyDescent="0.15">
      <c r="A1119" s="204"/>
      <c r="B1119" s="205"/>
      <c r="C1119" s="102"/>
      <c r="D1119" s="103"/>
      <c r="E1119" s="104"/>
      <c r="F1119" s="66" t="str">
        <f>IF(E1119="","",C1119*E1119)</f>
        <v/>
      </c>
      <c r="G1119" s="73" t="s">
        <v>66</v>
      </c>
      <c r="H1119" s="83"/>
      <c r="I1119" s="83"/>
      <c r="J1119" s="83"/>
      <c r="K1119" s="83"/>
      <c r="L1119" s="83"/>
      <c r="M1119" s="83"/>
      <c r="N1119" s="83"/>
      <c r="O1119" s="83"/>
      <c r="P1119" s="83"/>
      <c r="Q1119" s="83"/>
      <c r="R1119" s="83"/>
      <c r="S1119" s="83"/>
      <c r="T1119" s="83"/>
      <c r="U1119" s="83"/>
      <c r="V1119" s="83"/>
      <c r="W1119" s="83"/>
      <c r="X1119" s="83"/>
      <c r="Y1119" s="83"/>
      <c r="Z1119" s="83"/>
      <c r="AA1119" s="83"/>
      <c r="AB1119" s="83"/>
      <c r="AC1119" s="83"/>
      <c r="AD1119" s="83"/>
      <c r="AE1119" s="83"/>
      <c r="AF1119" s="83"/>
      <c r="AG1119" s="83"/>
      <c r="AH1119" s="83"/>
      <c r="AI1119" s="83"/>
      <c r="AJ1119" s="83"/>
      <c r="AK1119" s="83"/>
      <c r="AL1119" s="83"/>
      <c r="AM1119" s="83"/>
      <c r="AN1119" s="83"/>
      <c r="AO1119" s="83"/>
      <c r="AP1119" s="83"/>
      <c r="AQ1119" s="83"/>
    </row>
    <row r="1120" spans="1:80" s="1" customFormat="1" ht="14.25" customHeight="1" x14ac:dyDescent="0.15">
      <c r="A1120" s="202"/>
      <c r="B1120" s="203"/>
      <c r="C1120" s="74"/>
      <c r="D1120" s="75"/>
      <c r="E1120" s="74"/>
      <c r="F1120" s="74"/>
      <c r="G1120" s="76" t="s">
        <v>65</v>
      </c>
      <c r="H1120" s="47" t="str">
        <f>IF(H1119="","",$E1119*H1119)</f>
        <v/>
      </c>
      <c r="I1120" s="47" t="str">
        <f t="shared" ref="I1120:AQ1120" si="23801">IF(I1119="","",$E1119*I1119)</f>
        <v/>
      </c>
      <c r="J1120" s="47" t="str">
        <f t="shared" si="23801"/>
        <v/>
      </c>
      <c r="K1120" s="47" t="str">
        <f t="shared" si="23801"/>
        <v/>
      </c>
      <c r="L1120" s="47" t="str">
        <f t="shared" si="23801"/>
        <v/>
      </c>
      <c r="M1120" s="47" t="str">
        <f t="shared" si="23801"/>
        <v/>
      </c>
      <c r="N1120" s="47" t="str">
        <f t="shared" si="23801"/>
        <v/>
      </c>
      <c r="O1120" s="47" t="str">
        <f t="shared" si="23801"/>
        <v/>
      </c>
      <c r="P1120" s="47" t="str">
        <f t="shared" si="23801"/>
        <v/>
      </c>
      <c r="Q1120" s="47" t="str">
        <f t="shared" si="23801"/>
        <v/>
      </c>
      <c r="R1120" s="47" t="str">
        <f t="shared" si="23801"/>
        <v/>
      </c>
      <c r="S1120" s="47" t="str">
        <f t="shared" si="23801"/>
        <v/>
      </c>
      <c r="T1120" s="47" t="str">
        <f t="shared" si="23801"/>
        <v/>
      </c>
      <c r="U1120" s="47" t="str">
        <f t="shared" si="23801"/>
        <v/>
      </c>
      <c r="V1120" s="47" t="str">
        <f t="shared" si="23801"/>
        <v/>
      </c>
      <c r="W1120" s="47" t="str">
        <f t="shared" si="23801"/>
        <v/>
      </c>
      <c r="X1120" s="47" t="str">
        <f t="shared" si="23801"/>
        <v/>
      </c>
      <c r="Y1120" s="47" t="str">
        <f t="shared" si="23801"/>
        <v/>
      </c>
      <c r="Z1120" s="47" t="str">
        <f t="shared" si="23801"/>
        <v/>
      </c>
      <c r="AA1120" s="47" t="str">
        <f t="shared" si="23801"/>
        <v/>
      </c>
      <c r="AB1120" s="47" t="str">
        <f t="shared" si="23801"/>
        <v/>
      </c>
      <c r="AC1120" s="47" t="str">
        <f t="shared" si="23801"/>
        <v/>
      </c>
      <c r="AD1120" s="47" t="str">
        <f t="shared" si="23801"/>
        <v/>
      </c>
      <c r="AE1120" s="47" t="str">
        <f t="shared" si="23801"/>
        <v/>
      </c>
      <c r="AF1120" s="47" t="str">
        <f t="shared" si="23801"/>
        <v/>
      </c>
      <c r="AG1120" s="47" t="str">
        <f t="shared" si="23801"/>
        <v/>
      </c>
      <c r="AH1120" s="47" t="str">
        <f t="shared" si="23801"/>
        <v/>
      </c>
      <c r="AI1120" s="47" t="str">
        <f t="shared" si="23801"/>
        <v/>
      </c>
      <c r="AJ1120" s="47" t="str">
        <f t="shared" si="23801"/>
        <v/>
      </c>
      <c r="AK1120" s="47" t="str">
        <f t="shared" si="23801"/>
        <v/>
      </c>
      <c r="AL1120" s="47" t="str">
        <f t="shared" si="23801"/>
        <v/>
      </c>
      <c r="AM1120" s="47" t="str">
        <f t="shared" si="23801"/>
        <v/>
      </c>
      <c r="AN1120" s="47" t="str">
        <f t="shared" si="23801"/>
        <v/>
      </c>
      <c r="AO1120" s="47" t="str">
        <f t="shared" si="23801"/>
        <v/>
      </c>
      <c r="AP1120" s="47" t="str">
        <f t="shared" si="23801"/>
        <v/>
      </c>
      <c r="AQ1120" s="47" t="str">
        <f t="shared" si="23801"/>
        <v/>
      </c>
      <c r="AS1120" s="97" t="str">
        <f t="shared" ref="AS1120" si="23802">H1120</f>
        <v/>
      </c>
      <c r="AT1120" s="97" t="str">
        <f t="shared" ref="AT1120" si="23803">I1120</f>
        <v/>
      </c>
      <c r="AU1120" s="97" t="str">
        <f t="shared" ref="AU1120" si="23804">J1120</f>
        <v/>
      </c>
      <c r="AV1120" s="97" t="str">
        <f t="shared" ref="AV1120" si="23805">K1120</f>
        <v/>
      </c>
      <c r="AW1120" s="97" t="str">
        <f t="shared" ref="AW1120" si="23806">L1120</f>
        <v/>
      </c>
      <c r="AX1120" s="97" t="str">
        <f t="shared" ref="AX1120" si="23807">M1120</f>
        <v/>
      </c>
      <c r="AY1120" s="97" t="str">
        <f t="shared" ref="AY1120" si="23808">N1120</f>
        <v/>
      </c>
      <c r="AZ1120" s="97" t="str">
        <f t="shared" ref="AZ1120" si="23809">O1120</f>
        <v/>
      </c>
      <c r="BA1120" s="97" t="str">
        <f t="shared" ref="BA1120" si="23810">P1120</f>
        <v/>
      </c>
      <c r="BB1120" s="97" t="str">
        <f t="shared" ref="BB1120" si="23811">Q1120</f>
        <v/>
      </c>
      <c r="BC1120" s="97" t="str">
        <f t="shared" ref="BC1120" si="23812">R1120</f>
        <v/>
      </c>
      <c r="BD1120" s="97" t="str">
        <f t="shared" ref="BD1120" si="23813">S1120</f>
        <v/>
      </c>
      <c r="BE1120" s="97" t="str">
        <f t="shared" ref="BE1120" si="23814">T1120</f>
        <v/>
      </c>
      <c r="BF1120" s="97" t="str">
        <f t="shared" ref="BF1120" si="23815">U1120</f>
        <v/>
      </c>
      <c r="BG1120" s="97" t="str">
        <f t="shared" ref="BG1120" si="23816">V1120</f>
        <v/>
      </c>
      <c r="BH1120" s="97" t="str">
        <f t="shared" ref="BH1120" si="23817">W1120</f>
        <v/>
      </c>
      <c r="BI1120" s="97" t="str">
        <f t="shared" ref="BI1120" si="23818">X1120</f>
        <v/>
      </c>
      <c r="BJ1120" s="97" t="str">
        <f t="shared" ref="BJ1120" si="23819">Y1120</f>
        <v/>
      </c>
      <c r="BK1120" s="97" t="str">
        <f t="shared" ref="BK1120" si="23820">Z1120</f>
        <v/>
      </c>
      <c r="BL1120" s="97" t="str">
        <f t="shared" ref="BL1120" si="23821">AA1120</f>
        <v/>
      </c>
      <c r="BM1120" s="97" t="str">
        <f t="shared" ref="BM1120" si="23822">AB1120</f>
        <v/>
      </c>
      <c r="BN1120" s="97" t="str">
        <f t="shared" ref="BN1120" si="23823">AC1120</f>
        <v/>
      </c>
      <c r="BO1120" s="97" t="str">
        <f t="shared" ref="BO1120" si="23824">AD1120</f>
        <v/>
      </c>
      <c r="BP1120" s="97" t="str">
        <f t="shared" ref="BP1120" si="23825">AE1120</f>
        <v/>
      </c>
      <c r="BQ1120" s="97" t="str">
        <f t="shared" ref="BQ1120" si="23826">AF1120</f>
        <v/>
      </c>
      <c r="BR1120" s="97" t="str">
        <f t="shared" ref="BR1120" si="23827">AG1120</f>
        <v/>
      </c>
      <c r="BS1120" s="97" t="str">
        <f t="shared" ref="BS1120" si="23828">AH1120</f>
        <v/>
      </c>
      <c r="BT1120" s="97" t="str">
        <f t="shared" ref="BT1120" si="23829">AI1120</f>
        <v/>
      </c>
      <c r="BU1120" s="97" t="str">
        <f t="shared" ref="BU1120" si="23830">AJ1120</f>
        <v/>
      </c>
      <c r="BV1120" s="97" t="str">
        <f t="shared" ref="BV1120" si="23831">AK1120</f>
        <v/>
      </c>
      <c r="BW1120" s="97" t="str">
        <f t="shared" ref="BW1120" si="23832">AL1120</f>
        <v/>
      </c>
      <c r="BX1120" s="97" t="str">
        <f t="shared" ref="BX1120" si="23833">AM1120</f>
        <v/>
      </c>
      <c r="BY1120" s="97" t="str">
        <f t="shared" ref="BY1120" si="23834">AN1120</f>
        <v/>
      </c>
      <c r="BZ1120" s="97" t="str">
        <f t="shared" ref="BZ1120" si="23835">AO1120</f>
        <v/>
      </c>
      <c r="CA1120" s="97" t="str">
        <f t="shared" ref="CA1120" si="23836">AP1120</f>
        <v/>
      </c>
      <c r="CB1120" s="97" t="str">
        <f t="shared" ref="CB1120" si="23837">AQ1120</f>
        <v/>
      </c>
    </row>
    <row r="1121" spans="1:80" s="1" customFormat="1" ht="14.25" customHeight="1" x14ac:dyDescent="0.15">
      <c r="A1121" s="204"/>
      <c r="B1121" s="205"/>
      <c r="C1121" s="102"/>
      <c r="D1121" s="103"/>
      <c r="E1121" s="104"/>
      <c r="F1121" s="66" t="str">
        <f>IF(E1121="","",C1121*E1121)</f>
        <v/>
      </c>
      <c r="G1121" s="73" t="s">
        <v>66</v>
      </c>
      <c r="H1121" s="83"/>
      <c r="I1121" s="83"/>
      <c r="J1121" s="83"/>
      <c r="K1121" s="83"/>
      <c r="L1121" s="83"/>
      <c r="M1121" s="83"/>
      <c r="N1121" s="83"/>
      <c r="O1121" s="83"/>
      <c r="P1121" s="83"/>
      <c r="Q1121" s="83"/>
      <c r="R1121" s="83"/>
      <c r="S1121" s="83"/>
      <c r="T1121" s="83"/>
      <c r="U1121" s="83"/>
      <c r="V1121" s="83"/>
      <c r="W1121" s="83"/>
      <c r="X1121" s="83"/>
      <c r="Y1121" s="83"/>
      <c r="Z1121" s="83"/>
      <c r="AA1121" s="83"/>
      <c r="AB1121" s="83"/>
      <c r="AC1121" s="83"/>
      <c r="AD1121" s="83"/>
      <c r="AE1121" s="83"/>
      <c r="AF1121" s="83"/>
      <c r="AG1121" s="83"/>
      <c r="AH1121" s="83"/>
      <c r="AI1121" s="83"/>
      <c r="AJ1121" s="83"/>
      <c r="AK1121" s="83"/>
      <c r="AL1121" s="83"/>
      <c r="AM1121" s="83"/>
      <c r="AN1121" s="83"/>
      <c r="AO1121" s="83"/>
      <c r="AP1121" s="83"/>
      <c r="AQ1121" s="83"/>
    </row>
    <row r="1122" spans="1:80" s="1" customFormat="1" ht="14.25" customHeight="1" x14ac:dyDescent="0.15">
      <c r="A1122" s="202"/>
      <c r="B1122" s="203"/>
      <c r="C1122" s="74"/>
      <c r="D1122" s="75"/>
      <c r="E1122" s="74"/>
      <c r="F1122" s="74"/>
      <c r="G1122" s="76" t="s">
        <v>65</v>
      </c>
      <c r="H1122" s="47" t="str">
        <f>IF(H1121="","",$E1121*H1121)</f>
        <v/>
      </c>
      <c r="I1122" s="47" t="str">
        <f t="shared" ref="I1122:AQ1122" si="23838">IF(I1121="","",$E1121*I1121)</f>
        <v/>
      </c>
      <c r="J1122" s="47" t="str">
        <f t="shared" si="23838"/>
        <v/>
      </c>
      <c r="K1122" s="47" t="str">
        <f t="shared" si="23838"/>
        <v/>
      </c>
      <c r="L1122" s="47" t="str">
        <f t="shared" si="23838"/>
        <v/>
      </c>
      <c r="M1122" s="47" t="str">
        <f t="shared" si="23838"/>
        <v/>
      </c>
      <c r="N1122" s="47" t="str">
        <f t="shared" si="23838"/>
        <v/>
      </c>
      <c r="O1122" s="47" t="str">
        <f t="shared" si="23838"/>
        <v/>
      </c>
      <c r="P1122" s="47" t="str">
        <f t="shared" si="23838"/>
        <v/>
      </c>
      <c r="Q1122" s="47" t="str">
        <f t="shared" si="23838"/>
        <v/>
      </c>
      <c r="R1122" s="47" t="str">
        <f t="shared" si="23838"/>
        <v/>
      </c>
      <c r="S1122" s="47" t="str">
        <f t="shared" si="23838"/>
        <v/>
      </c>
      <c r="T1122" s="47" t="str">
        <f t="shared" si="23838"/>
        <v/>
      </c>
      <c r="U1122" s="47" t="str">
        <f t="shared" si="23838"/>
        <v/>
      </c>
      <c r="V1122" s="47" t="str">
        <f t="shared" si="23838"/>
        <v/>
      </c>
      <c r="W1122" s="47" t="str">
        <f t="shared" si="23838"/>
        <v/>
      </c>
      <c r="X1122" s="47" t="str">
        <f t="shared" si="23838"/>
        <v/>
      </c>
      <c r="Y1122" s="47" t="str">
        <f t="shared" si="23838"/>
        <v/>
      </c>
      <c r="Z1122" s="47" t="str">
        <f t="shared" si="23838"/>
        <v/>
      </c>
      <c r="AA1122" s="47" t="str">
        <f t="shared" si="23838"/>
        <v/>
      </c>
      <c r="AB1122" s="47" t="str">
        <f t="shared" si="23838"/>
        <v/>
      </c>
      <c r="AC1122" s="47" t="str">
        <f t="shared" si="23838"/>
        <v/>
      </c>
      <c r="AD1122" s="47" t="str">
        <f t="shared" si="23838"/>
        <v/>
      </c>
      <c r="AE1122" s="47" t="str">
        <f t="shared" si="23838"/>
        <v/>
      </c>
      <c r="AF1122" s="47" t="str">
        <f t="shared" si="23838"/>
        <v/>
      </c>
      <c r="AG1122" s="47" t="str">
        <f t="shared" si="23838"/>
        <v/>
      </c>
      <c r="AH1122" s="47" t="str">
        <f t="shared" si="23838"/>
        <v/>
      </c>
      <c r="AI1122" s="47" t="str">
        <f t="shared" si="23838"/>
        <v/>
      </c>
      <c r="AJ1122" s="47" t="str">
        <f t="shared" si="23838"/>
        <v/>
      </c>
      <c r="AK1122" s="47" t="str">
        <f t="shared" si="23838"/>
        <v/>
      </c>
      <c r="AL1122" s="47" t="str">
        <f t="shared" si="23838"/>
        <v/>
      </c>
      <c r="AM1122" s="47" t="str">
        <f t="shared" si="23838"/>
        <v/>
      </c>
      <c r="AN1122" s="47" t="str">
        <f t="shared" si="23838"/>
        <v/>
      </c>
      <c r="AO1122" s="47" t="str">
        <f t="shared" si="23838"/>
        <v/>
      </c>
      <c r="AP1122" s="47" t="str">
        <f t="shared" si="23838"/>
        <v/>
      </c>
      <c r="AQ1122" s="47" t="str">
        <f t="shared" si="23838"/>
        <v/>
      </c>
      <c r="AS1122" s="97" t="str">
        <f t="shared" ref="AS1122" si="23839">H1122</f>
        <v/>
      </c>
      <c r="AT1122" s="97" t="str">
        <f t="shared" ref="AT1122" si="23840">I1122</f>
        <v/>
      </c>
      <c r="AU1122" s="97" t="str">
        <f t="shared" ref="AU1122" si="23841">J1122</f>
        <v/>
      </c>
      <c r="AV1122" s="97" t="str">
        <f t="shared" ref="AV1122" si="23842">K1122</f>
        <v/>
      </c>
      <c r="AW1122" s="97" t="str">
        <f t="shared" ref="AW1122" si="23843">L1122</f>
        <v/>
      </c>
      <c r="AX1122" s="97" t="str">
        <f t="shared" ref="AX1122" si="23844">M1122</f>
        <v/>
      </c>
      <c r="AY1122" s="97" t="str">
        <f t="shared" ref="AY1122" si="23845">N1122</f>
        <v/>
      </c>
      <c r="AZ1122" s="97" t="str">
        <f t="shared" ref="AZ1122" si="23846">O1122</f>
        <v/>
      </c>
      <c r="BA1122" s="97" t="str">
        <f t="shared" ref="BA1122" si="23847">P1122</f>
        <v/>
      </c>
      <c r="BB1122" s="97" t="str">
        <f t="shared" ref="BB1122" si="23848">Q1122</f>
        <v/>
      </c>
      <c r="BC1122" s="97" t="str">
        <f t="shared" ref="BC1122" si="23849">R1122</f>
        <v/>
      </c>
      <c r="BD1122" s="97" t="str">
        <f t="shared" ref="BD1122" si="23850">S1122</f>
        <v/>
      </c>
      <c r="BE1122" s="97" t="str">
        <f t="shared" ref="BE1122" si="23851">T1122</f>
        <v/>
      </c>
      <c r="BF1122" s="97" t="str">
        <f t="shared" ref="BF1122" si="23852">U1122</f>
        <v/>
      </c>
      <c r="BG1122" s="97" t="str">
        <f t="shared" ref="BG1122" si="23853">V1122</f>
        <v/>
      </c>
      <c r="BH1122" s="97" t="str">
        <f t="shared" ref="BH1122" si="23854">W1122</f>
        <v/>
      </c>
      <c r="BI1122" s="97" t="str">
        <f t="shared" ref="BI1122" si="23855">X1122</f>
        <v/>
      </c>
      <c r="BJ1122" s="97" t="str">
        <f t="shared" ref="BJ1122" si="23856">Y1122</f>
        <v/>
      </c>
      <c r="BK1122" s="97" t="str">
        <f t="shared" ref="BK1122" si="23857">Z1122</f>
        <v/>
      </c>
      <c r="BL1122" s="97" t="str">
        <f t="shared" ref="BL1122" si="23858">AA1122</f>
        <v/>
      </c>
      <c r="BM1122" s="97" t="str">
        <f t="shared" ref="BM1122" si="23859">AB1122</f>
        <v/>
      </c>
      <c r="BN1122" s="97" t="str">
        <f t="shared" ref="BN1122" si="23860">AC1122</f>
        <v/>
      </c>
      <c r="BO1122" s="97" t="str">
        <f t="shared" ref="BO1122" si="23861">AD1122</f>
        <v/>
      </c>
      <c r="BP1122" s="97" t="str">
        <f t="shared" ref="BP1122" si="23862">AE1122</f>
        <v/>
      </c>
      <c r="BQ1122" s="97" t="str">
        <f t="shared" ref="BQ1122" si="23863">AF1122</f>
        <v/>
      </c>
      <c r="BR1122" s="97" t="str">
        <f t="shared" ref="BR1122" si="23864">AG1122</f>
        <v/>
      </c>
      <c r="BS1122" s="97" t="str">
        <f t="shared" ref="BS1122" si="23865">AH1122</f>
        <v/>
      </c>
      <c r="BT1122" s="97" t="str">
        <f t="shared" ref="BT1122" si="23866">AI1122</f>
        <v/>
      </c>
      <c r="BU1122" s="97" t="str">
        <f t="shared" ref="BU1122" si="23867">AJ1122</f>
        <v/>
      </c>
      <c r="BV1122" s="97" t="str">
        <f t="shared" ref="BV1122" si="23868">AK1122</f>
        <v/>
      </c>
      <c r="BW1122" s="97" t="str">
        <f t="shared" ref="BW1122" si="23869">AL1122</f>
        <v/>
      </c>
      <c r="BX1122" s="97" t="str">
        <f t="shared" ref="BX1122" si="23870">AM1122</f>
        <v/>
      </c>
      <c r="BY1122" s="97" t="str">
        <f t="shared" ref="BY1122" si="23871">AN1122</f>
        <v/>
      </c>
      <c r="BZ1122" s="97" t="str">
        <f t="shared" ref="BZ1122" si="23872">AO1122</f>
        <v/>
      </c>
      <c r="CA1122" s="97" t="str">
        <f t="shared" ref="CA1122" si="23873">AP1122</f>
        <v/>
      </c>
      <c r="CB1122" s="97" t="str">
        <f t="shared" ref="CB1122" si="23874">AQ1122</f>
        <v/>
      </c>
    </row>
    <row r="1123" spans="1:80" s="1" customFormat="1" ht="14.25" customHeight="1" x14ac:dyDescent="0.15">
      <c r="A1123" s="204"/>
      <c r="B1123" s="205"/>
      <c r="C1123" s="102"/>
      <c r="D1123" s="103"/>
      <c r="E1123" s="104"/>
      <c r="F1123" s="66" t="str">
        <f>IF(E1123="","",C1123*E1123)</f>
        <v/>
      </c>
      <c r="G1123" s="73" t="s">
        <v>66</v>
      </c>
      <c r="H1123" s="83"/>
      <c r="I1123" s="83"/>
      <c r="J1123" s="83"/>
      <c r="K1123" s="83"/>
      <c r="L1123" s="83"/>
      <c r="M1123" s="83"/>
      <c r="N1123" s="83"/>
      <c r="O1123" s="83"/>
      <c r="P1123" s="83"/>
      <c r="Q1123" s="83"/>
      <c r="R1123" s="83"/>
      <c r="S1123" s="83"/>
      <c r="T1123" s="83"/>
      <c r="U1123" s="83"/>
      <c r="V1123" s="83"/>
      <c r="W1123" s="83"/>
      <c r="X1123" s="83"/>
      <c r="Y1123" s="83"/>
      <c r="Z1123" s="83"/>
      <c r="AA1123" s="83"/>
      <c r="AB1123" s="83"/>
      <c r="AC1123" s="83"/>
      <c r="AD1123" s="83"/>
      <c r="AE1123" s="83"/>
      <c r="AF1123" s="83"/>
      <c r="AG1123" s="83"/>
      <c r="AH1123" s="83"/>
      <c r="AI1123" s="83"/>
      <c r="AJ1123" s="83"/>
      <c r="AK1123" s="83"/>
      <c r="AL1123" s="83"/>
      <c r="AM1123" s="83"/>
      <c r="AN1123" s="83"/>
      <c r="AO1123" s="83"/>
      <c r="AP1123" s="83"/>
      <c r="AQ1123" s="83"/>
    </row>
    <row r="1124" spans="1:80" s="1" customFormat="1" ht="14.25" customHeight="1" x14ac:dyDescent="0.15">
      <c r="A1124" s="202"/>
      <c r="B1124" s="203"/>
      <c r="C1124" s="74"/>
      <c r="D1124" s="75"/>
      <c r="E1124" s="74"/>
      <c r="F1124" s="74"/>
      <c r="G1124" s="76" t="s">
        <v>65</v>
      </c>
      <c r="H1124" s="47" t="str">
        <f>IF(H1123="","",$E1123*H1123)</f>
        <v/>
      </c>
      <c r="I1124" s="47" t="str">
        <f t="shared" ref="I1124:AQ1124" si="23875">IF(I1123="","",$E1123*I1123)</f>
        <v/>
      </c>
      <c r="J1124" s="47" t="str">
        <f t="shared" si="23875"/>
        <v/>
      </c>
      <c r="K1124" s="47" t="str">
        <f t="shared" si="23875"/>
        <v/>
      </c>
      <c r="L1124" s="47" t="str">
        <f t="shared" si="23875"/>
        <v/>
      </c>
      <c r="M1124" s="47" t="str">
        <f t="shared" si="23875"/>
        <v/>
      </c>
      <c r="N1124" s="47" t="str">
        <f t="shared" si="23875"/>
        <v/>
      </c>
      <c r="O1124" s="47" t="str">
        <f t="shared" si="23875"/>
        <v/>
      </c>
      <c r="P1124" s="47" t="str">
        <f t="shared" si="23875"/>
        <v/>
      </c>
      <c r="Q1124" s="47" t="str">
        <f t="shared" si="23875"/>
        <v/>
      </c>
      <c r="R1124" s="47" t="str">
        <f t="shared" si="23875"/>
        <v/>
      </c>
      <c r="S1124" s="47" t="str">
        <f t="shared" si="23875"/>
        <v/>
      </c>
      <c r="T1124" s="47" t="str">
        <f t="shared" si="23875"/>
        <v/>
      </c>
      <c r="U1124" s="47" t="str">
        <f t="shared" si="23875"/>
        <v/>
      </c>
      <c r="V1124" s="47" t="str">
        <f t="shared" si="23875"/>
        <v/>
      </c>
      <c r="W1124" s="47" t="str">
        <f t="shared" si="23875"/>
        <v/>
      </c>
      <c r="X1124" s="47" t="str">
        <f t="shared" si="23875"/>
        <v/>
      </c>
      <c r="Y1124" s="47" t="str">
        <f t="shared" si="23875"/>
        <v/>
      </c>
      <c r="Z1124" s="47" t="str">
        <f t="shared" si="23875"/>
        <v/>
      </c>
      <c r="AA1124" s="47" t="str">
        <f t="shared" si="23875"/>
        <v/>
      </c>
      <c r="AB1124" s="47" t="str">
        <f t="shared" si="23875"/>
        <v/>
      </c>
      <c r="AC1124" s="47" t="str">
        <f t="shared" si="23875"/>
        <v/>
      </c>
      <c r="AD1124" s="47" t="str">
        <f t="shared" si="23875"/>
        <v/>
      </c>
      <c r="AE1124" s="47" t="str">
        <f t="shared" si="23875"/>
        <v/>
      </c>
      <c r="AF1124" s="47" t="str">
        <f t="shared" si="23875"/>
        <v/>
      </c>
      <c r="AG1124" s="47" t="str">
        <f t="shared" si="23875"/>
        <v/>
      </c>
      <c r="AH1124" s="47" t="str">
        <f t="shared" si="23875"/>
        <v/>
      </c>
      <c r="AI1124" s="47" t="str">
        <f t="shared" si="23875"/>
        <v/>
      </c>
      <c r="AJ1124" s="47" t="str">
        <f t="shared" si="23875"/>
        <v/>
      </c>
      <c r="AK1124" s="47" t="str">
        <f t="shared" si="23875"/>
        <v/>
      </c>
      <c r="AL1124" s="47" t="str">
        <f t="shared" si="23875"/>
        <v/>
      </c>
      <c r="AM1124" s="47" t="str">
        <f t="shared" si="23875"/>
        <v/>
      </c>
      <c r="AN1124" s="47" t="str">
        <f t="shared" si="23875"/>
        <v/>
      </c>
      <c r="AO1124" s="47" t="str">
        <f t="shared" si="23875"/>
        <v/>
      </c>
      <c r="AP1124" s="47" t="str">
        <f t="shared" si="23875"/>
        <v/>
      </c>
      <c r="AQ1124" s="47" t="str">
        <f t="shared" si="23875"/>
        <v/>
      </c>
      <c r="AS1124" s="97" t="str">
        <f t="shared" ref="AS1124" si="23876">H1124</f>
        <v/>
      </c>
      <c r="AT1124" s="97" t="str">
        <f t="shared" ref="AT1124" si="23877">I1124</f>
        <v/>
      </c>
      <c r="AU1124" s="97" t="str">
        <f t="shared" ref="AU1124" si="23878">J1124</f>
        <v/>
      </c>
      <c r="AV1124" s="97" t="str">
        <f t="shared" ref="AV1124" si="23879">K1124</f>
        <v/>
      </c>
      <c r="AW1124" s="97" t="str">
        <f t="shared" ref="AW1124" si="23880">L1124</f>
        <v/>
      </c>
      <c r="AX1124" s="97" t="str">
        <f t="shared" ref="AX1124" si="23881">M1124</f>
        <v/>
      </c>
      <c r="AY1124" s="97" t="str">
        <f t="shared" ref="AY1124" si="23882">N1124</f>
        <v/>
      </c>
      <c r="AZ1124" s="97" t="str">
        <f t="shared" ref="AZ1124" si="23883">O1124</f>
        <v/>
      </c>
      <c r="BA1124" s="97" t="str">
        <f t="shared" ref="BA1124" si="23884">P1124</f>
        <v/>
      </c>
      <c r="BB1124" s="97" t="str">
        <f t="shared" ref="BB1124" si="23885">Q1124</f>
        <v/>
      </c>
      <c r="BC1124" s="97" t="str">
        <f t="shared" ref="BC1124" si="23886">R1124</f>
        <v/>
      </c>
      <c r="BD1124" s="97" t="str">
        <f t="shared" ref="BD1124" si="23887">S1124</f>
        <v/>
      </c>
      <c r="BE1124" s="97" t="str">
        <f t="shared" ref="BE1124" si="23888">T1124</f>
        <v/>
      </c>
      <c r="BF1124" s="97" t="str">
        <f t="shared" ref="BF1124" si="23889">U1124</f>
        <v/>
      </c>
      <c r="BG1124" s="97" t="str">
        <f t="shared" ref="BG1124" si="23890">V1124</f>
        <v/>
      </c>
      <c r="BH1124" s="97" t="str">
        <f t="shared" ref="BH1124" si="23891">W1124</f>
        <v/>
      </c>
      <c r="BI1124" s="97" t="str">
        <f t="shared" ref="BI1124" si="23892">X1124</f>
        <v/>
      </c>
      <c r="BJ1124" s="97" t="str">
        <f t="shared" ref="BJ1124" si="23893">Y1124</f>
        <v/>
      </c>
      <c r="BK1124" s="97" t="str">
        <f t="shared" ref="BK1124" si="23894">Z1124</f>
        <v/>
      </c>
      <c r="BL1124" s="97" t="str">
        <f t="shared" ref="BL1124" si="23895">AA1124</f>
        <v/>
      </c>
      <c r="BM1124" s="97" t="str">
        <f t="shared" ref="BM1124" si="23896">AB1124</f>
        <v/>
      </c>
      <c r="BN1124" s="97" t="str">
        <f t="shared" ref="BN1124" si="23897">AC1124</f>
        <v/>
      </c>
      <c r="BO1124" s="97" t="str">
        <f t="shared" ref="BO1124" si="23898">AD1124</f>
        <v/>
      </c>
      <c r="BP1124" s="97" t="str">
        <f t="shared" ref="BP1124" si="23899">AE1124</f>
        <v/>
      </c>
      <c r="BQ1124" s="97" t="str">
        <f t="shared" ref="BQ1124" si="23900">AF1124</f>
        <v/>
      </c>
      <c r="BR1124" s="97" t="str">
        <f t="shared" ref="BR1124" si="23901">AG1124</f>
        <v/>
      </c>
      <c r="BS1124" s="97" t="str">
        <f t="shared" ref="BS1124" si="23902">AH1124</f>
        <v/>
      </c>
      <c r="BT1124" s="97" t="str">
        <f t="shared" ref="BT1124" si="23903">AI1124</f>
        <v/>
      </c>
      <c r="BU1124" s="97" t="str">
        <f t="shared" ref="BU1124" si="23904">AJ1124</f>
        <v/>
      </c>
      <c r="BV1124" s="97" t="str">
        <f t="shared" ref="BV1124" si="23905">AK1124</f>
        <v/>
      </c>
      <c r="BW1124" s="97" t="str">
        <f t="shared" ref="BW1124" si="23906">AL1124</f>
        <v/>
      </c>
      <c r="BX1124" s="97" t="str">
        <f t="shared" ref="BX1124" si="23907">AM1124</f>
        <v/>
      </c>
      <c r="BY1124" s="97" t="str">
        <f t="shared" ref="BY1124" si="23908">AN1124</f>
        <v/>
      </c>
      <c r="BZ1124" s="97" t="str">
        <f t="shared" ref="BZ1124" si="23909">AO1124</f>
        <v/>
      </c>
      <c r="CA1124" s="97" t="str">
        <f t="shared" ref="CA1124" si="23910">AP1124</f>
        <v/>
      </c>
      <c r="CB1124" s="97" t="str">
        <f t="shared" ref="CB1124" si="23911">AQ1124</f>
        <v/>
      </c>
    </row>
    <row r="1125" spans="1:80" s="1" customFormat="1" ht="14.25" customHeight="1" x14ac:dyDescent="0.15">
      <c r="A1125" s="204"/>
      <c r="B1125" s="205"/>
      <c r="C1125" s="102"/>
      <c r="D1125" s="103"/>
      <c r="E1125" s="104"/>
      <c r="F1125" s="66" t="str">
        <f>IF(E1125="","",C1125*E1125)</f>
        <v/>
      </c>
      <c r="G1125" s="73" t="s">
        <v>66</v>
      </c>
      <c r="H1125" s="83"/>
      <c r="I1125" s="83"/>
      <c r="J1125" s="83"/>
      <c r="K1125" s="83"/>
      <c r="L1125" s="83"/>
      <c r="M1125" s="83"/>
      <c r="N1125" s="83"/>
      <c r="O1125" s="83"/>
      <c r="P1125" s="83"/>
      <c r="Q1125" s="83"/>
      <c r="R1125" s="83"/>
      <c r="S1125" s="83"/>
      <c r="T1125" s="83"/>
      <c r="U1125" s="83"/>
      <c r="V1125" s="83"/>
      <c r="W1125" s="83"/>
      <c r="X1125" s="83"/>
      <c r="Y1125" s="83"/>
      <c r="Z1125" s="83"/>
      <c r="AA1125" s="83"/>
      <c r="AB1125" s="83"/>
      <c r="AC1125" s="83"/>
      <c r="AD1125" s="83"/>
      <c r="AE1125" s="83"/>
      <c r="AF1125" s="83"/>
      <c r="AG1125" s="83"/>
      <c r="AH1125" s="83"/>
      <c r="AI1125" s="83"/>
      <c r="AJ1125" s="83"/>
      <c r="AK1125" s="83"/>
      <c r="AL1125" s="83"/>
      <c r="AM1125" s="83"/>
      <c r="AN1125" s="83"/>
      <c r="AO1125" s="83"/>
      <c r="AP1125" s="83"/>
      <c r="AQ1125" s="83"/>
    </row>
    <row r="1126" spans="1:80" s="1" customFormat="1" ht="14.25" customHeight="1" x14ac:dyDescent="0.15">
      <c r="A1126" s="202"/>
      <c r="B1126" s="203"/>
      <c r="C1126" s="74"/>
      <c r="D1126" s="75"/>
      <c r="E1126" s="74"/>
      <c r="F1126" s="74"/>
      <c r="G1126" s="76" t="s">
        <v>65</v>
      </c>
      <c r="H1126" s="47" t="str">
        <f>IF(H1125="","",$E1125*H1125)</f>
        <v/>
      </c>
      <c r="I1126" s="47" t="str">
        <f t="shared" ref="I1126:AQ1126" si="23912">IF(I1125="","",$E1125*I1125)</f>
        <v/>
      </c>
      <c r="J1126" s="47" t="str">
        <f t="shared" si="23912"/>
        <v/>
      </c>
      <c r="K1126" s="47" t="str">
        <f t="shared" si="23912"/>
        <v/>
      </c>
      <c r="L1126" s="47" t="str">
        <f t="shared" si="23912"/>
        <v/>
      </c>
      <c r="M1126" s="47" t="str">
        <f t="shared" si="23912"/>
        <v/>
      </c>
      <c r="N1126" s="47" t="str">
        <f t="shared" si="23912"/>
        <v/>
      </c>
      <c r="O1126" s="47" t="str">
        <f t="shared" si="23912"/>
        <v/>
      </c>
      <c r="P1126" s="47" t="str">
        <f t="shared" si="23912"/>
        <v/>
      </c>
      <c r="Q1126" s="47" t="str">
        <f t="shared" si="23912"/>
        <v/>
      </c>
      <c r="R1126" s="47" t="str">
        <f t="shared" si="23912"/>
        <v/>
      </c>
      <c r="S1126" s="47" t="str">
        <f t="shared" si="23912"/>
        <v/>
      </c>
      <c r="T1126" s="47" t="str">
        <f t="shared" si="23912"/>
        <v/>
      </c>
      <c r="U1126" s="47" t="str">
        <f t="shared" si="23912"/>
        <v/>
      </c>
      <c r="V1126" s="47" t="str">
        <f t="shared" si="23912"/>
        <v/>
      </c>
      <c r="W1126" s="47" t="str">
        <f t="shared" si="23912"/>
        <v/>
      </c>
      <c r="X1126" s="47" t="str">
        <f t="shared" si="23912"/>
        <v/>
      </c>
      <c r="Y1126" s="47" t="str">
        <f t="shared" si="23912"/>
        <v/>
      </c>
      <c r="Z1126" s="47" t="str">
        <f t="shared" si="23912"/>
        <v/>
      </c>
      <c r="AA1126" s="47" t="str">
        <f t="shared" si="23912"/>
        <v/>
      </c>
      <c r="AB1126" s="47" t="str">
        <f t="shared" si="23912"/>
        <v/>
      </c>
      <c r="AC1126" s="47" t="str">
        <f t="shared" si="23912"/>
        <v/>
      </c>
      <c r="AD1126" s="47" t="str">
        <f t="shared" si="23912"/>
        <v/>
      </c>
      <c r="AE1126" s="47" t="str">
        <f t="shared" si="23912"/>
        <v/>
      </c>
      <c r="AF1126" s="47" t="str">
        <f t="shared" si="23912"/>
        <v/>
      </c>
      <c r="AG1126" s="47" t="str">
        <f t="shared" si="23912"/>
        <v/>
      </c>
      <c r="AH1126" s="47" t="str">
        <f t="shared" si="23912"/>
        <v/>
      </c>
      <c r="AI1126" s="47" t="str">
        <f t="shared" si="23912"/>
        <v/>
      </c>
      <c r="AJ1126" s="47" t="str">
        <f t="shared" si="23912"/>
        <v/>
      </c>
      <c r="AK1126" s="47" t="str">
        <f t="shared" si="23912"/>
        <v/>
      </c>
      <c r="AL1126" s="47" t="str">
        <f t="shared" si="23912"/>
        <v/>
      </c>
      <c r="AM1126" s="47" t="str">
        <f t="shared" si="23912"/>
        <v/>
      </c>
      <c r="AN1126" s="47" t="str">
        <f t="shared" si="23912"/>
        <v/>
      </c>
      <c r="AO1126" s="47" t="str">
        <f t="shared" si="23912"/>
        <v/>
      </c>
      <c r="AP1126" s="47" t="str">
        <f t="shared" si="23912"/>
        <v/>
      </c>
      <c r="AQ1126" s="47" t="str">
        <f t="shared" si="23912"/>
        <v/>
      </c>
      <c r="AS1126" s="97" t="str">
        <f t="shared" ref="AS1126" si="23913">H1126</f>
        <v/>
      </c>
      <c r="AT1126" s="97" t="str">
        <f t="shared" ref="AT1126" si="23914">I1126</f>
        <v/>
      </c>
      <c r="AU1126" s="97" t="str">
        <f t="shared" ref="AU1126" si="23915">J1126</f>
        <v/>
      </c>
      <c r="AV1126" s="97" t="str">
        <f t="shared" ref="AV1126" si="23916">K1126</f>
        <v/>
      </c>
      <c r="AW1126" s="97" t="str">
        <f t="shared" ref="AW1126" si="23917">L1126</f>
        <v/>
      </c>
      <c r="AX1126" s="97" t="str">
        <f t="shared" ref="AX1126" si="23918">M1126</f>
        <v/>
      </c>
      <c r="AY1126" s="97" t="str">
        <f t="shared" ref="AY1126" si="23919">N1126</f>
        <v/>
      </c>
      <c r="AZ1126" s="97" t="str">
        <f t="shared" ref="AZ1126" si="23920">O1126</f>
        <v/>
      </c>
      <c r="BA1126" s="97" t="str">
        <f t="shared" ref="BA1126" si="23921">P1126</f>
        <v/>
      </c>
      <c r="BB1126" s="97" t="str">
        <f t="shared" ref="BB1126" si="23922">Q1126</f>
        <v/>
      </c>
      <c r="BC1126" s="97" t="str">
        <f t="shared" ref="BC1126" si="23923">R1126</f>
        <v/>
      </c>
      <c r="BD1126" s="97" t="str">
        <f t="shared" ref="BD1126" si="23924">S1126</f>
        <v/>
      </c>
      <c r="BE1126" s="97" t="str">
        <f t="shared" ref="BE1126" si="23925">T1126</f>
        <v/>
      </c>
      <c r="BF1126" s="97" t="str">
        <f t="shared" ref="BF1126" si="23926">U1126</f>
        <v/>
      </c>
      <c r="BG1126" s="97" t="str">
        <f t="shared" ref="BG1126" si="23927">V1126</f>
        <v/>
      </c>
      <c r="BH1126" s="97" t="str">
        <f t="shared" ref="BH1126" si="23928">W1126</f>
        <v/>
      </c>
      <c r="BI1126" s="97" t="str">
        <f t="shared" ref="BI1126" si="23929">X1126</f>
        <v/>
      </c>
      <c r="BJ1126" s="97" t="str">
        <f t="shared" ref="BJ1126" si="23930">Y1126</f>
        <v/>
      </c>
      <c r="BK1126" s="97" t="str">
        <f t="shared" ref="BK1126" si="23931">Z1126</f>
        <v/>
      </c>
      <c r="BL1126" s="97" t="str">
        <f t="shared" ref="BL1126" si="23932">AA1126</f>
        <v/>
      </c>
      <c r="BM1126" s="97" t="str">
        <f t="shared" ref="BM1126" si="23933">AB1126</f>
        <v/>
      </c>
      <c r="BN1126" s="97" t="str">
        <f t="shared" ref="BN1126" si="23934">AC1126</f>
        <v/>
      </c>
      <c r="BO1126" s="97" t="str">
        <f t="shared" ref="BO1126" si="23935">AD1126</f>
        <v/>
      </c>
      <c r="BP1126" s="97" t="str">
        <f t="shared" ref="BP1126" si="23936">AE1126</f>
        <v/>
      </c>
      <c r="BQ1126" s="97" t="str">
        <f t="shared" ref="BQ1126" si="23937">AF1126</f>
        <v/>
      </c>
      <c r="BR1126" s="97" t="str">
        <f t="shared" ref="BR1126" si="23938">AG1126</f>
        <v/>
      </c>
      <c r="BS1126" s="97" t="str">
        <f t="shared" ref="BS1126" si="23939">AH1126</f>
        <v/>
      </c>
      <c r="BT1126" s="97" t="str">
        <f t="shared" ref="BT1126" si="23940">AI1126</f>
        <v/>
      </c>
      <c r="BU1126" s="97" t="str">
        <f t="shared" ref="BU1126" si="23941">AJ1126</f>
        <v/>
      </c>
      <c r="BV1126" s="97" t="str">
        <f t="shared" ref="BV1126" si="23942">AK1126</f>
        <v/>
      </c>
      <c r="BW1126" s="97" t="str">
        <f t="shared" ref="BW1126" si="23943">AL1126</f>
        <v/>
      </c>
      <c r="BX1126" s="97" t="str">
        <f t="shared" ref="BX1126" si="23944">AM1126</f>
        <v/>
      </c>
      <c r="BY1126" s="97" t="str">
        <f t="shared" ref="BY1126" si="23945">AN1126</f>
        <v/>
      </c>
      <c r="BZ1126" s="97" t="str">
        <f t="shared" ref="BZ1126" si="23946">AO1126</f>
        <v/>
      </c>
      <c r="CA1126" s="97" t="str">
        <f t="shared" ref="CA1126" si="23947">AP1126</f>
        <v/>
      </c>
      <c r="CB1126" s="97" t="str">
        <f t="shared" ref="CB1126" si="23948">AQ1126</f>
        <v/>
      </c>
    </row>
    <row r="1127" spans="1:80" s="1" customFormat="1" ht="14.25" customHeight="1" x14ac:dyDescent="0.15">
      <c r="A1127" s="204"/>
      <c r="B1127" s="205"/>
      <c r="C1127" s="102"/>
      <c r="D1127" s="103"/>
      <c r="E1127" s="104"/>
      <c r="F1127" s="66" t="str">
        <f>IF(E1127="","",C1127*E1127)</f>
        <v/>
      </c>
      <c r="G1127" s="73" t="s">
        <v>66</v>
      </c>
      <c r="H1127" s="83"/>
      <c r="I1127" s="83"/>
      <c r="J1127" s="83"/>
      <c r="K1127" s="83"/>
      <c r="L1127" s="83"/>
      <c r="M1127" s="83"/>
      <c r="N1127" s="83"/>
      <c r="O1127" s="83"/>
      <c r="P1127" s="83"/>
      <c r="Q1127" s="83"/>
      <c r="R1127" s="83"/>
      <c r="S1127" s="83"/>
      <c r="T1127" s="83"/>
      <c r="U1127" s="83"/>
      <c r="V1127" s="83"/>
      <c r="W1127" s="83"/>
      <c r="X1127" s="83"/>
      <c r="Y1127" s="83"/>
      <c r="Z1127" s="83"/>
      <c r="AA1127" s="83"/>
      <c r="AB1127" s="83"/>
      <c r="AC1127" s="83"/>
      <c r="AD1127" s="83"/>
      <c r="AE1127" s="83"/>
      <c r="AF1127" s="83"/>
      <c r="AG1127" s="83"/>
      <c r="AH1127" s="83"/>
      <c r="AI1127" s="83"/>
      <c r="AJ1127" s="83"/>
      <c r="AK1127" s="83"/>
      <c r="AL1127" s="83"/>
      <c r="AM1127" s="83"/>
      <c r="AN1127" s="83"/>
      <c r="AO1127" s="83"/>
      <c r="AP1127" s="83"/>
      <c r="AQ1127" s="83"/>
    </row>
    <row r="1128" spans="1:80" s="1" customFormat="1" ht="14.25" customHeight="1" x14ac:dyDescent="0.15">
      <c r="A1128" s="202"/>
      <c r="B1128" s="203"/>
      <c r="C1128" s="74"/>
      <c r="D1128" s="75"/>
      <c r="E1128" s="74"/>
      <c r="F1128" s="74"/>
      <c r="G1128" s="76" t="s">
        <v>65</v>
      </c>
      <c r="H1128" s="47" t="str">
        <f>IF(H1127="","",$E1127*H1127)</f>
        <v/>
      </c>
      <c r="I1128" s="47" t="str">
        <f t="shared" ref="I1128:AQ1128" si="23949">IF(I1127="","",$E1127*I1127)</f>
        <v/>
      </c>
      <c r="J1128" s="47" t="str">
        <f t="shared" si="23949"/>
        <v/>
      </c>
      <c r="K1128" s="47" t="str">
        <f t="shared" si="23949"/>
        <v/>
      </c>
      <c r="L1128" s="47" t="str">
        <f t="shared" si="23949"/>
        <v/>
      </c>
      <c r="M1128" s="47" t="str">
        <f t="shared" si="23949"/>
        <v/>
      </c>
      <c r="N1128" s="47" t="str">
        <f t="shared" si="23949"/>
        <v/>
      </c>
      <c r="O1128" s="47" t="str">
        <f t="shared" si="23949"/>
        <v/>
      </c>
      <c r="P1128" s="47" t="str">
        <f t="shared" si="23949"/>
        <v/>
      </c>
      <c r="Q1128" s="47" t="str">
        <f t="shared" si="23949"/>
        <v/>
      </c>
      <c r="R1128" s="47" t="str">
        <f t="shared" si="23949"/>
        <v/>
      </c>
      <c r="S1128" s="47" t="str">
        <f t="shared" si="23949"/>
        <v/>
      </c>
      <c r="T1128" s="47" t="str">
        <f t="shared" si="23949"/>
        <v/>
      </c>
      <c r="U1128" s="47" t="str">
        <f t="shared" si="23949"/>
        <v/>
      </c>
      <c r="V1128" s="47" t="str">
        <f t="shared" si="23949"/>
        <v/>
      </c>
      <c r="W1128" s="47" t="str">
        <f t="shared" si="23949"/>
        <v/>
      </c>
      <c r="X1128" s="47" t="str">
        <f t="shared" si="23949"/>
        <v/>
      </c>
      <c r="Y1128" s="47" t="str">
        <f t="shared" si="23949"/>
        <v/>
      </c>
      <c r="Z1128" s="47" t="str">
        <f t="shared" si="23949"/>
        <v/>
      </c>
      <c r="AA1128" s="47" t="str">
        <f t="shared" si="23949"/>
        <v/>
      </c>
      <c r="AB1128" s="47" t="str">
        <f t="shared" si="23949"/>
        <v/>
      </c>
      <c r="AC1128" s="47" t="str">
        <f t="shared" si="23949"/>
        <v/>
      </c>
      <c r="AD1128" s="47" t="str">
        <f t="shared" si="23949"/>
        <v/>
      </c>
      <c r="AE1128" s="47" t="str">
        <f t="shared" si="23949"/>
        <v/>
      </c>
      <c r="AF1128" s="47" t="str">
        <f t="shared" si="23949"/>
        <v/>
      </c>
      <c r="AG1128" s="47" t="str">
        <f t="shared" si="23949"/>
        <v/>
      </c>
      <c r="AH1128" s="47" t="str">
        <f t="shared" si="23949"/>
        <v/>
      </c>
      <c r="AI1128" s="47" t="str">
        <f t="shared" si="23949"/>
        <v/>
      </c>
      <c r="AJ1128" s="47" t="str">
        <f t="shared" si="23949"/>
        <v/>
      </c>
      <c r="AK1128" s="47" t="str">
        <f t="shared" si="23949"/>
        <v/>
      </c>
      <c r="AL1128" s="47" t="str">
        <f t="shared" si="23949"/>
        <v/>
      </c>
      <c r="AM1128" s="47" t="str">
        <f t="shared" si="23949"/>
        <v/>
      </c>
      <c r="AN1128" s="47" t="str">
        <f t="shared" si="23949"/>
        <v/>
      </c>
      <c r="AO1128" s="47" t="str">
        <f t="shared" si="23949"/>
        <v/>
      </c>
      <c r="AP1128" s="47" t="str">
        <f t="shared" si="23949"/>
        <v/>
      </c>
      <c r="AQ1128" s="47" t="str">
        <f t="shared" si="23949"/>
        <v/>
      </c>
      <c r="AS1128" s="97" t="str">
        <f t="shared" ref="AS1128" si="23950">H1128</f>
        <v/>
      </c>
      <c r="AT1128" s="97" t="str">
        <f t="shared" ref="AT1128" si="23951">I1128</f>
        <v/>
      </c>
      <c r="AU1128" s="97" t="str">
        <f t="shared" ref="AU1128" si="23952">J1128</f>
        <v/>
      </c>
      <c r="AV1128" s="97" t="str">
        <f t="shared" ref="AV1128" si="23953">K1128</f>
        <v/>
      </c>
      <c r="AW1128" s="97" t="str">
        <f t="shared" ref="AW1128" si="23954">L1128</f>
        <v/>
      </c>
      <c r="AX1128" s="97" t="str">
        <f t="shared" ref="AX1128" si="23955">M1128</f>
        <v/>
      </c>
      <c r="AY1128" s="97" t="str">
        <f t="shared" ref="AY1128" si="23956">N1128</f>
        <v/>
      </c>
      <c r="AZ1128" s="97" t="str">
        <f t="shared" ref="AZ1128" si="23957">O1128</f>
        <v/>
      </c>
      <c r="BA1128" s="97" t="str">
        <f t="shared" ref="BA1128" si="23958">P1128</f>
        <v/>
      </c>
      <c r="BB1128" s="97" t="str">
        <f t="shared" ref="BB1128" si="23959">Q1128</f>
        <v/>
      </c>
      <c r="BC1128" s="97" t="str">
        <f t="shared" ref="BC1128" si="23960">R1128</f>
        <v/>
      </c>
      <c r="BD1128" s="97" t="str">
        <f t="shared" ref="BD1128" si="23961">S1128</f>
        <v/>
      </c>
      <c r="BE1128" s="97" t="str">
        <f t="shared" ref="BE1128" si="23962">T1128</f>
        <v/>
      </c>
      <c r="BF1128" s="97" t="str">
        <f t="shared" ref="BF1128" si="23963">U1128</f>
        <v/>
      </c>
      <c r="BG1128" s="97" t="str">
        <f t="shared" ref="BG1128" si="23964">V1128</f>
        <v/>
      </c>
      <c r="BH1128" s="97" t="str">
        <f t="shared" ref="BH1128" si="23965">W1128</f>
        <v/>
      </c>
      <c r="BI1128" s="97" t="str">
        <f t="shared" ref="BI1128" si="23966">X1128</f>
        <v/>
      </c>
      <c r="BJ1128" s="97" t="str">
        <f t="shared" ref="BJ1128" si="23967">Y1128</f>
        <v/>
      </c>
      <c r="BK1128" s="97" t="str">
        <f t="shared" ref="BK1128" si="23968">Z1128</f>
        <v/>
      </c>
      <c r="BL1128" s="97" t="str">
        <f t="shared" ref="BL1128" si="23969">AA1128</f>
        <v/>
      </c>
      <c r="BM1128" s="97" t="str">
        <f t="shared" ref="BM1128" si="23970">AB1128</f>
        <v/>
      </c>
      <c r="BN1128" s="97" t="str">
        <f t="shared" ref="BN1128" si="23971">AC1128</f>
        <v/>
      </c>
      <c r="BO1128" s="97" t="str">
        <f t="shared" ref="BO1128" si="23972">AD1128</f>
        <v/>
      </c>
      <c r="BP1128" s="97" t="str">
        <f t="shared" ref="BP1128" si="23973">AE1128</f>
        <v/>
      </c>
      <c r="BQ1128" s="97" t="str">
        <f t="shared" ref="BQ1128" si="23974">AF1128</f>
        <v/>
      </c>
      <c r="BR1128" s="97" t="str">
        <f t="shared" ref="BR1128" si="23975">AG1128</f>
        <v/>
      </c>
      <c r="BS1128" s="97" t="str">
        <f t="shared" ref="BS1128" si="23976">AH1128</f>
        <v/>
      </c>
      <c r="BT1128" s="97" t="str">
        <f t="shared" ref="BT1128" si="23977">AI1128</f>
        <v/>
      </c>
      <c r="BU1128" s="97" t="str">
        <f t="shared" ref="BU1128" si="23978">AJ1128</f>
        <v/>
      </c>
      <c r="BV1128" s="97" t="str">
        <f t="shared" ref="BV1128" si="23979">AK1128</f>
        <v/>
      </c>
      <c r="BW1128" s="97" t="str">
        <f t="shared" ref="BW1128" si="23980">AL1128</f>
        <v/>
      </c>
      <c r="BX1128" s="97" t="str">
        <f t="shared" ref="BX1128" si="23981">AM1128</f>
        <v/>
      </c>
      <c r="BY1128" s="97" t="str">
        <f t="shared" ref="BY1128" si="23982">AN1128</f>
        <v/>
      </c>
      <c r="BZ1128" s="97" t="str">
        <f t="shared" ref="BZ1128" si="23983">AO1128</f>
        <v/>
      </c>
      <c r="CA1128" s="97" t="str">
        <f t="shared" ref="CA1128" si="23984">AP1128</f>
        <v/>
      </c>
      <c r="CB1128" s="97" t="str">
        <f t="shared" ref="CB1128" si="23985">AQ1128</f>
        <v/>
      </c>
    </row>
    <row r="1129" spans="1:80" s="1" customFormat="1" ht="14.25" customHeight="1" x14ac:dyDescent="0.15">
      <c r="A1129" s="204"/>
      <c r="B1129" s="205"/>
      <c r="C1129" s="102"/>
      <c r="D1129" s="103"/>
      <c r="E1129" s="104"/>
      <c r="F1129" s="66" t="str">
        <f>IF(E1129="","",C1129*E1129)</f>
        <v/>
      </c>
      <c r="G1129" s="73" t="s">
        <v>66</v>
      </c>
      <c r="H1129" s="83"/>
      <c r="I1129" s="83"/>
      <c r="J1129" s="83"/>
      <c r="K1129" s="83"/>
      <c r="L1129" s="83"/>
      <c r="M1129" s="83"/>
      <c r="N1129" s="83"/>
      <c r="O1129" s="83"/>
      <c r="P1129" s="83"/>
      <c r="Q1129" s="83"/>
      <c r="R1129" s="83"/>
      <c r="S1129" s="83"/>
      <c r="T1129" s="83"/>
      <c r="U1129" s="83"/>
      <c r="V1129" s="83"/>
      <c r="W1129" s="83"/>
      <c r="X1129" s="83"/>
      <c r="Y1129" s="83"/>
      <c r="Z1129" s="83"/>
      <c r="AA1129" s="83"/>
      <c r="AB1129" s="83"/>
      <c r="AC1129" s="83"/>
      <c r="AD1129" s="83"/>
      <c r="AE1129" s="83"/>
      <c r="AF1129" s="83"/>
      <c r="AG1129" s="83"/>
      <c r="AH1129" s="83"/>
      <c r="AI1129" s="83"/>
      <c r="AJ1129" s="83"/>
      <c r="AK1129" s="83"/>
      <c r="AL1129" s="83"/>
      <c r="AM1129" s="83"/>
      <c r="AN1129" s="83"/>
      <c r="AO1129" s="83"/>
      <c r="AP1129" s="83"/>
      <c r="AQ1129" s="83"/>
    </row>
    <row r="1130" spans="1:80" s="1" customFormat="1" ht="14.25" customHeight="1" x14ac:dyDescent="0.15">
      <c r="A1130" s="202"/>
      <c r="B1130" s="203"/>
      <c r="C1130" s="74"/>
      <c r="D1130" s="75"/>
      <c r="E1130" s="74"/>
      <c r="F1130" s="74"/>
      <c r="G1130" s="76" t="s">
        <v>65</v>
      </c>
      <c r="H1130" s="47" t="str">
        <f>IF(H1129="","",$E1129*H1129)</f>
        <v/>
      </c>
      <c r="I1130" s="47" t="str">
        <f t="shared" ref="I1130:AQ1130" si="23986">IF(I1129="","",$E1129*I1129)</f>
        <v/>
      </c>
      <c r="J1130" s="47" t="str">
        <f t="shared" si="23986"/>
        <v/>
      </c>
      <c r="K1130" s="47" t="str">
        <f t="shared" si="23986"/>
        <v/>
      </c>
      <c r="L1130" s="47" t="str">
        <f t="shared" si="23986"/>
        <v/>
      </c>
      <c r="M1130" s="47" t="str">
        <f t="shared" si="23986"/>
        <v/>
      </c>
      <c r="N1130" s="47" t="str">
        <f t="shared" si="23986"/>
        <v/>
      </c>
      <c r="O1130" s="47" t="str">
        <f t="shared" si="23986"/>
        <v/>
      </c>
      <c r="P1130" s="47" t="str">
        <f t="shared" si="23986"/>
        <v/>
      </c>
      <c r="Q1130" s="47" t="str">
        <f t="shared" si="23986"/>
        <v/>
      </c>
      <c r="R1130" s="47" t="str">
        <f t="shared" si="23986"/>
        <v/>
      </c>
      <c r="S1130" s="47" t="str">
        <f t="shared" si="23986"/>
        <v/>
      </c>
      <c r="T1130" s="47" t="str">
        <f t="shared" si="23986"/>
        <v/>
      </c>
      <c r="U1130" s="47" t="str">
        <f t="shared" si="23986"/>
        <v/>
      </c>
      <c r="V1130" s="47" t="str">
        <f t="shared" si="23986"/>
        <v/>
      </c>
      <c r="W1130" s="47" t="str">
        <f t="shared" si="23986"/>
        <v/>
      </c>
      <c r="X1130" s="47" t="str">
        <f t="shared" si="23986"/>
        <v/>
      </c>
      <c r="Y1130" s="47" t="str">
        <f t="shared" si="23986"/>
        <v/>
      </c>
      <c r="Z1130" s="47" t="str">
        <f t="shared" si="23986"/>
        <v/>
      </c>
      <c r="AA1130" s="47" t="str">
        <f t="shared" si="23986"/>
        <v/>
      </c>
      <c r="AB1130" s="47" t="str">
        <f t="shared" si="23986"/>
        <v/>
      </c>
      <c r="AC1130" s="47" t="str">
        <f t="shared" si="23986"/>
        <v/>
      </c>
      <c r="AD1130" s="47" t="str">
        <f t="shared" si="23986"/>
        <v/>
      </c>
      <c r="AE1130" s="47" t="str">
        <f t="shared" si="23986"/>
        <v/>
      </c>
      <c r="AF1130" s="47" t="str">
        <f t="shared" si="23986"/>
        <v/>
      </c>
      <c r="AG1130" s="47" t="str">
        <f t="shared" si="23986"/>
        <v/>
      </c>
      <c r="AH1130" s="47" t="str">
        <f t="shared" si="23986"/>
        <v/>
      </c>
      <c r="AI1130" s="47" t="str">
        <f t="shared" si="23986"/>
        <v/>
      </c>
      <c r="AJ1130" s="47" t="str">
        <f t="shared" si="23986"/>
        <v/>
      </c>
      <c r="AK1130" s="47" t="str">
        <f t="shared" si="23986"/>
        <v/>
      </c>
      <c r="AL1130" s="47" t="str">
        <f t="shared" si="23986"/>
        <v/>
      </c>
      <c r="AM1130" s="47" t="str">
        <f t="shared" si="23986"/>
        <v/>
      </c>
      <c r="AN1130" s="47" t="str">
        <f t="shared" si="23986"/>
        <v/>
      </c>
      <c r="AO1130" s="47" t="str">
        <f t="shared" si="23986"/>
        <v/>
      </c>
      <c r="AP1130" s="47" t="str">
        <f t="shared" si="23986"/>
        <v/>
      </c>
      <c r="AQ1130" s="47" t="str">
        <f t="shared" si="23986"/>
        <v/>
      </c>
      <c r="AS1130" s="97" t="str">
        <f t="shared" ref="AS1130" si="23987">H1130</f>
        <v/>
      </c>
      <c r="AT1130" s="97" t="str">
        <f t="shared" ref="AT1130" si="23988">I1130</f>
        <v/>
      </c>
      <c r="AU1130" s="97" t="str">
        <f t="shared" ref="AU1130" si="23989">J1130</f>
        <v/>
      </c>
      <c r="AV1130" s="97" t="str">
        <f t="shared" ref="AV1130" si="23990">K1130</f>
        <v/>
      </c>
      <c r="AW1130" s="97" t="str">
        <f t="shared" ref="AW1130" si="23991">L1130</f>
        <v/>
      </c>
      <c r="AX1130" s="97" t="str">
        <f t="shared" ref="AX1130" si="23992">M1130</f>
        <v/>
      </c>
      <c r="AY1130" s="97" t="str">
        <f t="shared" ref="AY1130" si="23993">N1130</f>
        <v/>
      </c>
      <c r="AZ1130" s="97" t="str">
        <f t="shared" ref="AZ1130" si="23994">O1130</f>
        <v/>
      </c>
      <c r="BA1130" s="97" t="str">
        <f t="shared" ref="BA1130" si="23995">P1130</f>
        <v/>
      </c>
      <c r="BB1130" s="97" t="str">
        <f t="shared" ref="BB1130" si="23996">Q1130</f>
        <v/>
      </c>
      <c r="BC1130" s="97" t="str">
        <f t="shared" ref="BC1130" si="23997">R1130</f>
        <v/>
      </c>
      <c r="BD1130" s="97" t="str">
        <f t="shared" ref="BD1130" si="23998">S1130</f>
        <v/>
      </c>
      <c r="BE1130" s="97" t="str">
        <f t="shared" ref="BE1130" si="23999">T1130</f>
        <v/>
      </c>
      <c r="BF1130" s="97" t="str">
        <f t="shared" ref="BF1130" si="24000">U1130</f>
        <v/>
      </c>
      <c r="BG1130" s="97" t="str">
        <f t="shared" ref="BG1130" si="24001">V1130</f>
        <v/>
      </c>
      <c r="BH1130" s="97" t="str">
        <f t="shared" ref="BH1130" si="24002">W1130</f>
        <v/>
      </c>
      <c r="BI1130" s="97" t="str">
        <f t="shared" ref="BI1130" si="24003">X1130</f>
        <v/>
      </c>
      <c r="BJ1130" s="97" t="str">
        <f t="shared" ref="BJ1130" si="24004">Y1130</f>
        <v/>
      </c>
      <c r="BK1130" s="97" t="str">
        <f t="shared" ref="BK1130" si="24005">Z1130</f>
        <v/>
      </c>
      <c r="BL1130" s="97" t="str">
        <f t="shared" ref="BL1130" si="24006">AA1130</f>
        <v/>
      </c>
      <c r="BM1130" s="97" t="str">
        <f t="shared" ref="BM1130" si="24007">AB1130</f>
        <v/>
      </c>
      <c r="BN1130" s="97" t="str">
        <f t="shared" ref="BN1130" si="24008">AC1130</f>
        <v/>
      </c>
      <c r="BO1130" s="97" t="str">
        <f t="shared" ref="BO1130" si="24009">AD1130</f>
        <v/>
      </c>
      <c r="BP1130" s="97" t="str">
        <f t="shared" ref="BP1130" si="24010">AE1130</f>
        <v/>
      </c>
      <c r="BQ1130" s="97" t="str">
        <f t="shared" ref="BQ1130" si="24011">AF1130</f>
        <v/>
      </c>
      <c r="BR1130" s="97" t="str">
        <f t="shared" ref="BR1130" si="24012">AG1130</f>
        <v/>
      </c>
      <c r="BS1130" s="97" t="str">
        <f t="shared" ref="BS1130" si="24013">AH1130</f>
        <v/>
      </c>
      <c r="BT1130" s="97" t="str">
        <f t="shared" ref="BT1130" si="24014">AI1130</f>
        <v/>
      </c>
      <c r="BU1130" s="97" t="str">
        <f t="shared" ref="BU1130" si="24015">AJ1130</f>
        <v/>
      </c>
      <c r="BV1130" s="97" t="str">
        <f t="shared" ref="BV1130" si="24016">AK1130</f>
        <v/>
      </c>
      <c r="BW1130" s="97" t="str">
        <f t="shared" ref="BW1130" si="24017">AL1130</f>
        <v/>
      </c>
      <c r="BX1130" s="97" t="str">
        <f t="shared" ref="BX1130" si="24018">AM1130</f>
        <v/>
      </c>
      <c r="BY1130" s="97" t="str">
        <f t="shared" ref="BY1130" si="24019">AN1130</f>
        <v/>
      </c>
      <c r="BZ1130" s="97" t="str">
        <f t="shared" ref="BZ1130" si="24020">AO1130</f>
        <v/>
      </c>
      <c r="CA1130" s="97" t="str">
        <f t="shared" ref="CA1130" si="24021">AP1130</f>
        <v/>
      </c>
      <c r="CB1130" s="97" t="str">
        <f t="shared" ref="CB1130" si="24022">AQ1130</f>
        <v/>
      </c>
    </row>
    <row r="1131" spans="1:80" s="1" customFormat="1" ht="14.25" customHeight="1" x14ac:dyDescent="0.15">
      <c r="A1131" s="204"/>
      <c r="B1131" s="205"/>
      <c r="C1131" s="102"/>
      <c r="D1131" s="103"/>
      <c r="E1131" s="104"/>
      <c r="F1131" s="66" t="str">
        <f>IF(E1131="","",C1131*E1131)</f>
        <v/>
      </c>
      <c r="G1131" s="73" t="s">
        <v>66</v>
      </c>
      <c r="H1131" s="83"/>
      <c r="I1131" s="83"/>
      <c r="J1131" s="83"/>
      <c r="K1131" s="83"/>
      <c r="L1131" s="83"/>
      <c r="M1131" s="83"/>
      <c r="N1131" s="83"/>
      <c r="O1131" s="83"/>
      <c r="P1131" s="83"/>
      <c r="Q1131" s="83"/>
      <c r="R1131" s="83"/>
      <c r="S1131" s="83"/>
      <c r="T1131" s="83"/>
      <c r="U1131" s="83"/>
      <c r="V1131" s="83"/>
      <c r="W1131" s="83"/>
      <c r="X1131" s="83"/>
      <c r="Y1131" s="83"/>
      <c r="Z1131" s="83"/>
      <c r="AA1131" s="83"/>
      <c r="AB1131" s="83"/>
      <c r="AC1131" s="83"/>
      <c r="AD1131" s="83"/>
      <c r="AE1131" s="83"/>
      <c r="AF1131" s="83"/>
      <c r="AG1131" s="83"/>
      <c r="AH1131" s="83"/>
      <c r="AI1131" s="83"/>
      <c r="AJ1131" s="83"/>
      <c r="AK1131" s="83"/>
      <c r="AL1131" s="83"/>
      <c r="AM1131" s="83"/>
      <c r="AN1131" s="83"/>
      <c r="AO1131" s="83"/>
      <c r="AP1131" s="83"/>
      <c r="AQ1131" s="83"/>
    </row>
    <row r="1132" spans="1:80" s="1" customFormat="1" ht="14.25" customHeight="1" x14ac:dyDescent="0.15">
      <c r="A1132" s="202"/>
      <c r="B1132" s="203"/>
      <c r="C1132" s="74"/>
      <c r="D1132" s="75"/>
      <c r="E1132" s="74"/>
      <c r="F1132" s="74"/>
      <c r="G1132" s="76" t="s">
        <v>65</v>
      </c>
      <c r="H1132" s="47" t="str">
        <f>IF(H1131="","",$E1131*H1131)</f>
        <v/>
      </c>
      <c r="I1132" s="47" t="str">
        <f t="shared" ref="I1132:AQ1132" si="24023">IF(I1131="","",$E1131*I1131)</f>
        <v/>
      </c>
      <c r="J1132" s="47" t="str">
        <f t="shared" si="24023"/>
        <v/>
      </c>
      <c r="K1132" s="47" t="str">
        <f t="shared" si="24023"/>
        <v/>
      </c>
      <c r="L1132" s="47" t="str">
        <f t="shared" si="24023"/>
        <v/>
      </c>
      <c r="M1132" s="47" t="str">
        <f t="shared" si="24023"/>
        <v/>
      </c>
      <c r="N1132" s="47" t="str">
        <f t="shared" si="24023"/>
        <v/>
      </c>
      <c r="O1132" s="47" t="str">
        <f t="shared" si="24023"/>
        <v/>
      </c>
      <c r="P1132" s="47" t="str">
        <f t="shared" si="24023"/>
        <v/>
      </c>
      <c r="Q1132" s="47" t="str">
        <f t="shared" si="24023"/>
        <v/>
      </c>
      <c r="R1132" s="47" t="str">
        <f t="shared" si="24023"/>
        <v/>
      </c>
      <c r="S1132" s="47" t="str">
        <f t="shared" si="24023"/>
        <v/>
      </c>
      <c r="T1132" s="47" t="str">
        <f t="shared" si="24023"/>
        <v/>
      </c>
      <c r="U1132" s="47" t="str">
        <f t="shared" si="24023"/>
        <v/>
      </c>
      <c r="V1132" s="47" t="str">
        <f t="shared" si="24023"/>
        <v/>
      </c>
      <c r="W1132" s="47" t="str">
        <f t="shared" si="24023"/>
        <v/>
      </c>
      <c r="X1132" s="47" t="str">
        <f t="shared" si="24023"/>
        <v/>
      </c>
      <c r="Y1132" s="47" t="str">
        <f t="shared" si="24023"/>
        <v/>
      </c>
      <c r="Z1132" s="47" t="str">
        <f t="shared" si="24023"/>
        <v/>
      </c>
      <c r="AA1132" s="47" t="str">
        <f t="shared" si="24023"/>
        <v/>
      </c>
      <c r="AB1132" s="47" t="str">
        <f t="shared" si="24023"/>
        <v/>
      </c>
      <c r="AC1132" s="47" t="str">
        <f t="shared" si="24023"/>
        <v/>
      </c>
      <c r="AD1132" s="47" t="str">
        <f t="shared" si="24023"/>
        <v/>
      </c>
      <c r="AE1132" s="47" t="str">
        <f t="shared" si="24023"/>
        <v/>
      </c>
      <c r="AF1132" s="47" t="str">
        <f t="shared" si="24023"/>
        <v/>
      </c>
      <c r="AG1132" s="47" t="str">
        <f t="shared" si="24023"/>
        <v/>
      </c>
      <c r="AH1132" s="47" t="str">
        <f t="shared" si="24023"/>
        <v/>
      </c>
      <c r="AI1132" s="47" t="str">
        <f t="shared" si="24023"/>
        <v/>
      </c>
      <c r="AJ1132" s="47" t="str">
        <f t="shared" si="24023"/>
        <v/>
      </c>
      <c r="AK1132" s="47" t="str">
        <f t="shared" si="24023"/>
        <v/>
      </c>
      <c r="AL1132" s="47" t="str">
        <f t="shared" si="24023"/>
        <v/>
      </c>
      <c r="AM1132" s="47" t="str">
        <f t="shared" si="24023"/>
        <v/>
      </c>
      <c r="AN1132" s="47" t="str">
        <f t="shared" si="24023"/>
        <v/>
      </c>
      <c r="AO1132" s="47" t="str">
        <f t="shared" si="24023"/>
        <v/>
      </c>
      <c r="AP1132" s="47" t="str">
        <f t="shared" si="24023"/>
        <v/>
      </c>
      <c r="AQ1132" s="47" t="str">
        <f t="shared" si="24023"/>
        <v/>
      </c>
      <c r="AS1132" s="97" t="str">
        <f t="shared" ref="AS1132" si="24024">H1132</f>
        <v/>
      </c>
      <c r="AT1132" s="97" t="str">
        <f t="shared" ref="AT1132" si="24025">I1132</f>
        <v/>
      </c>
      <c r="AU1132" s="97" t="str">
        <f t="shared" ref="AU1132" si="24026">J1132</f>
        <v/>
      </c>
      <c r="AV1132" s="97" t="str">
        <f t="shared" ref="AV1132" si="24027">K1132</f>
        <v/>
      </c>
      <c r="AW1132" s="97" t="str">
        <f t="shared" ref="AW1132" si="24028">L1132</f>
        <v/>
      </c>
      <c r="AX1132" s="97" t="str">
        <f t="shared" ref="AX1132" si="24029">M1132</f>
        <v/>
      </c>
      <c r="AY1132" s="97" t="str">
        <f t="shared" ref="AY1132" si="24030">N1132</f>
        <v/>
      </c>
      <c r="AZ1132" s="97" t="str">
        <f t="shared" ref="AZ1132" si="24031">O1132</f>
        <v/>
      </c>
      <c r="BA1132" s="97" t="str">
        <f t="shared" ref="BA1132" si="24032">P1132</f>
        <v/>
      </c>
      <c r="BB1132" s="97" t="str">
        <f t="shared" ref="BB1132" si="24033">Q1132</f>
        <v/>
      </c>
      <c r="BC1132" s="97" t="str">
        <f t="shared" ref="BC1132" si="24034">R1132</f>
        <v/>
      </c>
      <c r="BD1132" s="97" t="str">
        <f t="shared" ref="BD1132" si="24035">S1132</f>
        <v/>
      </c>
      <c r="BE1132" s="97" t="str">
        <f t="shared" ref="BE1132" si="24036">T1132</f>
        <v/>
      </c>
      <c r="BF1132" s="97" t="str">
        <f t="shared" ref="BF1132" si="24037">U1132</f>
        <v/>
      </c>
      <c r="BG1132" s="97" t="str">
        <f t="shared" ref="BG1132" si="24038">V1132</f>
        <v/>
      </c>
      <c r="BH1132" s="97" t="str">
        <f t="shared" ref="BH1132" si="24039">W1132</f>
        <v/>
      </c>
      <c r="BI1132" s="97" t="str">
        <f t="shared" ref="BI1132" si="24040">X1132</f>
        <v/>
      </c>
      <c r="BJ1132" s="97" t="str">
        <f t="shared" ref="BJ1132" si="24041">Y1132</f>
        <v/>
      </c>
      <c r="BK1132" s="97" t="str">
        <f t="shared" ref="BK1132" si="24042">Z1132</f>
        <v/>
      </c>
      <c r="BL1132" s="97" t="str">
        <f t="shared" ref="BL1132" si="24043">AA1132</f>
        <v/>
      </c>
      <c r="BM1132" s="97" t="str">
        <f t="shared" ref="BM1132" si="24044">AB1132</f>
        <v/>
      </c>
      <c r="BN1132" s="97" t="str">
        <f t="shared" ref="BN1132" si="24045">AC1132</f>
        <v/>
      </c>
      <c r="BO1132" s="97" t="str">
        <f t="shared" ref="BO1132" si="24046">AD1132</f>
        <v/>
      </c>
      <c r="BP1132" s="97" t="str">
        <f t="shared" ref="BP1132" si="24047">AE1132</f>
        <v/>
      </c>
      <c r="BQ1132" s="97" t="str">
        <f t="shared" ref="BQ1132" si="24048">AF1132</f>
        <v/>
      </c>
      <c r="BR1132" s="97" t="str">
        <f t="shared" ref="BR1132" si="24049">AG1132</f>
        <v/>
      </c>
      <c r="BS1132" s="97" t="str">
        <f t="shared" ref="BS1132" si="24050">AH1132</f>
        <v/>
      </c>
      <c r="BT1132" s="97" t="str">
        <f t="shared" ref="BT1132" si="24051">AI1132</f>
        <v/>
      </c>
      <c r="BU1132" s="97" t="str">
        <f t="shared" ref="BU1132" si="24052">AJ1132</f>
        <v/>
      </c>
      <c r="BV1132" s="97" t="str">
        <f t="shared" ref="BV1132" si="24053">AK1132</f>
        <v/>
      </c>
      <c r="BW1132" s="97" t="str">
        <f t="shared" ref="BW1132" si="24054">AL1132</f>
        <v/>
      </c>
      <c r="BX1132" s="97" t="str">
        <f t="shared" ref="BX1132" si="24055">AM1132</f>
        <v/>
      </c>
      <c r="BY1132" s="97" t="str">
        <f t="shared" ref="BY1132" si="24056">AN1132</f>
        <v/>
      </c>
      <c r="BZ1132" s="97" t="str">
        <f t="shared" ref="BZ1132" si="24057">AO1132</f>
        <v/>
      </c>
      <c r="CA1132" s="97" t="str">
        <f t="shared" ref="CA1132" si="24058">AP1132</f>
        <v/>
      </c>
      <c r="CB1132" s="97" t="str">
        <f t="shared" ref="CB1132" si="24059">AQ1132</f>
        <v/>
      </c>
    </row>
    <row r="1133" spans="1:80" s="1" customFormat="1" ht="14.25" customHeight="1" x14ac:dyDescent="0.15">
      <c r="A1133" s="204"/>
      <c r="B1133" s="205"/>
      <c r="C1133" s="102"/>
      <c r="D1133" s="103"/>
      <c r="E1133" s="104"/>
      <c r="F1133" s="66" t="str">
        <f>IF(E1133="","",C1133*E1133)</f>
        <v/>
      </c>
      <c r="G1133" s="73" t="s">
        <v>66</v>
      </c>
      <c r="H1133" s="83"/>
      <c r="I1133" s="83"/>
      <c r="J1133" s="83"/>
      <c r="K1133" s="83"/>
      <c r="L1133" s="83"/>
      <c r="M1133" s="83"/>
      <c r="N1133" s="83"/>
      <c r="O1133" s="83"/>
      <c r="P1133" s="83"/>
      <c r="Q1133" s="83"/>
      <c r="R1133" s="83"/>
      <c r="S1133" s="83"/>
      <c r="T1133" s="83"/>
      <c r="U1133" s="83"/>
      <c r="V1133" s="83"/>
      <c r="W1133" s="83"/>
      <c r="X1133" s="83"/>
      <c r="Y1133" s="83"/>
      <c r="Z1133" s="83"/>
      <c r="AA1133" s="83"/>
      <c r="AB1133" s="83"/>
      <c r="AC1133" s="83"/>
      <c r="AD1133" s="83"/>
      <c r="AE1133" s="83"/>
      <c r="AF1133" s="83"/>
      <c r="AG1133" s="83"/>
      <c r="AH1133" s="83"/>
      <c r="AI1133" s="83"/>
      <c r="AJ1133" s="83"/>
      <c r="AK1133" s="83"/>
      <c r="AL1133" s="83"/>
      <c r="AM1133" s="83"/>
      <c r="AN1133" s="83"/>
      <c r="AO1133" s="83"/>
      <c r="AP1133" s="83"/>
      <c r="AQ1133" s="83"/>
    </row>
    <row r="1134" spans="1:80" s="1" customFormat="1" ht="14.25" customHeight="1" x14ac:dyDescent="0.15">
      <c r="A1134" s="202"/>
      <c r="B1134" s="203"/>
      <c r="C1134" s="74"/>
      <c r="D1134" s="75"/>
      <c r="E1134" s="74"/>
      <c r="F1134" s="74"/>
      <c r="G1134" s="76" t="s">
        <v>65</v>
      </c>
      <c r="H1134" s="47" t="str">
        <f>IF(H1133="","",$E1133*H1133)</f>
        <v/>
      </c>
      <c r="I1134" s="47" t="str">
        <f t="shared" ref="I1134:AQ1134" si="24060">IF(I1133="","",$E1133*I1133)</f>
        <v/>
      </c>
      <c r="J1134" s="47" t="str">
        <f t="shared" si="24060"/>
        <v/>
      </c>
      <c r="K1134" s="47" t="str">
        <f t="shared" si="24060"/>
        <v/>
      </c>
      <c r="L1134" s="47" t="str">
        <f t="shared" si="24060"/>
        <v/>
      </c>
      <c r="M1134" s="47" t="str">
        <f t="shared" si="24060"/>
        <v/>
      </c>
      <c r="N1134" s="47" t="str">
        <f t="shared" si="24060"/>
        <v/>
      </c>
      <c r="O1134" s="47" t="str">
        <f t="shared" si="24060"/>
        <v/>
      </c>
      <c r="P1134" s="47" t="str">
        <f t="shared" si="24060"/>
        <v/>
      </c>
      <c r="Q1134" s="47" t="str">
        <f t="shared" si="24060"/>
        <v/>
      </c>
      <c r="R1134" s="47" t="str">
        <f t="shared" si="24060"/>
        <v/>
      </c>
      <c r="S1134" s="47" t="str">
        <f t="shared" si="24060"/>
        <v/>
      </c>
      <c r="T1134" s="47" t="str">
        <f t="shared" si="24060"/>
        <v/>
      </c>
      <c r="U1134" s="47" t="str">
        <f t="shared" si="24060"/>
        <v/>
      </c>
      <c r="V1134" s="47" t="str">
        <f t="shared" si="24060"/>
        <v/>
      </c>
      <c r="W1134" s="47" t="str">
        <f t="shared" si="24060"/>
        <v/>
      </c>
      <c r="X1134" s="47" t="str">
        <f t="shared" si="24060"/>
        <v/>
      </c>
      <c r="Y1134" s="47" t="str">
        <f t="shared" si="24060"/>
        <v/>
      </c>
      <c r="Z1134" s="47" t="str">
        <f t="shared" si="24060"/>
        <v/>
      </c>
      <c r="AA1134" s="47" t="str">
        <f t="shared" si="24060"/>
        <v/>
      </c>
      <c r="AB1134" s="47" t="str">
        <f t="shared" si="24060"/>
        <v/>
      </c>
      <c r="AC1134" s="47" t="str">
        <f t="shared" si="24060"/>
        <v/>
      </c>
      <c r="AD1134" s="47" t="str">
        <f t="shared" si="24060"/>
        <v/>
      </c>
      <c r="AE1134" s="47" t="str">
        <f t="shared" si="24060"/>
        <v/>
      </c>
      <c r="AF1134" s="47" t="str">
        <f t="shared" si="24060"/>
        <v/>
      </c>
      <c r="AG1134" s="47" t="str">
        <f t="shared" si="24060"/>
        <v/>
      </c>
      <c r="AH1134" s="47" t="str">
        <f t="shared" si="24060"/>
        <v/>
      </c>
      <c r="AI1134" s="47" t="str">
        <f t="shared" si="24060"/>
        <v/>
      </c>
      <c r="AJ1134" s="47" t="str">
        <f t="shared" si="24060"/>
        <v/>
      </c>
      <c r="AK1134" s="47" t="str">
        <f t="shared" si="24060"/>
        <v/>
      </c>
      <c r="AL1134" s="47" t="str">
        <f t="shared" si="24060"/>
        <v/>
      </c>
      <c r="AM1134" s="47" t="str">
        <f t="shared" si="24060"/>
        <v/>
      </c>
      <c r="AN1134" s="47" t="str">
        <f t="shared" si="24060"/>
        <v/>
      </c>
      <c r="AO1134" s="47" t="str">
        <f t="shared" si="24060"/>
        <v/>
      </c>
      <c r="AP1134" s="47" t="str">
        <f t="shared" si="24060"/>
        <v/>
      </c>
      <c r="AQ1134" s="47" t="str">
        <f t="shared" si="24060"/>
        <v/>
      </c>
      <c r="AS1134" s="97" t="str">
        <f t="shared" ref="AS1134" si="24061">H1134</f>
        <v/>
      </c>
      <c r="AT1134" s="97" t="str">
        <f t="shared" ref="AT1134" si="24062">I1134</f>
        <v/>
      </c>
      <c r="AU1134" s="97" t="str">
        <f t="shared" ref="AU1134" si="24063">J1134</f>
        <v/>
      </c>
      <c r="AV1134" s="97" t="str">
        <f t="shared" ref="AV1134" si="24064">K1134</f>
        <v/>
      </c>
      <c r="AW1134" s="97" t="str">
        <f t="shared" ref="AW1134" si="24065">L1134</f>
        <v/>
      </c>
      <c r="AX1134" s="97" t="str">
        <f t="shared" ref="AX1134" si="24066">M1134</f>
        <v/>
      </c>
      <c r="AY1134" s="97" t="str">
        <f t="shared" ref="AY1134" si="24067">N1134</f>
        <v/>
      </c>
      <c r="AZ1134" s="97" t="str">
        <f t="shared" ref="AZ1134" si="24068">O1134</f>
        <v/>
      </c>
      <c r="BA1134" s="97" t="str">
        <f t="shared" ref="BA1134" si="24069">P1134</f>
        <v/>
      </c>
      <c r="BB1134" s="97" t="str">
        <f t="shared" ref="BB1134" si="24070">Q1134</f>
        <v/>
      </c>
      <c r="BC1134" s="97" t="str">
        <f t="shared" ref="BC1134" si="24071">R1134</f>
        <v/>
      </c>
      <c r="BD1134" s="97" t="str">
        <f t="shared" ref="BD1134" si="24072">S1134</f>
        <v/>
      </c>
      <c r="BE1134" s="97" t="str">
        <f t="shared" ref="BE1134" si="24073">T1134</f>
        <v/>
      </c>
      <c r="BF1134" s="97" t="str">
        <f t="shared" ref="BF1134" si="24074">U1134</f>
        <v/>
      </c>
      <c r="BG1134" s="97" t="str">
        <f t="shared" ref="BG1134" si="24075">V1134</f>
        <v/>
      </c>
      <c r="BH1134" s="97" t="str">
        <f t="shared" ref="BH1134" si="24076">W1134</f>
        <v/>
      </c>
      <c r="BI1134" s="97" t="str">
        <f t="shared" ref="BI1134" si="24077">X1134</f>
        <v/>
      </c>
      <c r="BJ1134" s="97" t="str">
        <f t="shared" ref="BJ1134" si="24078">Y1134</f>
        <v/>
      </c>
      <c r="BK1134" s="97" t="str">
        <f t="shared" ref="BK1134" si="24079">Z1134</f>
        <v/>
      </c>
      <c r="BL1134" s="97" t="str">
        <f t="shared" ref="BL1134" si="24080">AA1134</f>
        <v/>
      </c>
      <c r="BM1134" s="97" t="str">
        <f t="shared" ref="BM1134" si="24081">AB1134</f>
        <v/>
      </c>
      <c r="BN1134" s="97" t="str">
        <f t="shared" ref="BN1134" si="24082">AC1134</f>
        <v/>
      </c>
      <c r="BO1134" s="97" t="str">
        <f t="shared" ref="BO1134" si="24083">AD1134</f>
        <v/>
      </c>
      <c r="BP1134" s="97" t="str">
        <f t="shared" ref="BP1134" si="24084">AE1134</f>
        <v/>
      </c>
      <c r="BQ1134" s="97" t="str">
        <f t="shared" ref="BQ1134" si="24085">AF1134</f>
        <v/>
      </c>
      <c r="BR1134" s="97" t="str">
        <f t="shared" ref="BR1134" si="24086">AG1134</f>
        <v/>
      </c>
      <c r="BS1134" s="97" t="str">
        <f t="shared" ref="BS1134" si="24087">AH1134</f>
        <v/>
      </c>
      <c r="BT1134" s="97" t="str">
        <f t="shared" ref="BT1134" si="24088">AI1134</f>
        <v/>
      </c>
      <c r="BU1134" s="97" t="str">
        <f t="shared" ref="BU1134" si="24089">AJ1134</f>
        <v/>
      </c>
      <c r="BV1134" s="97" t="str">
        <f t="shared" ref="BV1134" si="24090">AK1134</f>
        <v/>
      </c>
      <c r="BW1134" s="97" t="str">
        <f t="shared" ref="BW1134" si="24091">AL1134</f>
        <v/>
      </c>
      <c r="BX1134" s="97" t="str">
        <f t="shared" ref="BX1134" si="24092">AM1134</f>
        <v/>
      </c>
      <c r="BY1134" s="97" t="str">
        <f t="shared" ref="BY1134" si="24093">AN1134</f>
        <v/>
      </c>
      <c r="BZ1134" s="97" t="str">
        <f t="shared" ref="BZ1134" si="24094">AO1134</f>
        <v/>
      </c>
      <c r="CA1134" s="97" t="str">
        <f t="shared" ref="CA1134" si="24095">AP1134</f>
        <v/>
      </c>
      <c r="CB1134" s="97" t="str">
        <f t="shared" ref="CB1134" si="24096">AQ1134</f>
        <v/>
      </c>
    </row>
    <row r="1135" spans="1:80" s="1" customFormat="1" ht="14.25" customHeight="1" x14ac:dyDescent="0.15">
      <c r="A1135" s="204"/>
      <c r="B1135" s="205"/>
      <c r="C1135" s="102"/>
      <c r="D1135" s="103"/>
      <c r="E1135" s="104"/>
      <c r="F1135" s="66" t="str">
        <f>IF(E1135="","",C1135*E1135)</f>
        <v/>
      </c>
      <c r="G1135" s="73" t="s">
        <v>66</v>
      </c>
      <c r="H1135" s="83"/>
      <c r="I1135" s="83"/>
      <c r="J1135" s="83"/>
      <c r="K1135" s="83"/>
      <c r="L1135" s="83"/>
      <c r="M1135" s="83"/>
      <c r="N1135" s="83"/>
      <c r="O1135" s="83"/>
      <c r="P1135" s="83"/>
      <c r="Q1135" s="83"/>
      <c r="R1135" s="83"/>
      <c r="S1135" s="83"/>
      <c r="T1135" s="83"/>
      <c r="U1135" s="83"/>
      <c r="V1135" s="83"/>
      <c r="W1135" s="83"/>
      <c r="X1135" s="83"/>
      <c r="Y1135" s="83"/>
      <c r="Z1135" s="83"/>
      <c r="AA1135" s="83"/>
      <c r="AB1135" s="83"/>
      <c r="AC1135" s="83"/>
      <c r="AD1135" s="83"/>
      <c r="AE1135" s="83"/>
      <c r="AF1135" s="83"/>
      <c r="AG1135" s="83"/>
      <c r="AH1135" s="83"/>
      <c r="AI1135" s="83"/>
      <c r="AJ1135" s="83"/>
      <c r="AK1135" s="83"/>
      <c r="AL1135" s="83"/>
      <c r="AM1135" s="83"/>
      <c r="AN1135" s="83"/>
      <c r="AO1135" s="83"/>
      <c r="AP1135" s="83"/>
      <c r="AQ1135" s="83"/>
    </row>
    <row r="1136" spans="1:80" s="1" customFormat="1" ht="14.25" customHeight="1" x14ac:dyDescent="0.15">
      <c r="A1136" s="202"/>
      <c r="B1136" s="203"/>
      <c r="C1136" s="74"/>
      <c r="D1136" s="75"/>
      <c r="E1136" s="74"/>
      <c r="F1136" s="74"/>
      <c r="G1136" s="76" t="s">
        <v>65</v>
      </c>
      <c r="H1136" s="47" t="str">
        <f>IF(H1135="","",$E1135*H1135)</f>
        <v/>
      </c>
      <c r="I1136" s="47" t="str">
        <f t="shared" ref="I1136:AQ1136" si="24097">IF(I1135="","",$E1135*I1135)</f>
        <v/>
      </c>
      <c r="J1136" s="47" t="str">
        <f t="shared" si="24097"/>
        <v/>
      </c>
      <c r="K1136" s="47" t="str">
        <f t="shared" si="24097"/>
        <v/>
      </c>
      <c r="L1136" s="47" t="str">
        <f t="shared" si="24097"/>
        <v/>
      </c>
      <c r="M1136" s="47" t="str">
        <f t="shared" si="24097"/>
        <v/>
      </c>
      <c r="N1136" s="47" t="str">
        <f t="shared" si="24097"/>
        <v/>
      </c>
      <c r="O1136" s="47" t="str">
        <f t="shared" si="24097"/>
        <v/>
      </c>
      <c r="P1136" s="47" t="str">
        <f t="shared" si="24097"/>
        <v/>
      </c>
      <c r="Q1136" s="47" t="str">
        <f t="shared" si="24097"/>
        <v/>
      </c>
      <c r="R1136" s="47" t="str">
        <f t="shared" si="24097"/>
        <v/>
      </c>
      <c r="S1136" s="47" t="str">
        <f t="shared" si="24097"/>
        <v/>
      </c>
      <c r="T1136" s="47" t="str">
        <f t="shared" si="24097"/>
        <v/>
      </c>
      <c r="U1136" s="47" t="str">
        <f t="shared" si="24097"/>
        <v/>
      </c>
      <c r="V1136" s="47" t="str">
        <f t="shared" si="24097"/>
        <v/>
      </c>
      <c r="W1136" s="47" t="str">
        <f t="shared" si="24097"/>
        <v/>
      </c>
      <c r="X1136" s="47" t="str">
        <f t="shared" si="24097"/>
        <v/>
      </c>
      <c r="Y1136" s="47" t="str">
        <f t="shared" si="24097"/>
        <v/>
      </c>
      <c r="Z1136" s="47" t="str">
        <f t="shared" si="24097"/>
        <v/>
      </c>
      <c r="AA1136" s="47" t="str">
        <f t="shared" si="24097"/>
        <v/>
      </c>
      <c r="AB1136" s="47" t="str">
        <f t="shared" si="24097"/>
        <v/>
      </c>
      <c r="AC1136" s="47" t="str">
        <f t="shared" si="24097"/>
        <v/>
      </c>
      <c r="AD1136" s="47" t="str">
        <f t="shared" si="24097"/>
        <v/>
      </c>
      <c r="AE1136" s="47" t="str">
        <f t="shared" si="24097"/>
        <v/>
      </c>
      <c r="AF1136" s="47" t="str">
        <f t="shared" si="24097"/>
        <v/>
      </c>
      <c r="AG1136" s="47" t="str">
        <f t="shared" si="24097"/>
        <v/>
      </c>
      <c r="AH1136" s="47" t="str">
        <f t="shared" si="24097"/>
        <v/>
      </c>
      <c r="AI1136" s="47" t="str">
        <f t="shared" si="24097"/>
        <v/>
      </c>
      <c r="AJ1136" s="47" t="str">
        <f t="shared" si="24097"/>
        <v/>
      </c>
      <c r="AK1136" s="47" t="str">
        <f t="shared" si="24097"/>
        <v/>
      </c>
      <c r="AL1136" s="47" t="str">
        <f t="shared" si="24097"/>
        <v/>
      </c>
      <c r="AM1136" s="47" t="str">
        <f t="shared" si="24097"/>
        <v/>
      </c>
      <c r="AN1136" s="47" t="str">
        <f t="shared" si="24097"/>
        <v/>
      </c>
      <c r="AO1136" s="47" t="str">
        <f t="shared" si="24097"/>
        <v/>
      </c>
      <c r="AP1136" s="47" t="str">
        <f t="shared" si="24097"/>
        <v/>
      </c>
      <c r="AQ1136" s="47" t="str">
        <f t="shared" si="24097"/>
        <v/>
      </c>
      <c r="AS1136" s="97" t="str">
        <f t="shared" ref="AS1136" si="24098">H1136</f>
        <v/>
      </c>
      <c r="AT1136" s="97" t="str">
        <f t="shared" ref="AT1136" si="24099">I1136</f>
        <v/>
      </c>
      <c r="AU1136" s="97" t="str">
        <f t="shared" ref="AU1136" si="24100">J1136</f>
        <v/>
      </c>
      <c r="AV1136" s="97" t="str">
        <f t="shared" ref="AV1136" si="24101">K1136</f>
        <v/>
      </c>
      <c r="AW1136" s="97" t="str">
        <f t="shared" ref="AW1136" si="24102">L1136</f>
        <v/>
      </c>
      <c r="AX1136" s="97" t="str">
        <f t="shared" ref="AX1136" si="24103">M1136</f>
        <v/>
      </c>
      <c r="AY1136" s="97" t="str">
        <f t="shared" ref="AY1136" si="24104">N1136</f>
        <v/>
      </c>
      <c r="AZ1136" s="97" t="str">
        <f t="shared" ref="AZ1136" si="24105">O1136</f>
        <v/>
      </c>
      <c r="BA1136" s="97" t="str">
        <f t="shared" ref="BA1136" si="24106">P1136</f>
        <v/>
      </c>
      <c r="BB1136" s="97" t="str">
        <f t="shared" ref="BB1136" si="24107">Q1136</f>
        <v/>
      </c>
      <c r="BC1136" s="97" t="str">
        <f t="shared" ref="BC1136" si="24108">R1136</f>
        <v/>
      </c>
      <c r="BD1136" s="97" t="str">
        <f t="shared" ref="BD1136" si="24109">S1136</f>
        <v/>
      </c>
      <c r="BE1136" s="97" t="str">
        <f t="shared" ref="BE1136" si="24110">T1136</f>
        <v/>
      </c>
      <c r="BF1136" s="97" t="str">
        <f t="shared" ref="BF1136" si="24111">U1136</f>
        <v/>
      </c>
      <c r="BG1136" s="97" t="str">
        <f t="shared" ref="BG1136" si="24112">V1136</f>
        <v/>
      </c>
      <c r="BH1136" s="97" t="str">
        <f t="shared" ref="BH1136" si="24113">W1136</f>
        <v/>
      </c>
      <c r="BI1136" s="97" t="str">
        <f t="shared" ref="BI1136" si="24114">X1136</f>
        <v/>
      </c>
      <c r="BJ1136" s="97" t="str">
        <f t="shared" ref="BJ1136" si="24115">Y1136</f>
        <v/>
      </c>
      <c r="BK1136" s="97" t="str">
        <f t="shared" ref="BK1136" si="24116">Z1136</f>
        <v/>
      </c>
      <c r="BL1136" s="97" t="str">
        <f t="shared" ref="BL1136" si="24117">AA1136</f>
        <v/>
      </c>
      <c r="BM1136" s="97" t="str">
        <f t="shared" ref="BM1136" si="24118">AB1136</f>
        <v/>
      </c>
      <c r="BN1136" s="97" t="str">
        <f t="shared" ref="BN1136" si="24119">AC1136</f>
        <v/>
      </c>
      <c r="BO1136" s="97" t="str">
        <f t="shared" ref="BO1136" si="24120">AD1136</f>
        <v/>
      </c>
      <c r="BP1136" s="97" t="str">
        <f t="shared" ref="BP1136" si="24121">AE1136</f>
        <v/>
      </c>
      <c r="BQ1136" s="97" t="str">
        <f t="shared" ref="BQ1136" si="24122">AF1136</f>
        <v/>
      </c>
      <c r="BR1136" s="97" t="str">
        <f t="shared" ref="BR1136" si="24123">AG1136</f>
        <v/>
      </c>
      <c r="BS1136" s="97" t="str">
        <f t="shared" ref="BS1136" si="24124">AH1136</f>
        <v/>
      </c>
      <c r="BT1136" s="97" t="str">
        <f t="shared" ref="BT1136" si="24125">AI1136</f>
        <v/>
      </c>
      <c r="BU1136" s="97" t="str">
        <f t="shared" ref="BU1136" si="24126">AJ1136</f>
        <v/>
      </c>
      <c r="BV1136" s="97" t="str">
        <f t="shared" ref="BV1136" si="24127">AK1136</f>
        <v/>
      </c>
      <c r="BW1136" s="97" t="str">
        <f t="shared" ref="BW1136" si="24128">AL1136</f>
        <v/>
      </c>
      <c r="BX1136" s="97" t="str">
        <f t="shared" ref="BX1136" si="24129">AM1136</f>
        <v/>
      </c>
      <c r="BY1136" s="97" t="str">
        <f t="shared" ref="BY1136" si="24130">AN1136</f>
        <v/>
      </c>
      <c r="BZ1136" s="97" t="str">
        <f t="shared" ref="BZ1136" si="24131">AO1136</f>
        <v/>
      </c>
      <c r="CA1136" s="97" t="str">
        <f t="shared" ref="CA1136" si="24132">AP1136</f>
        <v/>
      </c>
      <c r="CB1136" s="97" t="str">
        <f t="shared" ref="CB1136" si="24133">AQ1136</f>
        <v/>
      </c>
    </row>
    <row r="1137" spans="1:80" s="1" customFormat="1" ht="14.25" customHeight="1" x14ac:dyDescent="0.15">
      <c r="A1137" s="204"/>
      <c r="B1137" s="205"/>
      <c r="C1137" s="102"/>
      <c r="D1137" s="103"/>
      <c r="E1137" s="104"/>
      <c r="F1137" s="66" t="str">
        <f>IF(E1137="","",C1137*E1137)</f>
        <v/>
      </c>
      <c r="G1137" s="73" t="s">
        <v>66</v>
      </c>
      <c r="H1137" s="83"/>
      <c r="I1137" s="83"/>
      <c r="J1137" s="83"/>
      <c r="K1137" s="83"/>
      <c r="L1137" s="83"/>
      <c r="M1137" s="83"/>
      <c r="N1137" s="83"/>
      <c r="O1137" s="83"/>
      <c r="P1137" s="83"/>
      <c r="Q1137" s="83"/>
      <c r="R1137" s="83"/>
      <c r="S1137" s="83"/>
      <c r="T1137" s="83"/>
      <c r="U1137" s="83"/>
      <c r="V1137" s="83"/>
      <c r="W1137" s="83"/>
      <c r="X1137" s="83"/>
      <c r="Y1137" s="83"/>
      <c r="Z1137" s="83"/>
      <c r="AA1137" s="83"/>
      <c r="AB1137" s="83"/>
      <c r="AC1137" s="83"/>
      <c r="AD1137" s="83"/>
      <c r="AE1137" s="83"/>
      <c r="AF1137" s="83"/>
      <c r="AG1137" s="83"/>
      <c r="AH1137" s="83"/>
      <c r="AI1137" s="83"/>
      <c r="AJ1137" s="83"/>
      <c r="AK1137" s="83"/>
      <c r="AL1137" s="83"/>
      <c r="AM1137" s="83"/>
      <c r="AN1137" s="83"/>
      <c r="AO1137" s="83"/>
      <c r="AP1137" s="83"/>
      <c r="AQ1137" s="83"/>
    </row>
    <row r="1138" spans="1:80" s="1" customFormat="1" ht="14.25" customHeight="1" x14ac:dyDescent="0.15">
      <c r="A1138" s="202"/>
      <c r="B1138" s="203"/>
      <c r="C1138" s="74"/>
      <c r="D1138" s="75"/>
      <c r="E1138" s="74"/>
      <c r="F1138" s="74"/>
      <c r="G1138" s="76" t="s">
        <v>65</v>
      </c>
      <c r="H1138" s="47" t="str">
        <f>IF(H1137="","",$E1137*H1137)</f>
        <v/>
      </c>
      <c r="I1138" s="47" t="str">
        <f t="shared" ref="I1138:AQ1138" si="24134">IF(I1137="","",$E1137*I1137)</f>
        <v/>
      </c>
      <c r="J1138" s="47" t="str">
        <f t="shared" si="24134"/>
        <v/>
      </c>
      <c r="K1138" s="47" t="str">
        <f t="shared" si="24134"/>
        <v/>
      </c>
      <c r="L1138" s="47" t="str">
        <f t="shared" si="24134"/>
        <v/>
      </c>
      <c r="M1138" s="47" t="str">
        <f t="shared" si="24134"/>
        <v/>
      </c>
      <c r="N1138" s="47" t="str">
        <f t="shared" si="24134"/>
        <v/>
      </c>
      <c r="O1138" s="47" t="str">
        <f t="shared" si="24134"/>
        <v/>
      </c>
      <c r="P1138" s="47" t="str">
        <f t="shared" si="24134"/>
        <v/>
      </c>
      <c r="Q1138" s="47" t="str">
        <f t="shared" si="24134"/>
        <v/>
      </c>
      <c r="R1138" s="47" t="str">
        <f t="shared" si="24134"/>
        <v/>
      </c>
      <c r="S1138" s="47" t="str">
        <f t="shared" si="24134"/>
        <v/>
      </c>
      <c r="T1138" s="47" t="str">
        <f t="shared" si="24134"/>
        <v/>
      </c>
      <c r="U1138" s="47" t="str">
        <f t="shared" si="24134"/>
        <v/>
      </c>
      <c r="V1138" s="47" t="str">
        <f t="shared" si="24134"/>
        <v/>
      </c>
      <c r="W1138" s="47" t="str">
        <f t="shared" si="24134"/>
        <v/>
      </c>
      <c r="X1138" s="47" t="str">
        <f t="shared" si="24134"/>
        <v/>
      </c>
      <c r="Y1138" s="47" t="str">
        <f t="shared" si="24134"/>
        <v/>
      </c>
      <c r="Z1138" s="47" t="str">
        <f t="shared" si="24134"/>
        <v/>
      </c>
      <c r="AA1138" s="47" t="str">
        <f t="shared" si="24134"/>
        <v/>
      </c>
      <c r="AB1138" s="47" t="str">
        <f t="shared" si="24134"/>
        <v/>
      </c>
      <c r="AC1138" s="47" t="str">
        <f t="shared" si="24134"/>
        <v/>
      </c>
      <c r="AD1138" s="47" t="str">
        <f t="shared" si="24134"/>
        <v/>
      </c>
      <c r="AE1138" s="47" t="str">
        <f t="shared" si="24134"/>
        <v/>
      </c>
      <c r="AF1138" s="47" t="str">
        <f t="shared" si="24134"/>
        <v/>
      </c>
      <c r="AG1138" s="47" t="str">
        <f t="shared" si="24134"/>
        <v/>
      </c>
      <c r="AH1138" s="47" t="str">
        <f t="shared" si="24134"/>
        <v/>
      </c>
      <c r="AI1138" s="47" t="str">
        <f t="shared" si="24134"/>
        <v/>
      </c>
      <c r="AJ1138" s="47" t="str">
        <f t="shared" si="24134"/>
        <v/>
      </c>
      <c r="AK1138" s="47" t="str">
        <f t="shared" si="24134"/>
        <v/>
      </c>
      <c r="AL1138" s="47" t="str">
        <f t="shared" si="24134"/>
        <v/>
      </c>
      <c r="AM1138" s="47" t="str">
        <f t="shared" si="24134"/>
        <v/>
      </c>
      <c r="AN1138" s="47" t="str">
        <f t="shared" si="24134"/>
        <v/>
      </c>
      <c r="AO1138" s="47" t="str">
        <f t="shared" si="24134"/>
        <v/>
      </c>
      <c r="AP1138" s="47" t="str">
        <f t="shared" si="24134"/>
        <v/>
      </c>
      <c r="AQ1138" s="47" t="str">
        <f t="shared" si="24134"/>
        <v/>
      </c>
      <c r="AS1138" s="97" t="str">
        <f t="shared" ref="AS1138" si="24135">H1138</f>
        <v/>
      </c>
      <c r="AT1138" s="97" t="str">
        <f t="shared" ref="AT1138" si="24136">I1138</f>
        <v/>
      </c>
      <c r="AU1138" s="97" t="str">
        <f t="shared" ref="AU1138" si="24137">J1138</f>
        <v/>
      </c>
      <c r="AV1138" s="97" t="str">
        <f t="shared" ref="AV1138" si="24138">K1138</f>
        <v/>
      </c>
      <c r="AW1138" s="97" t="str">
        <f t="shared" ref="AW1138" si="24139">L1138</f>
        <v/>
      </c>
      <c r="AX1138" s="97" t="str">
        <f t="shared" ref="AX1138" si="24140">M1138</f>
        <v/>
      </c>
      <c r="AY1138" s="97" t="str">
        <f t="shared" ref="AY1138" si="24141">N1138</f>
        <v/>
      </c>
      <c r="AZ1138" s="97" t="str">
        <f t="shared" ref="AZ1138" si="24142">O1138</f>
        <v/>
      </c>
      <c r="BA1138" s="97" t="str">
        <f t="shared" ref="BA1138" si="24143">P1138</f>
        <v/>
      </c>
      <c r="BB1138" s="97" t="str">
        <f t="shared" ref="BB1138" si="24144">Q1138</f>
        <v/>
      </c>
      <c r="BC1138" s="97" t="str">
        <f t="shared" ref="BC1138" si="24145">R1138</f>
        <v/>
      </c>
      <c r="BD1138" s="97" t="str">
        <f t="shared" ref="BD1138" si="24146">S1138</f>
        <v/>
      </c>
      <c r="BE1138" s="97" t="str">
        <f t="shared" ref="BE1138" si="24147">T1138</f>
        <v/>
      </c>
      <c r="BF1138" s="97" t="str">
        <f t="shared" ref="BF1138" si="24148">U1138</f>
        <v/>
      </c>
      <c r="BG1138" s="97" t="str">
        <f t="shared" ref="BG1138" si="24149">V1138</f>
        <v/>
      </c>
      <c r="BH1138" s="97" t="str">
        <f t="shared" ref="BH1138" si="24150">W1138</f>
        <v/>
      </c>
      <c r="BI1138" s="97" t="str">
        <f t="shared" ref="BI1138" si="24151">X1138</f>
        <v/>
      </c>
      <c r="BJ1138" s="97" t="str">
        <f t="shared" ref="BJ1138" si="24152">Y1138</f>
        <v/>
      </c>
      <c r="BK1138" s="97" t="str">
        <f t="shared" ref="BK1138" si="24153">Z1138</f>
        <v/>
      </c>
      <c r="BL1138" s="97" t="str">
        <f t="shared" ref="BL1138" si="24154">AA1138</f>
        <v/>
      </c>
      <c r="BM1138" s="97" t="str">
        <f t="shared" ref="BM1138" si="24155">AB1138</f>
        <v/>
      </c>
      <c r="BN1138" s="97" t="str">
        <f t="shared" ref="BN1138" si="24156">AC1138</f>
        <v/>
      </c>
      <c r="BO1138" s="97" t="str">
        <f t="shared" ref="BO1138" si="24157">AD1138</f>
        <v/>
      </c>
      <c r="BP1138" s="97" t="str">
        <f t="shared" ref="BP1138" si="24158">AE1138</f>
        <v/>
      </c>
      <c r="BQ1138" s="97" t="str">
        <f t="shared" ref="BQ1138" si="24159">AF1138</f>
        <v/>
      </c>
      <c r="BR1138" s="97" t="str">
        <f t="shared" ref="BR1138" si="24160">AG1138</f>
        <v/>
      </c>
      <c r="BS1138" s="97" t="str">
        <f t="shared" ref="BS1138" si="24161">AH1138</f>
        <v/>
      </c>
      <c r="BT1138" s="97" t="str">
        <f t="shared" ref="BT1138" si="24162">AI1138</f>
        <v/>
      </c>
      <c r="BU1138" s="97" t="str">
        <f t="shared" ref="BU1138" si="24163">AJ1138</f>
        <v/>
      </c>
      <c r="BV1138" s="97" t="str">
        <f t="shared" ref="BV1138" si="24164">AK1138</f>
        <v/>
      </c>
      <c r="BW1138" s="97" t="str">
        <f t="shared" ref="BW1138" si="24165">AL1138</f>
        <v/>
      </c>
      <c r="BX1138" s="97" t="str">
        <f t="shared" ref="BX1138" si="24166">AM1138</f>
        <v/>
      </c>
      <c r="BY1138" s="97" t="str">
        <f t="shared" ref="BY1138" si="24167">AN1138</f>
        <v/>
      </c>
      <c r="BZ1138" s="97" t="str">
        <f t="shared" ref="BZ1138" si="24168">AO1138</f>
        <v/>
      </c>
      <c r="CA1138" s="97" t="str">
        <f t="shared" ref="CA1138" si="24169">AP1138</f>
        <v/>
      </c>
      <c r="CB1138" s="97" t="str">
        <f t="shared" ref="CB1138" si="24170">AQ1138</f>
        <v/>
      </c>
    </row>
    <row r="1139" spans="1:80" s="1" customFormat="1" ht="14.25" customHeight="1" x14ac:dyDescent="0.15">
      <c r="A1139" s="204"/>
      <c r="B1139" s="205"/>
      <c r="C1139" s="102"/>
      <c r="D1139" s="103"/>
      <c r="E1139" s="104"/>
      <c r="F1139" s="66" t="str">
        <f>IF(E1139="","",C1139*E1139)</f>
        <v/>
      </c>
      <c r="G1139" s="73" t="s">
        <v>66</v>
      </c>
      <c r="H1139" s="83"/>
      <c r="I1139" s="83"/>
      <c r="J1139" s="83"/>
      <c r="K1139" s="83"/>
      <c r="L1139" s="83"/>
      <c r="M1139" s="83"/>
      <c r="N1139" s="83"/>
      <c r="O1139" s="83"/>
      <c r="P1139" s="83"/>
      <c r="Q1139" s="83"/>
      <c r="R1139" s="83"/>
      <c r="S1139" s="83"/>
      <c r="T1139" s="83"/>
      <c r="U1139" s="83"/>
      <c r="V1139" s="83"/>
      <c r="W1139" s="83"/>
      <c r="X1139" s="83"/>
      <c r="Y1139" s="83"/>
      <c r="Z1139" s="83"/>
      <c r="AA1139" s="83"/>
      <c r="AB1139" s="83"/>
      <c r="AC1139" s="83"/>
      <c r="AD1139" s="83"/>
      <c r="AE1139" s="83"/>
      <c r="AF1139" s="83"/>
      <c r="AG1139" s="83"/>
      <c r="AH1139" s="83"/>
      <c r="AI1139" s="83"/>
      <c r="AJ1139" s="83"/>
      <c r="AK1139" s="83"/>
      <c r="AL1139" s="83"/>
      <c r="AM1139" s="83"/>
      <c r="AN1139" s="83"/>
      <c r="AO1139" s="83"/>
      <c r="AP1139" s="83"/>
      <c r="AQ1139" s="83"/>
    </row>
    <row r="1140" spans="1:80" s="1" customFormat="1" ht="14.25" customHeight="1" x14ac:dyDescent="0.15">
      <c r="A1140" s="202"/>
      <c r="B1140" s="203"/>
      <c r="C1140" s="74"/>
      <c r="D1140" s="75"/>
      <c r="E1140" s="74"/>
      <c r="F1140" s="74"/>
      <c r="G1140" s="76" t="s">
        <v>65</v>
      </c>
      <c r="H1140" s="47" t="str">
        <f>IF(H1139="","",$E1139*H1139)</f>
        <v/>
      </c>
      <c r="I1140" s="47" t="str">
        <f t="shared" ref="I1140:AQ1140" si="24171">IF(I1139="","",$E1139*I1139)</f>
        <v/>
      </c>
      <c r="J1140" s="47" t="str">
        <f t="shared" si="24171"/>
        <v/>
      </c>
      <c r="K1140" s="47" t="str">
        <f t="shared" si="24171"/>
        <v/>
      </c>
      <c r="L1140" s="47" t="str">
        <f t="shared" si="24171"/>
        <v/>
      </c>
      <c r="M1140" s="47" t="str">
        <f t="shared" si="24171"/>
        <v/>
      </c>
      <c r="N1140" s="47" t="str">
        <f t="shared" si="24171"/>
        <v/>
      </c>
      <c r="O1140" s="47" t="str">
        <f t="shared" si="24171"/>
        <v/>
      </c>
      <c r="P1140" s="47" t="str">
        <f t="shared" si="24171"/>
        <v/>
      </c>
      <c r="Q1140" s="47" t="str">
        <f t="shared" si="24171"/>
        <v/>
      </c>
      <c r="R1140" s="47" t="str">
        <f t="shared" si="24171"/>
        <v/>
      </c>
      <c r="S1140" s="47" t="str">
        <f t="shared" si="24171"/>
        <v/>
      </c>
      <c r="T1140" s="47" t="str">
        <f t="shared" si="24171"/>
        <v/>
      </c>
      <c r="U1140" s="47" t="str">
        <f t="shared" si="24171"/>
        <v/>
      </c>
      <c r="V1140" s="47" t="str">
        <f t="shared" si="24171"/>
        <v/>
      </c>
      <c r="W1140" s="47" t="str">
        <f t="shared" si="24171"/>
        <v/>
      </c>
      <c r="X1140" s="47" t="str">
        <f t="shared" si="24171"/>
        <v/>
      </c>
      <c r="Y1140" s="47" t="str">
        <f t="shared" si="24171"/>
        <v/>
      </c>
      <c r="Z1140" s="47" t="str">
        <f t="shared" si="24171"/>
        <v/>
      </c>
      <c r="AA1140" s="47" t="str">
        <f t="shared" si="24171"/>
        <v/>
      </c>
      <c r="AB1140" s="47" t="str">
        <f t="shared" si="24171"/>
        <v/>
      </c>
      <c r="AC1140" s="47" t="str">
        <f t="shared" si="24171"/>
        <v/>
      </c>
      <c r="AD1140" s="47" t="str">
        <f t="shared" si="24171"/>
        <v/>
      </c>
      <c r="AE1140" s="47" t="str">
        <f t="shared" si="24171"/>
        <v/>
      </c>
      <c r="AF1140" s="47" t="str">
        <f t="shared" si="24171"/>
        <v/>
      </c>
      <c r="AG1140" s="47" t="str">
        <f t="shared" si="24171"/>
        <v/>
      </c>
      <c r="AH1140" s="47" t="str">
        <f t="shared" si="24171"/>
        <v/>
      </c>
      <c r="AI1140" s="47" t="str">
        <f t="shared" si="24171"/>
        <v/>
      </c>
      <c r="AJ1140" s="47" t="str">
        <f t="shared" si="24171"/>
        <v/>
      </c>
      <c r="AK1140" s="47" t="str">
        <f t="shared" si="24171"/>
        <v/>
      </c>
      <c r="AL1140" s="47" t="str">
        <f t="shared" si="24171"/>
        <v/>
      </c>
      <c r="AM1140" s="47" t="str">
        <f t="shared" si="24171"/>
        <v/>
      </c>
      <c r="AN1140" s="47" t="str">
        <f t="shared" si="24171"/>
        <v/>
      </c>
      <c r="AO1140" s="47" t="str">
        <f t="shared" si="24171"/>
        <v/>
      </c>
      <c r="AP1140" s="47" t="str">
        <f t="shared" si="24171"/>
        <v/>
      </c>
      <c r="AQ1140" s="47" t="str">
        <f t="shared" si="24171"/>
        <v/>
      </c>
      <c r="AS1140" s="97" t="str">
        <f t="shared" ref="AS1140" si="24172">H1140</f>
        <v/>
      </c>
      <c r="AT1140" s="97" t="str">
        <f t="shared" ref="AT1140" si="24173">I1140</f>
        <v/>
      </c>
      <c r="AU1140" s="97" t="str">
        <f t="shared" ref="AU1140" si="24174">J1140</f>
        <v/>
      </c>
      <c r="AV1140" s="97" t="str">
        <f t="shared" ref="AV1140" si="24175">K1140</f>
        <v/>
      </c>
      <c r="AW1140" s="97" t="str">
        <f t="shared" ref="AW1140" si="24176">L1140</f>
        <v/>
      </c>
      <c r="AX1140" s="97" t="str">
        <f t="shared" ref="AX1140" si="24177">M1140</f>
        <v/>
      </c>
      <c r="AY1140" s="97" t="str">
        <f t="shared" ref="AY1140" si="24178">N1140</f>
        <v/>
      </c>
      <c r="AZ1140" s="97" t="str">
        <f t="shared" ref="AZ1140" si="24179">O1140</f>
        <v/>
      </c>
      <c r="BA1140" s="97" t="str">
        <f t="shared" ref="BA1140" si="24180">P1140</f>
        <v/>
      </c>
      <c r="BB1140" s="97" t="str">
        <f t="shared" ref="BB1140" si="24181">Q1140</f>
        <v/>
      </c>
      <c r="BC1140" s="97" t="str">
        <f t="shared" ref="BC1140" si="24182">R1140</f>
        <v/>
      </c>
      <c r="BD1140" s="97" t="str">
        <f t="shared" ref="BD1140" si="24183">S1140</f>
        <v/>
      </c>
      <c r="BE1140" s="97" t="str">
        <f t="shared" ref="BE1140" si="24184">T1140</f>
        <v/>
      </c>
      <c r="BF1140" s="97" t="str">
        <f t="shared" ref="BF1140" si="24185">U1140</f>
        <v/>
      </c>
      <c r="BG1140" s="97" t="str">
        <f t="shared" ref="BG1140" si="24186">V1140</f>
        <v/>
      </c>
      <c r="BH1140" s="97" t="str">
        <f t="shared" ref="BH1140" si="24187">W1140</f>
        <v/>
      </c>
      <c r="BI1140" s="97" t="str">
        <f t="shared" ref="BI1140" si="24188">X1140</f>
        <v/>
      </c>
      <c r="BJ1140" s="97" t="str">
        <f t="shared" ref="BJ1140" si="24189">Y1140</f>
        <v/>
      </c>
      <c r="BK1140" s="97" t="str">
        <f t="shared" ref="BK1140" si="24190">Z1140</f>
        <v/>
      </c>
      <c r="BL1140" s="97" t="str">
        <f t="shared" ref="BL1140" si="24191">AA1140</f>
        <v/>
      </c>
      <c r="BM1140" s="97" t="str">
        <f t="shared" ref="BM1140" si="24192">AB1140</f>
        <v/>
      </c>
      <c r="BN1140" s="97" t="str">
        <f t="shared" ref="BN1140" si="24193">AC1140</f>
        <v/>
      </c>
      <c r="BO1140" s="97" t="str">
        <f t="shared" ref="BO1140" si="24194">AD1140</f>
        <v/>
      </c>
      <c r="BP1140" s="97" t="str">
        <f t="shared" ref="BP1140" si="24195">AE1140</f>
        <v/>
      </c>
      <c r="BQ1140" s="97" t="str">
        <f t="shared" ref="BQ1140" si="24196">AF1140</f>
        <v/>
      </c>
      <c r="BR1140" s="97" t="str">
        <f t="shared" ref="BR1140" si="24197">AG1140</f>
        <v/>
      </c>
      <c r="BS1140" s="97" t="str">
        <f t="shared" ref="BS1140" si="24198">AH1140</f>
        <v/>
      </c>
      <c r="BT1140" s="97" t="str">
        <f t="shared" ref="BT1140" si="24199">AI1140</f>
        <v/>
      </c>
      <c r="BU1140" s="97" t="str">
        <f t="shared" ref="BU1140" si="24200">AJ1140</f>
        <v/>
      </c>
      <c r="BV1140" s="97" t="str">
        <f t="shared" ref="BV1140" si="24201">AK1140</f>
        <v/>
      </c>
      <c r="BW1140" s="97" t="str">
        <f t="shared" ref="BW1140" si="24202">AL1140</f>
        <v/>
      </c>
      <c r="BX1140" s="97" t="str">
        <f t="shared" ref="BX1140" si="24203">AM1140</f>
        <v/>
      </c>
      <c r="BY1140" s="97" t="str">
        <f t="shared" ref="BY1140" si="24204">AN1140</f>
        <v/>
      </c>
      <c r="BZ1140" s="97" t="str">
        <f t="shared" ref="BZ1140" si="24205">AO1140</f>
        <v/>
      </c>
      <c r="CA1140" s="97" t="str">
        <f t="shared" ref="CA1140" si="24206">AP1140</f>
        <v/>
      </c>
      <c r="CB1140" s="97" t="str">
        <f t="shared" ref="CB1140" si="24207">AQ1140</f>
        <v/>
      </c>
    </row>
    <row r="1141" spans="1:80" s="1" customFormat="1" ht="14.25" customHeight="1" x14ac:dyDescent="0.15">
      <c r="A1141" s="204"/>
      <c r="B1141" s="205"/>
      <c r="C1141" s="102"/>
      <c r="D1141" s="103"/>
      <c r="E1141" s="104"/>
      <c r="F1141" s="66" t="str">
        <f>IF(E1141="","",C1141*E1141)</f>
        <v/>
      </c>
      <c r="G1141" s="73" t="s">
        <v>66</v>
      </c>
      <c r="H1141" s="83"/>
      <c r="I1141" s="83"/>
      <c r="J1141" s="83"/>
      <c r="K1141" s="83"/>
      <c r="L1141" s="83"/>
      <c r="M1141" s="83"/>
      <c r="N1141" s="83"/>
      <c r="O1141" s="83"/>
      <c r="P1141" s="83"/>
      <c r="Q1141" s="83"/>
      <c r="R1141" s="83"/>
      <c r="S1141" s="83"/>
      <c r="T1141" s="83"/>
      <c r="U1141" s="83"/>
      <c r="V1141" s="83"/>
      <c r="W1141" s="83"/>
      <c r="X1141" s="83"/>
      <c r="Y1141" s="83"/>
      <c r="Z1141" s="83"/>
      <c r="AA1141" s="83"/>
      <c r="AB1141" s="83"/>
      <c r="AC1141" s="83"/>
      <c r="AD1141" s="83"/>
      <c r="AE1141" s="83"/>
      <c r="AF1141" s="83"/>
      <c r="AG1141" s="83"/>
      <c r="AH1141" s="83"/>
      <c r="AI1141" s="83"/>
      <c r="AJ1141" s="83"/>
      <c r="AK1141" s="83"/>
      <c r="AL1141" s="83"/>
      <c r="AM1141" s="83"/>
      <c r="AN1141" s="83"/>
      <c r="AO1141" s="83"/>
      <c r="AP1141" s="83"/>
      <c r="AQ1141" s="83"/>
    </row>
    <row r="1142" spans="1:80" s="1" customFormat="1" ht="14.25" customHeight="1" x14ac:dyDescent="0.15">
      <c r="A1142" s="202"/>
      <c r="B1142" s="203"/>
      <c r="C1142" s="74"/>
      <c r="D1142" s="75"/>
      <c r="E1142" s="74"/>
      <c r="F1142" s="74"/>
      <c r="G1142" s="76" t="s">
        <v>65</v>
      </c>
      <c r="H1142" s="47" t="str">
        <f>IF(H1141="","",$E1141*H1141)</f>
        <v/>
      </c>
      <c r="I1142" s="47" t="str">
        <f t="shared" ref="I1142:AQ1142" si="24208">IF(I1141="","",$E1141*I1141)</f>
        <v/>
      </c>
      <c r="J1142" s="47" t="str">
        <f t="shared" si="24208"/>
        <v/>
      </c>
      <c r="K1142" s="47" t="str">
        <f t="shared" si="24208"/>
        <v/>
      </c>
      <c r="L1142" s="47" t="str">
        <f t="shared" si="24208"/>
        <v/>
      </c>
      <c r="M1142" s="47" t="str">
        <f t="shared" si="24208"/>
        <v/>
      </c>
      <c r="N1142" s="47" t="str">
        <f t="shared" si="24208"/>
        <v/>
      </c>
      <c r="O1142" s="47" t="str">
        <f t="shared" si="24208"/>
        <v/>
      </c>
      <c r="P1142" s="47" t="str">
        <f t="shared" si="24208"/>
        <v/>
      </c>
      <c r="Q1142" s="47" t="str">
        <f t="shared" si="24208"/>
        <v/>
      </c>
      <c r="R1142" s="47" t="str">
        <f t="shared" si="24208"/>
        <v/>
      </c>
      <c r="S1142" s="47" t="str">
        <f t="shared" si="24208"/>
        <v/>
      </c>
      <c r="T1142" s="47" t="str">
        <f t="shared" si="24208"/>
        <v/>
      </c>
      <c r="U1142" s="47" t="str">
        <f t="shared" si="24208"/>
        <v/>
      </c>
      <c r="V1142" s="47" t="str">
        <f t="shared" si="24208"/>
        <v/>
      </c>
      <c r="W1142" s="47" t="str">
        <f t="shared" si="24208"/>
        <v/>
      </c>
      <c r="X1142" s="47" t="str">
        <f t="shared" si="24208"/>
        <v/>
      </c>
      <c r="Y1142" s="47" t="str">
        <f t="shared" si="24208"/>
        <v/>
      </c>
      <c r="Z1142" s="47" t="str">
        <f t="shared" si="24208"/>
        <v/>
      </c>
      <c r="AA1142" s="47" t="str">
        <f t="shared" si="24208"/>
        <v/>
      </c>
      <c r="AB1142" s="47" t="str">
        <f t="shared" si="24208"/>
        <v/>
      </c>
      <c r="AC1142" s="47" t="str">
        <f t="shared" si="24208"/>
        <v/>
      </c>
      <c r="AD1142" s="47" t="str">
        <f t="shared" si="24208"/>
        <v/>
      </c>
      <c r="AE1142" s="47" t="str">
        <f t="shared" si="24208"/>
        <v/>
      </c>
      <c r="AF1142" s="47" t="str">
        <f t="shared" si="24208"/>
        <v/>
      </c>
      <c r="AG1142" s="47" t="str">
        <f t="shared" si="24208"/>
        <v/>
      </c>
      <c r="AH1142" s="47" t="str">
        <f t="shared" si="24208"/>
        <v/>
      </c>
      <c r="AI1142" s="47" t="str">
        <f t="shared" si="24208"/>
        <v/>
      </c>
      <c r="AJ1142" s="47" t="str">
        <f t="shared" si="24208"/>
        <v/>
      </c>
      <c r="AK1142" s="47" t="str">
        <f t="shared" si="24208"/>
        <v/>
      </c>
      <c r="AL1142" s="47" t="str">
        <f t="shared" si="24208"/>
        <v/>
      </c>
      <c r="AM1142" s="47" t="str">
        <f t="shared" si="24208"/>
        <v/>
      </c>
      <c r="AN1142" s="47" t="str">
        <f t="shared" si="24208"/>
        <v/>
      </c>
      <c r="AO1142" s="47" t="str">
        <f t="shared" si="24208"/>
        <v/>
      </c>
      <c r="AP1142" s="47" t="str">
        <f t="shared" si="24208"/>
        <v/>
      </c>
      <c r="AQ1142" s="47" t="str">
        <f t="shared" si="24208"/>
        <v/>
      </c>
      <c r="AS1142" s="97" t="str">
        <f t="shared" ref="AS1142" si="24209">H1142</f>
        <v/>
      </c>
      <c r="AT1142" s="97" t="str">
        <f t="shared" ref="AT1142" si="24210">I1142</f>
        <v/>
      </c>
      <c r="AU1142" s="97" t="str">
        <f t="shared" ref="AU1142" si="24211">J1142</f>
        <v/>
      </c>
      <c r="AV1142" s="97" t="str">
        <f t="shared" ref="AV1142" si="24212">K1142</f>
        <v/>
      </c>
      <c r="AW1142" s="97" t="str">
        <f t="shared" ref="AW1142" si="24213">L1142</f>
        <v/>
      </c>
      <c r="AX1142" s="97" t="str">
        <f t="shared" ref="AX1142" si="24214">M1142</f>
        <v/>
      </c>
      <c r="AY1142" s="97" t="str">
        <f t="shared" ref="AY1142" si="24215">N1142</f>
        <v/>
      </c>
      <c r="AZ1142" s="97" t="str">
        <f t="shared" ref="AZ1142" si="24216">O1142</f>
        <v/>
      </c>
      <c r="BA1142" s="97" t="str">
        <f t="shared" ref="BA1142" si="24217">P1142</f>
        <v/>
      </c>
      <c r="BB1142" s="97" t="str">
        <f t="shared" ref="BB1142" si="24218">Q1142</f>
        <v/>
      </c>
      <c r="BC1142" s="97" t="str">
        <f t="shared" ref="BC1142" si="24219">R1142</f>
        <v/>
      </c>
      <c r="BD1142" s="97" t="str">
        <f t="shared" ref="BD1142" si="24220">S1142</f>
        <v/>
      </c>
      <c r="BE1142" s="97" t="str">
        <f t="shared" ref="BE1142" si="24221">T1142</f>
        <v/>
      </c>
      <c r="BF1142" s="97" t="str">
        <f t="shared" ref="BF1142" si="24222">U1142</f>
        <v/>
      </c>
      <c r="BG1142" s="97" t="str">
        <f t="shared" ref="BG1142" si="24223">V1142</f>
        <v/>
      </c>
      <c r="BH1142" s="97" t="str">
        <f t="shared" ref="BH1142" si="24224">W1142</f>
        <v/>
      </c>
      <c r="BI1142" s="97" t="str">
        <f t="shared" ref="BI1142" si="24225">X1142</f>
        <v/>
      </c>
      <c r="BJ1142" s="97" t="str">
        <f t="shared" ref="BJ1142" si="24226">Y1142</f>
        <v/>
      </c>
      <c r="BK1142" s="97" t="str">
        <f t="shared" ref="BK1142" si="24227">Z1142</f>
        <v/>
      </c>
      <c r="BL1142" s="97" t="str">
        <f t="shared" ref="BL1142" si="24228">AA1142</f>
        <v/>
      </c>
      <c r="BM1142" s="97" t="str">
        <f t="shared" ref="BM1142" si="24229">AB1142</f>
        <v/>
      </c>
      <c r="BN1142" s="97" t="str">
        <f t="shared" ref="BN1142" si="24230">AC1142</f>
        <v/>
      </c>
      <c r="BO1142" s="97" t="str">
        <f t="shared" ref="BO1142" si="24231">AD1142</f>
        <v/>
      </c>
      <c r="BP1142" s="97" t="str">
        <f t="shared" ref="BP1142" si="24232">AE1142</f>
        <v/>
      </c>
      <c r="BQ1142" s="97" t="str">
        <f t="shared" ref="BQ1142" si="24233">AF1142</f>
        <v/>
      </c>
      <c r="BR1142" s="97" t="str">
        <f t="shared" ref="BR1142" si="24234">AG1142</f>
        <v/>
      </c>
      <c r="BS1142" s="97" t="str">
        <f t="shared" ref="BS1142" si="24235">AH1142</f>
        <v/>
      </c>
      <c r="BT1142" s="97" t="str">
        <f t="shared" ref="BT1142" si="24236">AI1142</f>
        <v/>
      </c>
      <c r="BU1142" s="97" t="str">
        <f t="shared" ref="BU1142" si="24237">AJ1142</f>
        <v/>
      </c>
      <c r="BV1142" s="97" t="str">
        <f t="shared" ref="BV1142" si="24238">AK1142</f>
        <v/>
      </c>
      <c r="BW1142" s="97" t="str">
        <f t="shared" ref="BW1142" si="24239">AL1142</f>
        <v/>
      </c>
      <c r="BX1142" s="97" t="str">
        <f t="shared" ref="BX1142" si="24240">AM1142</f>
        <v/>
      </c>
      <c r="BY1142" s="97" t="str">
        <f t="shared" ref="BY1142" si="24241">AN1142</f>
        <v/>
      </c>
      <c r="BZ1142" s="97" t="str">
        <f t="shared" ref="BZ1142" si="24242">AO1142</f>
        <v/>
      </c>
      <c r="CA1142" s="97" t="str">
        <f t="shared" ref="CA1142" si="24243">AP1142</f>
        <v/>
      </c>
      <c r="CB1142" s="97" t="str">
        <f t="shared" ref="CB1142" si="24244">AQ1142</f>
        <v/>
      </c>
    </row>
    <row r="1143" spans="1:80" s="1" customFormat="1" ht="14.25" customHeight="1" x14ac:dyDescent="0.15">
      <c r="A1143" s="204"/>
      <c r="B1143" s="205"/>
      <c r="C1143" s="102"/>
      <c r="D1143" s="103"/>
      <c r="E1143" s="104"/>
      <c r="F1143" s="66" t="str">
        <f>IF(E1143="","",C1143*E1143)</f>
        <v/>
      </c>
      <c r="G1143" s="73" t="s">
        <v>66</v>
      </c>
      <c r="H1143" s="83"/>
      <c r="I1143" s="83"/>
      <c r="J1143" s="83"/>
      <c r="K1143" s="83"/>
      <c r="L1143" s="83"/>
      <c r="M1143" s="83"/>
      <c r="N1143" s="83"/>
      <c r="O1143" s="83"/>
      <c r="P1143" s="83"/>
      <c r="Q1143" s="83"/>
      <c r="R1143" s="83"/>
      <c r="S1143" s="83"/>
      <c r="T1143" s="83"/>
      <c r="U1143" s="83"/>
      <c r="V1143" s="83"/>
      <c r="W1143" s="83"/>
      <c r="X1143" s="83"/>
      <c r="Y1143" s="83"/>
      <c r="Z1143" s="83"/>
      <c r="AA1143" s="83"/>
      <c r="AB1143" s="83"/>
      <c r="AC1143" s="83"/>
      <c r="AD1143" s="83"/>
      <c r="AE1143" s="83"/>
      <c r="AF1143" s="83"/>
      <c r="AG1143" s="83"/>
      <c r="AH1143" s="83"/>
      <c r="AI1143" s="83"/>
      <c r="AJ1143" s="83"/>
      <c r="AK1143" s="83"/>
      <c r="AL1143" s="83"/>
      <c r="AM1143" s="83"/>
      <c r="AN1143" s="83"/>
      <c r="AO1143" s="83"/>
      <c r="AP1143" s="83"/>
      <c r="AQ1143" s="83"/>
    </row>
    <row r="1144" spans="1:80" s="1" customFormat="1" ht="14.25" customHeight="1" x14ac:dyDescent="0.15">
      <c r="A1144" s="202"/>
      <c r="B1144" s="203"/>
      <c r="C1144" s="74"/>
      <c r="D1144" s="75"/>
      <c r="E1144" s="74"/>
      <c r="F1144" s="74"/>
      <c r="G1144" s="76" t="s">
        <v>65</v>
      </c>
      <c r="H1144" s="47" t="str">
        <f>IF(H1143="","",$E1143*H1143)</f>
        <v/>
      </c>
      <c r="I1144" s="47" t="str">
        <f t="shared" ref="I1144:AQ1144" si="24245">IF(I1143="","",$E1143*I1143)</f>
        <v/>
      </c>
      <c r="J1144" s="47" t="str">
        <f t="shared" si="24245"/>
        <v/>
      </c>
      <c r="K1144" s="47" t="str">
        <f t="shared" si="24245"/>
        <v/>
      </c>
      <c r="L1144" s="47" t="str">
        <f t="shared" si="24245"/>
        <v/>
      </c>
      <c r="M1144" s="47" t="str">
        <f t="shared" si="24245"/>
        <v/>
      </c>
      <c r="N1144" s="47" t="str">
        <f t="shared" si="24245"/>
        <v/>
      </c>
      <c r="O1144" s="47" t="str">
        <f t="shared" si="24245"/>
        <v/>
      </c>
      <c r="P1144" s="47" t="str">
        <f t="shared" si="24245"/>
        <v/>
      </c>
      <c r="Q1144" s="47" t="str">
        <f t="shared" si="24245"/>
        <v/>
      </c>
      <c r="R1144" s="47" t="str">
        <f t="shared" si="24245"/>
        <v/>
      </c>
      <c r="S1144" s="47" t="str">
        <f t="shared" si="24245"/>
        <v/>
      </c>
      <c r="T1144" s="47" t="str">
        <f t="shared" si="24245"/>
        <v/>
      </c>
      <c r="U1144" s="47" t="str">
        <f t="shared" si="24245"/>
        <v/>
      </c>
      <c r="V1144" s="47" t="str">
        <f t="shared" si="24245"/>
        <v/>
      </c>
      <c r="W1144" s="47" t="str">
        <f t="shared" si="24245"/>
        <v/>
      </c>
      <c r="X1144" s="47" t="str">
        <f t="shared" si="24245"/>
        <v/>
      </c>
      <c r="Y1144" s="47" t="str">
        <f t="shared" si="24245"/>
        <v/>
      </c>
      <c r="Z1144" s="47" t="str">
        <f t="shared" si="24245"/>
        <v/>
      </c>
      <c r="AA1144" s="47" t="str">
        <f t="shared" si="24245"/>
        <v/>
      </c>
      <c r="AB1144" s="47" t="str">
        <f t="shared" si="24245"/>
        <v/>
      </c>
      <c r="AC1144" s="47" t="str">
        <f t="shared" si="24245"/>
        <v/>
      </c>
      <c r="AD1144" s="47" t="str">
        <f t="shared" si="24245"/>
        <v/>
      </c>
      <c r="AE1144" s="47" t="str">
        <f t="shared" si="24245"/>
        <v/>
      </c>
      <c r="AF1144" s="47" t="str">
        <f t="shared" si="24245"/>
        <v/>
      </c>
      <c r="AG1144" s="47" t="str">
        <f t="shared" si="24245"/>
        <v/>
      </c>
      <c r="AH1144" s="47" t="str">
        <f t="shared" si="24245"/>
        <v/>
      </c>
      <c r="AI1144" s="47" t="str">
        <f t="shared" si="24245"/>
        <v/>
      </c>
      <c r="AJ1144" s="47" t="str">
        <f t="shared" si="24245"/>
        <v/>
      </c>
      <c r="AK1144" s="47" t="str">
        <f t="shared" si="24245"/>
        <v/>
      </c>
      <c r="AL1144" s="47" t="str">
        <f t="shared" si="24245"/>
        <v/>
      </c>
      <c r="AM1144" s="47" t="str">
        <f t="shared" si="24245"/>
        <v/>
      </c>
      <c r="AN1144" s="47" t="str">
        <f t="shared" si="24245"/>
        <v/>
      </c>
      <c r="AO1144" s="47" t="str">
        <f t="shared" si="24245"/>
        <v/>
      </c>
      <c r="AP1144" s="47" t="str">
        <f t="shared" si="24245"/>
        <v/>
      </c>
      <c r="AQ1144" s="47" t="str">
        <f t="shared" si="24245"/>
        <v/>
      </c>
      <c r="AS1144" s="97" t="str">
        <f t="shared" ref="AS1144" si="24246">H1144</f>
        <v/>
      </c>
      <c r="AT1144" s="97" t="str">
        <f t="shared" ref="AT1144" si="24247">I1144</f>
        <v/>
      </c>
      <c r="AU1144" s="97" t="str">
        <f t="shared" ref="AU1144" si="24248">J1144</f>
        <v/>
      </c>
      <c r="AV1144" s="97" t="str">
        <f t="shared" ref="AV1144" si="24249">K1144</f>
        <v/>
      </c>
      <c r="AW1144" s="97" t="str">
        <f t="shared" ref="AW1144" si="24250">L1144</f>
        <v/>
      </c>
      <c r="AX1144" s="97" t="str">
        <f t="shared" ref="AX1144" si="24251">M1144</f>
        <v/>
      </c>
      <c r="AY1144" s="97" t="str">
        <f t="shared" ref="AY1144" si="24252">N1144</f>
        <v/>
      </c>
      <c r="AZ1144" s="97" t="str">
        <f t="shared" ref="AZ1144" si="24253">O1144</f>
        <v/>
      </c>
      <c r="BA1144" s="97" t="str">
        <f t="shared" ref="BA1144" si="24254">P1144</f>
        <v/>
      </c>
      <c r="BB1144" s="97" t="str">
        <f t="shared" ref="BB1144" si="24255">Q1144</f>
        <v/>
      </c>
      <c r="BC1144" s="97" t="str">
        <f t="shared" ref="BC1144" si="24256">R1144</f>
        <v/>
      </c>
      <c r="BD1144" s="97" t="str">
        <f t="shared" ref="BD1144" si="24257">S1144</f>
        <v/>
      </c>
      <c r="BE1144" s="97" t="str">
        <f t="shared" ref="BE1144" si="24258">T1144</f>
        <v/>
      </c>
      <c r="BF1144" s="97" t="str">
        <f t="shared" ref="BF1144" si="24259">U1144</f>
        <v/>
      </c>
      <c r="BG1144" s="97" t="str">
        <f t="shared" ref="BG1144" si="24260">V1144</f>
        <v/>
      </c>
      <c r="BH1144" s="97" t="str">
        <f t="shared" ref="BH1144" si="24261">W1144</f>
        <v/>
      </c>
      <c r="BI1144" s="97" t="str">
        <f t="shared" ref="BI1144" si="24262">X1144</f>
        <v/>
      </c>
      <c r="BJ1144" s="97" t="str">
        <f t="shared" ref="BJ1144" si="24263">Y1144</f>
        <v/>
      </c>
      <c r="BK1144" s="97" t="str">
        <f t="shared" ref="BK1144" si="24264">Z1144</f>
        <v/>
      </c>
      <c r="BL1144" s="97" t="str">
        <f t="shared" ref="BL1144" si="24265">AA1144</f>
        <v/>
      </c>
      <c r="BM1144" s="97" t="str">
        <f t="shared" ref="BM1144" si="24266">AB1144</f>
        <v/>
      </c>
      <c r="BN1144" s="97" t="str">
        <f t="shared" ref="BN1144" si="24267">AC1144</f>
        <v/>
      </c>
      <c r="BO1144" s="97" t="str">
        <f t="shared" ref="BO1144" si="24268">AD1144</f>
        <v/>
      </c>
      <c r="BP1144" s="97" t="str">
        <f t="shared" ref="BP1144" si="24269">AE1144</f>
        <v/>
      </c>
      <c r="BQ1144" s="97" t="str">
        <f t="shared" ref="BQ1144" si="24270">AF1144</f>
        <v/>
      </c>
      <c r="BR1144" s="97" t="str">
        <f t="shared" ref="BR1144" si="24271">AG1144</f>
        <v/>
      </c>
      <c r="BS1144" s="97" t="str">
        <f t="shared" ref="BS1144" si="24272">AH1144</f>
        <v/>
      </c>
      <c r="BT1144" s="97" t="str">
        <f t="shared" ref="BT1144" si="24273">AI1144</f>
        <v/>
      </c>
      <c r="BU1144" s="97" t="str">
        <f t="shared" ref="BU1144" si="24274">AJ1144</f>
        <v/>
      </c>
      <c r="BV1144" s="97" t="str">
        <f t="shared" ref="BV1144" si="24275">AK1144</f>
        <v/>
      </c>
      <c r="BW1144" s="97" t="str">
        <f t="shared" ref="BW1144" si="24276">AL1144</f>
        <v/>
      </c>
      <c r="BX1144" s="97" t="str">
        <f t="shared" ref="BX1144" si="24277">AM1144</f>
        <v/>
      </c>
      <c r="BY1144" s="97" t="str">
        <f t="shared" ref="BY1144" si="24278">AN1144</f>
        <v/>
      </c>
      <c r="BZ1144" s="97" t="str">
        <f t="shared" ref="BZ1144" si="24279">AO1144</f>
        <v/>
      </c>
      <c r="CA1144" s="97" t="str">
        <f t="shared" ref="CA1144" si="24280">AP1144</f>
        <v/>
      </c>
      <c r="CB1144" s="97" t="str">
        <f t="shared" ref="CB1144" si="24281">AQ1144</f>
        <v/>
      </c>
    </row>
    <row r="1145" spans="1:80" s="1" customFormat="1" ht="14.25" customHeight="1" x14ac:dyDescent="0.15">
      <c r="A1145" s="204"/>
      <c r="B1145" s="205"/>
      <c r="C1145" s="102"/>
      <c r="D1145" s="103"/>
      <c r="E1145" s="104"/>
      <c r="F1145" s="66" t="str">
        <f>IF(E1145="","",C1145*E1145)</f>
        <v/>
      </c>
      <c r="G1145" s="73" t="s">
        <v>66</v>
      </c>
      <c r="H1145" s="83"/>
      <c r="I1145" s="83"/>
      <c r="J1145" s="83"/>
      <c r="K1145" s="83"/>
      <c r="L1145" s="83"/>
      <c r="M1145" s="83"/>
      <c r="N1145" s="83"/>
      <c r="O1145" s="83"/>
      <c r="P1145" s="83"/>
      <c r="Q1145" s="83"/>
      <c r="R1145" s="83"/>
      <c r="S1145" s="83"/>
      <c r="T1145" s="83"/>
      <c r="U1145" s="83"/>
      <c r="V1145" s="83"/>
      <c r="W1145" s="83"/>
      <c r="X1145" s="83"/>
      <c r="Y1145" s="83"/>
      <c r="Z1145" s="83"/>
      <c r="AA1145" s="83"/>
      <c r="AB1145" s="83"/>
      <c r="AC1145" s="83"/>
      <c r="AD1145" s="83"/>
      <c r="AE1145" s="83"/>
      <c r="AF1145" s="83"/>
      <c r="AG1145" s="83"/>
      <c r="AH1145" s="83"/>
      <c r="AI1145" s="83"/>
      <c r="AJ1145" s="83"/>
      <c r="AK1145" s="83"/>
      <c r="AL1145" s="83"/>
      <c r="AM1145" s="83"/>
      <c r="AN1145" s="83"/>
      <c r="AO1145" s="83"/>
      <c r="AP1145" s="83"/>
      <c r="AQ1145" s="83"/>
    </row>
    <row r="1146" spans="1:80" s="1" customFormat="1" ht="14.25" customHeight="1" x14ac:dyDescent="0.15">
      <c r="A1146" s="202"/>
      <c r="B1146" s="203"/>
      <c r="C1146" s="74"/>
      <c r="D1146" s="75"/>
      <c r="E1146" s="74"/>
      <c r="F1146" s="74"/>
      <c r="G1146" s="76" t="s">
        <v>65</v>
      </c>
      <c r="H1146" s="47" t="str">
        <f>IF(H1145="","",$E1145*H1145)</f>
        <v/>
      </c>
      <c r="I1146" s="47" t="str">
        <f t="shared" ref="I1146:AQ1146" si="24282">IF(I1145="","",$E1145*I1145)</f>
        <v/>
      </c>
      <c r="J1146" s="47" t="str">
        <f t="shared" si="24282"/>
        <v/>
      </c>
      <c r="K1146" s="47" t="str">
        <f t="shared" si="24282"/>
        <v/>
      </c>
      <c r="L1146" s="47" t="str">
        <f t="shared" si="24282"/>
        <v/>
      </c>
      <c r="M1146" s="47" t="str">
        <f t="shared" si="24282"/>
        <v/>
      </c>
      <c r="N1146" s="47" t="str">
        <f t="shared" si="24282"/>
        <v/>
      </c>
      <c r="O1146" s="47" t="str">
        <f t="shared" si="24282"/>
        <v/>
      </c>
      <c r="P1146" s="47" t="str">
        <f t="shared" si="24282"/>
        <v/>
      </c>
      <c r="Q1146" s="47" t="str">
        <f t="shared" si="24282"/>
        <v/>
      </c>
      <c r="R1146" s="47" t="str">
        <f t="shared" si="24282"/>
        <v/>
      </c>
      <c r="S1146" s="47" t="str">
        <f t="shared" si="24282"/>
        <v/>
      </c>
      <c r="T1146" s="47" t="str">
        <f t="shared" si="24282"/>
        <v/>
      </c>
      <c r="U1146" s="47" t="str">
        <f t="shared" si="24282"/>
        <v/>
      </c>
      <c r="V1146" s="47" t="str">
        <f t="shared" si="24282"/>
        <v/>
      </c>
      <c r="W1146" s="47" t="str">
        <f t="shared" si="24282"/>
        <v/>
      </c>
      <c r="X1146" s="47" t="str">
        <f t="shared" si="24282"/>
        <v/>
      </c>
      <c r="Y1146" s="47" t="str">
        <f t="shared" si="24282"/>
        <v/>
      </c>
      <c r="Z1146" s="47" t="str">
        <f t="shared" si="24282"/>
        <v/>
      </c>
      <c r="AA1146" s="47" t="str">
        <f t="shared" si="24282"/>
        <v/>
      </c>
      <c r="AB1146" s="47" t="str">
        <f t="shared" si="24282"/>
        <v/>
      </c>
      <c r="AC1146" s="47" t="str">
        <f t="shared" si="24282"/>
        <v/>
      </c>
      <c r="AD1146" s="47" t="str">
        <f t="shared" si="24282"/>
        <v/>
      </c>
      <c r="AE1146" s="47" t="str">
        <f t="shared" si="24282"/>
        <v/>
      </c>
      <c r="AF1146" s="47" t="str">
        <f t="shared" si="24282"/>
        <v/>
      </c>
      <c r="AG1146" s="47" t="str">
        <f t="shared" si="24282"/>
        <v/>
      </c>
      <c r="AH1146" s="47" t="str">
        <f t="shared" si="24282"/>
        <v/>
      </c>
      <c r="AI1146" s="47" t="str">
        <f t="shared" si="24282"/>
        <v/>
      </c>
      <c r="AJ1146" s="47" t="str">
        <f t="shared" si="24282"/>
        <v/>
      </c>
      <c r="AK1146" s="47" t="str">
        <f t="shared" si="24282"/>
        <v/>
      </c>
      <c r="AL1146" s="47" t="str">
        <f t="shared" si="24282"/>
        <v/>
      </c>
      <c r="AM1146" s="47" t="str">
        <f t="shared" si="24282"/>
        <v/>
      </c>
      <c r="AN1146" s="47" t="str">
        <f t="shared" si="24282"/>
        <v/>
      </c>
      <c r="AO1146" s="47" t="str">
        <f t="shared" si="24282"/>
        <v/>
      </c>
      <c r="AP1146" s="47" t="str">
        <f t="shared" si="24282"/>
        <v/>
      </c>
      <c r="AQ1146" s="47" t="str">
        <f t="shared" si="24282"/>
        <v/>
      </c>
      <c r="AS1146" s="97" t="str">
        <f t="shared" ref="AS1146" si="24283">H1146</f>
        <v/>
      </c>
      <c r="AT1146" s="97" t="str">
        <f t="shared" ref="AT1146" si="24284">I1146</f>
        <v/>
      </c>
      <c r="AU1146" s="97" t="str">
        <f t="shared" ref="AU1146" si="24285">J1146</f>
        <v/>
      </c>
      <c r="AV1146" s="97" t="str">
        <f t="shared" ref="AV1146" si="24286">K1146</f>
        <v/>
      </c>
      <c r="AW1146" s="97" t="str">
        <f t="shared" ref="AW1146" si="24287">L1146</f>
        <v/>
      </c>
      <c r="AX1146" s="97" t="str">
        <f t="shared" ref="AX1146" si="24288">M1146</f>
        <v/>
      </c>
      <c r="AY1146" s="97" t="str">
        <f t="shared" ref="AY1146" si="24289">N1146</f>
        <v/>
      </c>
      <c r="AZ1146" s="97" t="str">
        <f t="shared" ref="AZ1146" si="24290">O1146</f>
        <v/>
      </c>
      <c r="BA1146" s="97" t="str">
        <f t="shared" ref="BA1146" si="24291">P1146</f>
        <v/>
      </c>
      <c r="BB1146" s="97" t="str">
        <f t="shared" ref="BB1146" si="24292">Q1146</f>
        <v/>
      </c>
      <c r="BC1146" s="97" t="str">
        <f t="shared" ref="BC1146" si="24293">R1146</f>
        <v/>
      </c>
      <c r="BD1146" s="97" t="str">
        <f t="shared" ref="BD1146" si="24294">S1146</f>
        <v/>
      </c>
      <c r="BE1146" s="97" t="str">
        <f t="shared" ref="BE1146" si="24295">T1146</f>
        <v/>
      </c>
      <c r="BF1146" s="97" t="str">
        <f t="shared" ref="BF1146" si="24296">U1146</f>
        <v/>
      </c>
      <c r="BG1146" s="97" t="str">
        <f t="shared" ref="BG1146" si="24297">V1146</f>
        <v/>
      </c>
      <c r="BH1146" s="97" t="str">
        <f t="shared" ref="BH1146" si="24298">W1146</f>
        <v/>
      </c>
      <c r="BI1146" s="97" t="str">
        <f t="shared" ref="BI1146" si="24299">X1146</f>
        <v/>
      </c>
      <c r="BJ1146" s="97" t="str">
        <f t="shared" ref="BJ1146" si="24300">Y1146</f>
        <v/>
      </c>
      <c r="BK1146" s="97" t="str">
        <f t="shared" ref="BK1146" si="24301">Z1146</f>
        <v/>
      </c>
      <c r="BL1146" s="97" t="str">
        <f t="shared" ref="BL1146" si="24302">AA1146</f>
        <v/>
      </c>
      <c r="BM1146" s="97" t="str">
        <f t="shared" ref="BM1146" si="24303">AB1146</f>
        <v/>
      </c>
      <c r="BN1146" s="97" t="str">
        <f t="shared" ref="BN1146" si="24304">AC1146</f>
        <v/>
      </c>
      <c r="BO1146" s="97" t="str">
        <f t="shared" ref="BO1146" si="24305">AD1146</f>
        <v/>
      </c>
      <c r="BP1146" s="97" t="str">
        <f t="shared" ref="BP1146" si="24306">AE1146</f>
        <v/>
      </c>
      <c r="BQ1146" s="97" t="str">
        <f t="shared" ref="BQ1146" si="24307">AF1146</f>
        <v/>
      </c>
      <c r="BR1146" s="97" t="str">
        <f t="shared" ref="BR1146" si="24308">AG1146</f>
        <v/>
      </c>
      <c r="BS1146" s="97" t="str">
        <f t="shared" ref="BS1146" si="24309">AH1146</f>
        <v/>
      </c>
      <c r="BT1146" s="97" t="str">
        <f t="shared" ref="BT1146" si="24310">AI1146</f>
        <v/>
      </c>
      <c r="BU1146" s="97" t="str">
        <f t="shared" ref="BU1146" si="24311">AJ1146</f>
        <v/>
      </c>
      <c r="BV1146" s="97" t="str">
        <f t="shared" ref="BV1146" si="24312">AK1146</f>
        <v/>
      </c>
      <c r="BW1146" s="97" t="str">
        <f t="shared" ref="BW1146" si="24313">AL1146</f>
        <v/>
      </c>
      <c r="BX1146" s="97" t="str">
        <f t="shared" ref="BX1146" si="24314">AM1146</f>
        <v/>
      </c>
      <c r="BY1146" s="97" t="str">
        <f t="shared" ref="BY1146" si="24315">AN1146</f>
        <v/>
      </c>
      <c r="BZ1146" s="97" t="str">
        <f t="shared" ref="BZ1146" si="24316">AO1146</f>
        <v/>
      </c>
      <c r="CA1146" s="97" t="str">
        <f t="shared" ref="CA1146" si="24317">AP1146</f>
        <v/>
      </c>
      <c r="CB1146" s="97" t="str">
        <f t="shared" ref="CB1146" si="24318">AQ1146</f>
        <v/>
      </c>
    </row>
    <row r="1147" spans="1:80" s="1" customFormat="1" ht="14.25" customHeight="1" x14ac:dyDescent="0.15">
      <c r="A1147" s="204"/>
      <c r="B1147" s="205"/>
      <c r="C1147" s="102"/>
      <c r="D1147" s="103"/>
      <c r="E1147" s="104"/>
      <c r="F1147" s="66" t="str">
        <f>IF(E1147="","",C1147*E1147)</f>
        <v/>
      </c>
      <c r="G1147" s="73" t="s">
        <v>66</v>
      </c>
      <c r="H1147" s="83"/>
      <c r="I1147" s="83"/>
      <c r="J1147" s="83"/>
      <c r="K1147" s="83"/>
      <c r="L1147" s="83"/>
      <c r="M1147" s="83"/>
      <c r="N1147" s="83"/>
      <c r="O1147" s="83"/>
      <c r="P1147" s="83"/>
      <c r="Q1147" s="83"/>
      <c r="R1147" s="83"/>
      <c r="S1147" s="83"/>
      <c r="T1147" s="83"/>
      <c r="U1147" s="83"/>
      <c r="V1147" s="83"/>
      <c r="W1147" s="83"/>
      <c r="X1147" s="83"/>
      <c r="Y1147" s="83"/>
      <c r="Z1147" s="83"/>
      <c r="AA1147" s="83"/>
      <c r="AB1147" s="83"/>
      <c r="AC1147" s="83"/>
      <c r="AD1147" s="83"/>
      <c r="AE1147" s="83"/>
      <c r="AF1147" s="83"/>
      <c r="AG1147" s="83"/>
      <c r="AH1147" s="83"/>
      <c r="AI1147" s="83"/>
      <c r="AJ1147" s="83"/>
      <c r="AK1147" s="83"/>
      <c r="AL1147" s="83"/>
      <c r="AM1147" s="83"/>
      <c r="AN1147" s="83"/>
      <c r="AO1147" s="83"/>
      <c r="AP1147" s="83"/>
      <c r="AQ1147" s="83"/>
    </row>
    <row r="1148" spans="1:80" s="1" customFormat="1" ht="14.25" customHeight="1" x14ac:dyDescent="0.15">
      <c r="A1148" s="202"/>
      <c r="B1148" s="203"/>
      <c r="C1148" s="74"/>
      <c r="D1148" s="75"/>
      <c r="E1148" s="74"/>
      <c r="F1148" s="74"/>
      <c r="G1148" s="76" t="s">
        <v>65</v>
      </c>
      <c r="H1148" s="47" t="str">
        <f>IF(H1147="","",$E1147*H1147)</f>
        <v/>
      </c>
      <c r="I1148" s="47" t="str">
        <f t="shared" ref="I1148:AQ1148" si="24319">IF(I1147="","",$E1147*I1147)</f>
        <v/>
      </c>
      <c r="J1148" s="47" t="str">
        <f t="shared" si="24319"/>
        <v/>
      </c>
      <c r="K1148" s="47" t="str">
        <f t="shared" si="24319"/>
        <v/>
      </c>
      <c r="L1148" s="47" t="str">
        <f t="shared" si="24319"/>
        <v/>
      </c>
      <c r="M1148" s="47" t="str">
        <f t="shared" si="24319"/>
        <v/>
      </c>
      <c r="N1148" s="47" t="str">
        <f t="shared" si="24319"/>
        <v/>
      </c>
      <c r="O1148" s="47" t="str">
        <f t="shared" si="24319"/>
        <v/>
      </c>
      <c r="P1148" s="47" t="str">
        <f t="shared" si="24319"/>
        <v/>
      </c>
      <c r="Q1148" s="47" t="str">
        <f t="shared" si="24319"/>
        <v/>
      </c>
      <c r="R1148" s="47" t="str">
        <f t="shared" si="24319"/>
        <v/>
      </c>
      <c r="S1148" s="47" t="str">
        <f t="shared" si="24319"/>
        <v/>
      </c>
      <c r="T1148" s="47" t="str">
        <f t="shared" si="24319"/>
        <v/>
      </c>
      <c r="U1148" s="47" t="str">
        <f t="shared" si="24319"/>
        <v/>
      </c>
      <c r="V1148" s="47" t="str">
        <f t="shared" si="24319"/>
        <v/>
      </c>
      <c r="W1148" s="47" t="str">
        <f t="shared" si="24319"/>
        <v/>
      </c>
      <c r="X1148" s="47" t="str">
        <f t="shared" si="24319"/>
        <v/>
      </c>
      <c r="Y1148" s="47" t="str">
        <f t="shared" si="24319"/>
        <v/>
      </c>
      <c r="Z1148" s="47" t="str">
        <f t="shared" si="24319"/>
        <v/>
      </c>
      <c r="AA1148" s="47" t="str">
        <f t="shared" si="24319"/>
        <v/>
      </c>
      <c r="AB1148" s="47" t="str">
        <f t="shared" si="24319"/>
        <v/>
      </c>
      <c r="AC1148" s="47" t="str">
        <f t="shared" si="24319"/>
        <v/>
      </c>
      <c r="AD1148" s="47" t="str">
        <f t="shared" si="24319"/>
        <v/>
      </c>
      <c r="AE1148" s="47" t="str">
        <f t="shared" si="24319"/>
        <v/>
      </c>
      <c r="AF1148" s="47" t="str">
        <f t="shared" si="24319"/>
        <v/>
      </c>
      <c r="AG1148" s="47" t="str">
        <f t="shared" si="24319"/>
        <v/>
      </c>
      <c r="AH1148" s="47" t="str">
        <f t="shared" si="24319"/>
        <v/>
      </c>
      <c r="AI1148" s="47" t="str">
        <f t="shared" si="24319"/>
        <v/>
      </c>
      <c r="AJ1148" s="47" t="str">
        <f t="shared" si="24319"/>
        <v/>
      </c>
      <c r="AK1148" s="47" t="str">
        <f t="shared" si="24319"/>
        <v/>
      </c>
      <c r="AL1148" s="47" t="str">
        <f t="shared" si="24319"/>
        <v/>
      </c>
      <c r="AM1148" s="47" t="str">
        <f t="shared" si="24319"/>
        <v/>
      </c>
      <c r="AN1148" s="47" t="str">
        <f t="shared" si="24319"/>
        <v/>
      </c>
      <c r="AO1148" s="47" t="str">
        <f t="shared" si="24319"/>
        <v/>
      </c>
      <c r="AP1148" s="47" t="str">
        <f t="shared" si="24319"/>
        <v/>
      </c>
      <c r="AQ1148" s="47" t="str">
        <f t="shared" si="24319"/>
        <v/>
      </c>
      <c r="AS1148" s="97" t="str">
        <f t="shared" ref="AS1148" si="24320">H1148</f>
        <v/>
      </c>
      <c r="AT1148" s="97" t="str">
        <f t="shared" ref="AT1148" si="24321">I1148</f>
        <v/>
      </c>
      <c r="AU1148" s="97" t="str">
        <f t="shared" ref="AU1148" si="24322">J1148</f>
        <v/>
      </c>
      <c r="AV1148" s="97" t="str">
        <f t="shared" ref="AV1148" si="24323">K1148</f>
        <v/>
      </c>
      <c r="AW1148" s="97" t="str">
        <f t="shared" ref="AW1148" si="24324">L1148</f>
        <v/>
      </c>
      <c r="AX1148" s="97" t="str">
        <f t="shared" ref="AX1148" si="24325">M1148</f>
        <v/>
      </c>
      <c r="AY1148" s="97" t="str">
        <f t="shared" ref="AY1148" si="24326">N1148</f>
        <v/>
      </c>
      <c r="AZ1148" s="97" t="str">
        <f t="shared" ref="AZ1148" si="24327">O1148</f>
        <v/>
      </c>
      <c r="BA1148" s="97" t="str">
        <f t="shared" ref="BA1148" si="24328">P1148</f>
        <v/>
      </c>
      <c r="BB1148" s="97" t="str">
        <f t="shared" ref="BB1148" si="24329">Q1148</f>
        <v/>
      </c>
      <c r="BC1148" s="97" t="str">
        <f t="shared" ref="BC1148" si="24330">R1148</f>
        <v/>
      </c>
      <c r="BD1148" s="97" t="str">
        <f t="shared" ref="BD1148" si="24331">S1148</f>
        <v/>
      </c>
      <c r="BE1148" s="97" t="str">
        <f t="shared" ref="BE1148" si="24332">T1148</f>
        <v/>
      </c>
      <c r="BF1148" s="97" t="str">
        <f t="shared" ref="BF1148" si="24333">U1148</f>
        <v/>
      </c>
      <c r="BG1148" s="97" t="str">
        <f t="shared" ref="BG1148" si="24334">V1148</f>
        <v/>
      </c>
      <c r="BH1148" s="97" t="str">
        <f t="shared" ref="BH1148" si="24335">W1148</f>
        <v/>
      </c>
      <c r="BI1148" s="97" t="str">
        <f t="shared" ref="BI1148" si="24336">X1148</f>
        <v/>
      </c>
      <c r="BJ1148" s="97" t="str">
        <f t="shared" ref="BJ1148" si="24337">Y1148</f>
        <v/>
      </c>
      <c r="BK1148" s="97" t="str">
        <f t="shared" ref="BK1148" si="24338">Z1148</f>
        <v/>
      </c>
      <c r="BL1148" s="97" t="str">
        <f t="shared" ref="BL1148" si="24339">AA1148</f>
        <v/>
      </c>
      <c r="BM1148" s="97" t="str">
        <f t="shared" ref="BM1148" si="24340">AB1148</f>
        <v/>
      </c>
      <c r="BN1148" s="97" t="str">
        <f t="shared" ref="BN1148" si="24341">AC1148</f>
        <v/>
      </c>
      <c r="BO1148" s="97" t="str">
        <f t="shared" ref="BO1148" si="24342">AD1148</f>
        <v/>
      </c>
      <c r="BP1148" s="97" t="str">
        <f t="shared" ref="BP1148" si="24343">AE1148</f>
        <v/>
      </c>
      <c r="BQ1148" s="97" t="str">
        <f t="shared" ref="BQ1148" si="24344">AF1148</f>
        <v/>
      </c>
      <c r="BR1148" s="97" t="str">
        <f t="shared" ref="BR1148" si="24345">AG1148</f>
        <v/>
      </c>
      <c r="BS1148" s="97" t="str">
        <f t="shared" ref="BS1148" si="24346">AH1148</f>
        <v/>
      </c>
      <c r="BT1148" s="97" t="str">
        <f t="shared" ref="BT1148" si="24347">AI1148</f>
        <v/>
      </c>
      <c r="BU1148" s="97" t="str">
        <f t="shared" ref="BU1148" si="24348">AJ1148</f>
        <v/>
      </c>
      <c r="BV1148" s="97" t="str">
        <f t="shared" ref="BV1148" si="24349">AK1148</f>
        <v/>
      </c>
      <c r="BW1148" s="97" t="str">
        <f t="shared" ref="BW1148" si="24350">AL1148</f>
        <v/>
      </c>
      <c r="BX1148" s="97" t="str">
        <f t="shared" ref="BX1148" si="24351">AM1148</f>
        <v/>
      </c>
      <c r="BY1148" s="97" t="str">
        <f t="shared" ref="BY1148" si="24352">AN1148</f>
        <v/>
      </c>
      <c r="BZ1148" s="97" t="str">
        <f t="shared" ref="BZ1148" si="24353">AO1148</f>
        <v/>
      </c>
      <c r="CA1148" s="97" t="str">
        <f t="shared" ref="CA1148" si="24354">AP1148</f>
        <v/>
      </c>
      <c r="CB1148" s="97" t="str">
        <f t="shared" ref="CB1148" si="24355">AQ1148</f>
        <v/>
      </c>
    </row>
    <row r="1149" spans="1:80" s="1" customFormat="1" ht="14.25" customHeight="1" x14ac:dyDescent="0.15">
      <c r="A1149" s="204"/>
      <c r="B1149" s="205"/>
      <c r="C1149" s="102"/>
      <c r="D1149" s="103"/>
      <c r="E1149" s="104"/>
      <c r="F1149" s="66" t="str">
        <f>IF(E1149="","",C1149*E1149)</f>
        <v/>
      </c>
      <c r="G1149" s="73" t="s">
        <v>66</v>
      </c>
      <c r="H1149" s="83"/>
      <c r="I1149" s="83"/>
      <c r="J1149" s="83"/>
      <c r="K1149" s="83"/>
      <c r="L1149" s="83"/>
      <c r="M1149" s="83"/>
      <c r="N1149" s="83"/>
      <c r="O1149" s="83"/>
      <c r="P1149" s="83"/>
      <c r="Q1149" s="83"/>
      <c r="R1149" s="83"/>
      <c r="S1149" s="83"/>
      <c r="T1149" s="83"/>
      <c r="U1149" s="83"/>
      <c r="V1149" s="83"/>
      <c r="W1149" s="83"/>
      <c r="X1149" s="83"/>
      <c r="Y1149" s="83"/>
      <c r="Z1149" s="83"/>
      <c r="AA1149" s="83"/>
      <c r="AB1149" s="83"/>
      <c r="AC1149" s="83"/>
      <c r="AD1149" s="83"/>
      <c r="AE1149" s="83"/>
      <c r="AF1149" s="83"/>
      <c r="AG1149" s="83"/>
      <c r="AH1149" s="83"/>
      <c r="AI1149" s="83"/>
      <c r="AJ1149" s="83"/>
      <c r="AK1149" s="83"/>
      <c r="AL1149" s="83"/>
      <c r="AM1149" s="83"/>
      <c r="AN1149" s="83"/>
      <c r="AO1149" s="83"/>
      <c r="AP1149" s="83"/>
      <c r="AQ1149" s="83"/>
    </row>
    <row r="1150" spans="1:80" s="1" customFormat="1" ht="14.25" customHeight="1" x14ac:dyDescent="0.15">
      <c r="A1150" s="202"/>
      <c r="B1150" s="203"/>
      <c r="C1150" s="74"/>
      <c r="D1150" s="75"/>
      <c r="E1150" s="74"/>
      <c r="F1150" s="74"/>
      <c r="G1150" s="76" t="s">
        <v>65</v>
      </c>
      <c r="H1150" s="47" t="str">
        <f>IF(H1149="","",$E1149*H1149)</f>
        <v/>
      </c>
      <c r="I1150" s="47" t="str">
        <f t="shared" ref="I1150:AQ1150" si="24356">IF(I1149="","",$E1149*I1149)</f>
        <v/>
      </c>
      <c r="J1150" s="47" t="str">
        <f t="shared" si="24356"/>
        <v/>
      </c>
      <c r="K1150" s="47" t="str">
        <f t="shared" si="24356"/>
        <v/>
      </c>
      <c r="L1150" s="47" t="str">
        <f t="shared" si="24356"/>
        <v/>
      </c>
      <c r="M1150" s="47" t="str">
        <f t="shared" si="24356"/>
        <v/>
      </c>
      <c r="N1150" s="47" t="str">
        <f t="shared" si="24356"/>
        <v/>
      </c>
      <c r="O1150" s="47" t="str">
        <f t="shared" si="24356"/>
        <v/>
      </c>
      <c r="P1150" s="47" t="str">
        <f t="shared" si="24356"/>
        <v/>
      </c>
      <c r="Q1150" s="47" t="str">
        <f t="shared" si="24356"/>
        <v/>
      </c>
      <c r="R1150" s="47" t="str">
        <f t="shared" si="24356"/>
        <v/>
      </c>
      <c r="S1150" s="47" t="str">
        <f t="shared" si="24356"/>
        <v/>
      </c>
      <c r="T1150" s="47" t="str">
        <f t="shared" si="24356"/>
        <v/>
      </c>
      <c r="U1150" s="47" t="str">
        <f t="shared" si="24356"/>
        <v/>
      </c>
      <c r="V1150" s="47" t="str">
        <f t="shared" si="24356"/>
        <v/>
      </c>
      <c r="W1150" s="47" t="str">
        <f t="shared" si="24356"/>
        <v/>
      </c>
      <c r="X1150" s="47" t="str">
        <f t="shared" si="24356"/>
        <v/>
      </c>
      <c r="Y1150" s="47" t="str">
        <f t="shared" si="24356"/>
        <v/>
      </c>
      <c r="Z1150" s="47" t="str">
        <f t="shared" si="24356"/>
        <v/>
      </c>
      <c r="AA1150" s="47" t="str">
        <f t="shared" si="24356"/>
        <v/>
      </c>
      <c r="AB1150" s="47" t="str">
        <f t="shared" si="24356"/>
        <v/>
      </c>
      <c r="AC1150" s="47" t="str">
        <f t="shared" si="24356"/>
        <v/>
      </c>
      <c r="AD1150" s="47" t="str">
        <f t="shared" si="24356"/>
        <v/>
      </c>
      <c r="AE1150" s="47" t="str">
        <f t="shared" si="24356"/>
        <v/>
      </c>
      <c r="AF1150" s="47" t="str">
        <f t="shared" si="24356"/>
        <v/>
      </c>
      <c r="AG1150" s="47" t="str">
        <f t="shared" si="24356"/>
        <v/>
      </c>
      <c r="AH1150" s="47" t="str">
        <f t="shared" si="24356"/>
        <v/>
      </c>
      <c r="AI1150" s="47" t="str">
        <f t="shared" si="24356"/>
        <v/>
      </c>
      <c r="AJ1150" s="47" t="str">
        <f t="shared" si="24356"/>
        <v/>
      </c>
      <c r="AK1150" s="47" t="str">
        <f t="shared" si="24356"/>
        <v/>
      </c>
      <c r="AL1150" s="47" t="str">
        <f t="shared" si="24356"/>
        <v/>
      </c>
      <c r="AM1150" s="47" t="str">
        <f t="shared" si="24356"/>
        <v/>
      </c>
      <c r="AN1150" s="47" t="str">
        <f t="shared" si="24356"/>
        <v/>
      </c>
      <c r="AO1150" s="47" t="str">
        <f t="shared" si="24356"/>
        <v/>
      </c>
      <c r="AP1150" s="47" t="str">
        <f t="shared" si="24356"/>
        <v/>
      </c>
      <c r="AQ1150" s="47" t="str">
        <f t="shared" si="24356"/>
        <v/>
      </c>
      <c r="AS1150" s="97" t="str">
        <f t="shared" ref="AS1150" si="24357">H1150</f>
        <v/>
      </c>
      <c r="AT1150" s="97" t="str">
        <f t="shared" ref="AT1150" si="24358">I1150</f>
        <v/>
      </c>
      <c r="AU1150" s="97" t="str">
        <f t="shared" ref="AU1150" si="24359">J1150</f>
        <v/>
      </c>
      <c r="AV1150" s="97" t="str">
        <f t="shared" ref="AV1150" si="24360">K1150</f>
        <v/>
      </c>
      <c r="AW1150" s="97" t="str">
        <f t="shared" ref="AW1150" si="24361">L1150</f>
        <v/>
      </c>
      <c r="AX1150" s="97" t="str">
        <f t="shared" ref="AX1150" si="24362">M1150</f>
        <v/>
      </c>
      <c r="AY1150" s="97" t="str">
        <f t="shared" ref="AY1150" si="24363">N1150</f>
        <v/>
      </c>
      <c r="AZ1150" s="97" t="str">
        <f t="shared" ref="AZ1150" si="24364">O1150</f>
        <v/>
      </c>
      <c r="BA1150" s="97" t="str">
        <f t="shared" ref="BA1150" si="24365">P1150</f>
        <v/>
      </c>
      <c r="BB1150" s="97" t="str">
        <f t="shared" ref="BB1150" si="24366">Q1150</f>
        <v/>
      </c>
      <c r="BC1150" s="97" t="str">
        <f t="shared" ref="BC1150" si="24367">R1150</f>
        <v/>
      </c>
      <c r="BD1150" s="97" t="str">
        <f t="shared" ref="BD1150" si="24368">S1150</f>
        <v/>
      </c>
      <c r="BE1150" s="97" t="str">
        <f t="shared" ref="BE1150" si="24369">T1150</f>
        <v/>
      </c>
      <c r="BF1150" s="97" t="str">
        <f t="shared" ref="BF1150" si="24370">U1150</f>
        <v/>
      </c>
      <c r="BG1150" s="97" t="str">
        <f t="shared" ref="BG1150" si="24371">V1150</f>
        <v/>
      </c>
      <c r="BH1150" s="97" t="str">
        <f t="shared" ref="BH1150" si="24372">W1150</f>
        <v/>
      </c>
      <c r="BI1150" s="97" t="str">
        <f t="shared" ref="BI1150" si="24373">X1150</f>
        <v/>
      </c>
      <c r="BJ1150" s="97" t="str">
        <f t="shared" ref="BJ1150" si="24374">Y1150</f>
        <v/>
      </c>
      <c r="BK1150" s="97" t="str">
        <f t="shared" ref="BK1150" si="24375">Z1150</f>
        <v/>
      </c>
      <c r="BL1150" s="97" t="str">
        <f t="shared" ref="BL1150" si="24376">AA1150</f>
        <v/>
      </c>
      <c r="BM1150" s="97" t="str">
        <f t="shared" ref="BM1150" si="24377">AB1150</f>
        <v/>
      </c>
      <c r="BN1150" s="97" t="str">
        <f t="shared" ref="BN1150" si="24378">AC1150</f>
        <v/>
      </c>
      <c r="BO1150" s="97" t="str">
        <f t="shared" ref="BO1150" si="24379">AD1150</f>
        <v/>
      </c>
      <c r="BP1150" s="97" t="str">
        <f t="shared" ref="BP1150" si="24380">AE1150</f>
        <v/>
      </c>
      <c r="BQ1150" s="97" t="str">
        <f t="shared" ref="BQ1150" si="24381">AF1150</f>
        <v/>
      </c>
      <c r="BR1150" s="97" t="str">
        <f t="shared" ref="BR1150" si="24382">AG1150</f>
        <v/>
      </c>
      <c r="BS1150" s="97" t="str">
        <f t="shared" ref="BS1150" si="24383">AH1150</f>
        <v/>
      </c>
      <c r="BT1150" s="97" t="str">
        <f t="shared" ref="BT1150" si="24384">AI1150</f>
        <v/>
      </c>
      <c r="BU1150" s="97" t="str">
        <f t="shared" ref="BU1150" si="24385">AJ1150</f>
        <v/>
      </c>
      <c r="BV1150" s="97" t="str">
        <f t="shared" ref="BV1150" si="24386">AK1150</f>
        <v/>
      </c>
      <c r="BW1150" s="97" t="str">
        <f t="shared" ref="BW1150" si="24387">AL1150</f>
        <v/>
      </c>
      <c r="BX1150" s="97" t="str">
        <f t="shared" ref="BX1150" si="24388">AM1150</f>
        <v/>
      </c>
      <c r="BY1150" s="97" t="str">
        <f t="shared" ref="BY1150" si="24389">AN1150</f>
        <v/>
      </c>
      <c r="BZ1150" s="97" t="str">
        <f t="shared" ref="BZ1150" si="24390">AO1150</f>
        <v/>
      </c>
      <c r="CA1150" s="97" t="str">
        <f t="shared" ref="CA1150" si="24391">AP1150</f>
        <v/>
      </c>
      <c r="CB1150" s="97" t="str">
        <f t="shared" ref="CB1150" si="24392">AQ1150</f>
        <v/>
      </c>
    </row>
    <row r="1151" spans="1:80" s="1" customFormat="1" ht="14.25" customHeight="1" x14ac:dyDescent="0.15">
      <c r="A1151" s="204"/>
      <c r="B1151" s="205"/>
      <c r="C1151" s="102"/>
      <c r="D1151" s="103"/>
      <c r="E1151" s="104"/>
      <c r="F1151" s="66" t="str">
        <f>IF(E1151="","",C1151*E1151)</f>
        <v/>
      </c>
      <c r="G1151" s="73" t="s">
        <v>66</v>
      </c>
      <c r="H1151" s="83"/>
      <c r="I1151" s="83"/>
      <c r="J1151" s="83"/>
      <c r="K1151" s="83"/>
      <c r="L1151" s="83"/>
      <c r="M1151" s="83"/>
      <c r="N1151" s="83"/>
      <c r="O1151" s="83"/>
      <c r="P1151" s="83"/>
      <c r="Q1151" s="83"/>
      <c r="R1151" s="83"/>
      <c r="S1151" s="83"/>
      <c r="T1151" s="83"/>
      <c r="U1151" s="83"/>
      <c r="V1151" s="83"/>
      <c r="W1151" s="83"/>
      <c r="X1151" s="83"/>
      <c r="Y1151" s="83"/>
      <c r="Z1151" s="83"/>
      <c r="AA1151" s="83"/>
      <c r="AB1151" s="83"/>
      <c r="AC1151" s="83"/>
      <c r="AD1151" s="83"/>
      <c r="AE1151" s="83"/>
      <c r="AF1151" s="83"/>
      <c r="AG1151" s="83"/>
      <c r="AH1151" s="83"/>
      <c r="AI1151" s="83"/>
      <c r="AJ1151" s="83"/>
      <c r="AK1151" s="83"/>
      <c r="AL1151" s="83"/>
      <c r="AM1151" s="83"/>
      <c r="AN1151" s="83"/>
      <c r="AO1151" s="83"/>
      <c r="AP1151" s="83"/>
      <c r="AQ1151" s="83"/>
    </row>
    <row r="1152" spans="1:80" s="1" customFormat="1" ht="14.25" customHeight="1" x14ac:dyDescent="0.15">
      <c r="A1152" s="202"/>
      <c r="B1152" s="203"/>
      <c r="C1152" s="74"/>
      <c r="D1152" s="75"/>
      <c r="E1152" s="74"/>
      <c r="F1152" s="74"/>
      <c r="G1152" s="76" t="s">
        <v>65</v>
      </c>
      <c r="H1152" s="47" t="str">
        <f>IF(H1151="","",$E1151*H1151)</f>
        <v/>
      </c>
      <c r="I1152" s="47" t="str">
        <f t="shared" ref="I1152:AQ1152" si="24393">IF(I1151="","",$E1151*I1151)</f>
        <v/>
      </c>
      <c r="J1152" s="47" t="str">
        <f t="shared" si="24393"/>
        <v/>
      </c>
      <c r="K1152" s="47" t="str">
        <f t="shared" si="24393"/>
        <v/>
      </c>
      <c r="L1152" s="47" t="str">
        <f t="shared" si="24393"/>
        <v/>
      </c>
      <c r="M1152" s="47" t="str">
        <f t="shared" si="24393"/>
        <v/>
      </c>
      <c r="N1152" s="47" t="str">
        <f t="shared" si="24393"/>
        <v/>
      </c>
      <c r="O1152" s="47" t="str">
        <f t="shared" si="24393"/>
        <v/>
      </c>
      <c r="P1152" s="47" t="str">
        <f t="shared" si="24393"/>
        <v/>
      </c>
      <c r="Q1152" s="47" t="str">
        <f t="shared" si="24393"/>
        <v/>
      </c>
      <c r="R1152" s="47" t="str">
        <f t="shared" si="24393"/>
        <v/>
      </c>
      <c r="S1152" s="47" t="str">
        <f t="shared" si="24393"/>
        <v/>
      </c>
      <c r="T1152" s="47" t="str">
        <f t="shared" si="24393"/>
        <v/>
      </c>
      <c r="U1152" s="47" t="str">
        <f t="shared" si="24393"/>
        <v/>
      </c>
      <c r="V1152" s="47" t="str">
        <f t="shared" si="24393"/>
        <v/>
      </c>
      <c r="W1152" s="47" t="str">
        <f t="shared" si="24393"/>
        <v/>
      </c>
      <c r="X1152" s="47" t="str">
        <f t="shared" si="24393"/>
        <v/>
      </c>
      <c r="Y1152" s="47" t="str">
        <f t="shared" si="24393"/>
        <v/>
      </c>
      <c r="Z1152" s="47" t="str">
        <f t="shared" si="24393"/>
        <v/>
      </c>
      <c r="AA1152" s="47" t="str">
        <f t="shared" si="24393"/>
        <v/>
      </c>
      <c r="AB1152" s="47" t="str">
        <f t="shared" si="24393"/>
        <v/>
      </c>
      <c r="AC1152" s="47" t="str">
        <f t="shared" si="24393"/>
        <v/>
      </c>
      <c r="AD1152" s="47" t="str">
        <f t="shared" si="24393"/>
        <v/>
      </c>
      <c r="AE1152" s="47" t="str">
        <f t="shared" si="24393"/>
        <v/>
      </c>
      <c r="AF1152" s="47" t="str">
        <f t="shared" si="24393"/>
        <v/>
      </c>
      <c r="AG1152" s="47" t="str">
        <f t="shared" si="24393"/>
        <v/>
      </c>
      <c r="AH1152" s="47" t="str">
        <f t="shared" si="24393"/>
        <v/>
      </c>
      <c r="AI1152" s="47" t="str">
        <f t="shared" si="24393"/>
        <v/>
      </c>
      <c r="AJ1152" s="47" t="str">
        <f t="shared" si="24393"/>
        <v/>
      </c>
      <c r="AK1152" s="47" t="str">
        <f t="shared" si="24393"/>
        <v/>
      </c>
      <c r="AL1152" s="47" t="str">
        <f t="shared" si="24393"/>
        <v/>
      </c>
      <c r="AM1152" s="47" t="str">
        <f t="shared" si="24393"/>
        <v/>
      </c>
      <c r="AN1152" s="47" t="str">
        <f t="shared" si="24393"/>
        <v/>
      </c>
      <c r="AO1152" s="47" t="str">
        <f t="shared" si="24393"/>
        <v/>
      </c>
      <c r="AP1152" s="47" t="str">
        <f t="shared" si="24393"/>
        <v/>
      </c>
      <c r="AQ1152" s="47" t="str">
        <f t="shared" si="24393"/>
        <v/>
      </c>
      <c r="AS1152" s="97" t="str">
        <f t="shared" ref="AS1152" si="24394">H1152</f>
        <v/>
      </c>
      <c r="AT1152" s="97" t="str">
        <f t="shared" ref="AT1152" si="24395">I1152</f>
        <v/>
      </c>
      <c r="AU1152" s="97" t="str">
        <f t="shared" ref="AU1152" si="24396">J1152</f>
        <v/>
      </c>
      <c r="AV1152" s="97" t="str">
        <f t="shared" ref="AV1152" si="24397">K1152</f>
        <v/>
      </c>
      <c r="AW1152" s="97" t="str">
        <f t="shared" ref="AW1152" si="24398">L1152</f>
        <v/>
      </c>
      <c r="AX1152" s="97" t="str">
        <f t="shared" ref="AX1152" si="24399">M1152</f>
        <v/>
      </c>
      <c r="AY1152" s="97" t="str">
        <f t="shared" ref="AY1152" si="24400">N1152</f>
        <v/>
      </c>
      <c r="AZ1152" s="97" t="str">
        <f t="shared" ref="AZ1152" si="24401">O1152</f>
        <v/>
      </c>
      <c r="BA1152" s="97" t="str">
        <f t="shared" ref="BA1152" si="24402">P1152</f>
        <v/>
      </c>
      <c r="BB1152" s="97" t="str">
        <f t="shared" ref="BB1152" si="24403">Q1152</f>
        <v/>
      </c>
      <c r="BC1152" s="97" t="str">
        <f t="shared" ref="BC1152" si="24404">R1152</f>
        <v/>
      </c>
      <c r="BD1152" s="97" t="str">
        <f t="shared" ref="BD1152" si="24405">S1152</f>
        <v/>
      </c>
      <c r="BE1152" s="97" t="str">
        <f t="shared" ref="BE1152" si="24406">T1152</f>
        <v/>
      </c>
      <c r="BF1152" s="97" t="str">
        <f t="shared" ref="BF1152" si="24407">U1152</f>
        <v/>
      </c>
      <c r="BG1152" s="97" t="str">
        <f t="shared" ref="BG1152" si="24408">V1152</f>
        <v/>
      </c>
      <c r="BH1152" s="97" t="str">
        <f t="shared" ref="BH1152" si="24409">W1152</f>
        <v/>
      </c>
      <c r="BI1152" s="97" t="str">
        <f t="shared" ref="BI1152" si="24410">X1152</f>
        <v/>
      </c>
      <c r="BJ1152" s="97" t="str">
        <f t="shared" ref="BJ1152" si="24411">Y1152</f>
        <v/>
      </c>
      <c r="BK1152" s="97" t="str">
        <f t="shared" ref="BK1152" si="24412">Z1152</f>
        <v/>
      </c>
      <c r="BL1152" s="97" t="str">
        <f t="shared" ref="BL1152" si="24413">AA1152</f>
        <v/>
      </c>
      <c r="BM1152" s="97" t="str">
        <f t="shared" ref="BM1152" si="24414">AB1152</f>
        <v/>
      </c>
      <c r="BN1152" s="97" t="str">
        <f t="shared" ref="BN1152" si="24415">AC1152</f>
        <v/>
      </c>
      <c r="BO1152" s="97" t="str">
        <f t="shared" ref="BO1152" si="24416">AD1152</f>
        <v/>
      </c>
      <c r="BP1152" s="97" t="str">
        <f t="shared" ref="BP1152" si="24417">AE1152</f>
        <v/>
      </c>
      <c r="BQ1152" s="97" t="str">
        <f t="shared" ref="BQ1152" si="24418">AF1152</f>
        <v/>
      </c>
      <c r="BR1152" s="97" t="str">
        <f t="shared" ref="BR1152" si="24419">AG1152</f>
        <v/>
      </c>
      <c r="BS1152" s="97" t="str">
        <f t="shared" ref="BS1152" si="24420">AH1152</f>
        <v/>
      </c>
      <c r="BT1152" s="97" t="str">
        <f t="shared" ref="BT1152" si="24421">AI1152</f>
        <v/>
      </c>
      <c r="BU1152" s="97" t="str">
        <f t="shared" ref="BU1152" si="24422">AJ1152</f>
        <v/>
      </c>
      <c r="BV1152" s="97" t="str">
        <f t="shared" ref="BV1152" si="24423">AK1152</f>
        <v/>
      </c>
      <c r="BW1152" s="97" t="str">
        <f t="shared" ref="BW1152" si="24424">AL1152</f>
        <v/>
      </c>
      <c r="BX1152" s="97" t="str">
        <f t="shared" ref="BX1152" si="24425">AM1152</f>
        <v/>
      </c>
      <c r="BY1152" s="97" t="str">
        <f t="shared" ref="BY1152" si="24426">AN1152</f>
        <v/>
      </c>
      <c r="BZ1152" s="97" t="str">
        <f t="shared" ref="BZ1152" si="24427">AO1152</f>
        <v/>
      </c>
      <c r="CA1152" s="97" t="str">
        <f t="shared" ref="CA1152" si="24428">AP1152</f>
        <v/>
      </c>
      <c r="CB1152" s="97" t="str">
        <f t="shared" ref="CB1152" si="24429">AQ1152</f>
        <v/>
      </c>
    </row>
    <row r="1153" spans="1:80" s="1" customFormat="1" ht="14.25" customHeight="1" x14ac:dyDescent="0.15">
      <c r="A1153" s="204"/>
      <c r="B1153" s="205"/>
      <c r="C1153" s="102"/>
      <c r="D1153" s="103"/>
      <c r="E1153" s="104"/>
      <c r="F1153" s="66" t="str">
        <f>IF(E1153="","",C1153*E1153)</f>
        <v/>
      </c>
      <c r="G1153" s="107" t="s">
        <v>66</v>
      </c>
      <c r="H1153" s="83"/>
      <c r="I1153" s="83"/>
      <c r="J1153" s="83"/>
      <c r="K1153" s="83"/>
      <c r="L1153" s="83"/>
      <c r="M1153" s="83"/>
      <c r="N1153" s="83"/>
      <c r="O1153" s="83"/>
      <c r="P1153" s="83"/>
      <c r="Q1153" s="83"/>
      <c r="R1153" s="83"/>
      <c r="S1153" s="83"/>
      <c r="T1153" s="83"/>
      <c r="U1153" s="83"/>
      <c r="V1153" s="83"/>
      <c r="W1153" s="83"/>
      <c r="X1153" s="83"/>
      <c r="Y1153" s="83"/>
      <c r="Z1153" s="83"/>
      <c r="AA1153" s="83"/>
      <c r="AB1153" s="83"/>
      <c r="AC1153" s="83"/>
      <c r="AD1153" s="83"/>
      <c r="AE1153" s="83"/>
      <c r="AF1153" s="83"/>
      <c r="AG1153" s="83"/>
      <c r="AH1153" s="83"/>
      <c r="AI1153" s="83"/>
      <c r="AJ1153" s="83"/>
      <c r="AK1153" s="83"/>
      <c r="AL1153" s="83"/>
      <c r="AM1153" s="83"/>
      <c r="AN1153" s="83"/>
      <c r="AO1153" s="83"/>
      <c r="AP1153" s="83"/>
      <c r="AQ1153" s="83"/>
    </row>
    <row r="1154" spans="1:80" s="1" customFormat="1" ht="14.25" customHeight="1" x14ac:dyDescent="0.15">
      <c r="A1154" s="202"/>
      <c r="B1154" s="203"/>
      <c r="C1154" s="74"/>
      <c r="D1154" s="75"/>
      <c r="E1154" s="74"/>
      <c r="F1154" s="74"/>
      <c r="G1154" s="108" t="s">
        <v>65</v>
      </c>
      <c r="H1154" s="47" t="str">
        <f>IF(H1153="","",$E1153*H1153)</f>
        <v/>
      </c>
      <c r="I1154" s="47" t="str">
        <f t="shared" ref="I1154:AQ1154" si="24430">IF(I1153="","",$E1153*I1153)</f>
        <v/>
      </c>
      <c r="J1154" s="47" t="str">
        <f t="shared" si="24430"/>
        <v/>
      </c>
      <c r="K1154" s="47" t="str">
        <f t="shared" si="24430"/>
        <v/>
      </c>
      <c r="L1154" s="47" t="str">
        <f t="shared" si="24430"/>
        <v/>
      </c>
      <c r="M1154" s="47" t="str">
        <f t="shared" si="24430"/>
        <v/>
      </c>
      <c r="N1154" s="47" t="str">
        <f t="shared" si="24430"/>
        <v/>
      </c>
      <c r="O1154" s="47" t="str">
        <f t="shared" si="24430"/>
        <v/>
      </c>
      <c r="P1154" s="47" t="str">
        <f t="shared" si="24430"/>
        <v/>
      </c>
      <c r="Q1154" s="47" t="str">
        <f t="shared" si="24430"/>
        <v/>
      </c>
      <c r="R1154" s="47" t="str">
        <f t="shared" si="24430"/>
        <v/>
      </c>
      <c r="S1154" s="47" t="str">
        <f t="shared" si="24430"/>
        <v/>
      </c>
      <c r="T1154" s="47" t="str">
        <f t="shared" si="24430"/>
        <v/>
      </c>
      <c r="U1154" s="47" t="str">
        <f t="shared" si="24430"/>
        <v/>
      </c>
      <c r="V1154" s="47" t="str">
        <f t="shared" si="24430"/>
        <v/>
      </c>
      <c r="W1154" s="47" t="str">
        <f t="shared" si="24430"/>
        <v/>
      </c>
      <c r="X1154" s="47" t="str">
        <f t="shared" si="24430"/>
        <v/>
      </c>
      <c r="Y1154" s="47" t="str">
        <f t="shared" si="24430"/>
        <v/>
      </c>
      <c r="Z1154" s="47" t="str">
        <f t="shared" si="24430"/>
        <v/>
      </c>
      <c r="AA1154" s="47" t="str">
        <f t="shared" si="24430"/>
        <v/>
      </c>
      <c r="AB1154" s="47" t="str">
        <f t="shared" si="24430"/>
        <v/>
      </c>
      <c r="AC1154" s="47" t="str">
        <f t="shared" si="24430"/>
        <v/>
      </c>
      <c r="AD1154" s="47" t="str">
        <f t="shared" si="24430"/>
        <v/>
      </c>
      <c r="AE1154" s="47" t="str">
        <f t="shared" si="24430"/>
        <v/>
      </c>
      <c r="AF1154" s="47" t="str">
        <f t="shared" si="24430"/>
        <v/>
      </c>
      <c r="AG1154" s="47" t="str">
        <f t="shared" si="24430"/>
        <v/>
      </c>
      <c r="AH1154" s="47" t="str">
        <f t="shared" si="24430"/>
        <v/>
      </c>
      <c r="AI1154" s="47" t="str">
        <f t="shared" si="24430"/>
        <v/>
      </c>
      <c r="AJ1154" s="47" t="str">
        <f t="shared" si="24430"/>
        <v/>
      </c>
      <c r="AK1154" s="47" t="str">
        <f t="shared" si="24430"/>
        <v/>
      </c>
      <c r="AL1154" s="47" t="str">
        <f t="shared" si="24430"/>
        <v/>
      </c>
      <c r="AM1154" s="47" t="str">
        <f t="shared" si="24430"/>
        <v/>
      </c>
      <c r="AN1154" s="47" t="str">
        <f t="shared" si="24430"/>
        <v/>
      </c>
      <c r="AO1154" s="47" t="str">
        <f t="shared" si="24430"/>
        <v/>
      </c>
      <c r="AP1154" s="47" t="str">
        <f t="shared" si="24430"/>
        <v/>
      </c>
      <c r="AQ1154" s="47" t="str">
        <f t="shared" si="24430"/>
        <v/>
      </c>
      <c r="AS1154" s="97" t="str">
        <f t="shared" ref="AS1154" si="24431">H1154</f>
        <v/>
      </c>
      <c r="AT1154" s="97" t="str">
        <f t="shared" ref="AT1154" si="24432">I1154</f>
        <v/>
      </c>
      <c r="AU1154" s="97" t="str">
        <f t="shared" ref="AU1154" si="24433">J1154</f>
        <v/>
      </c>
      <c r="AV1154" s="97" t="str">
        <f t="shared" ref="AV1154" si="24434">K1154</f>
        <v/>
      </c>
      <c r="AW1154" s="97" t="str">
        <f t="shared" ref="AW1154" si="24435">L1154</f>
        <v/>
      </c>
      <c r="AX1154" s="97" t="str">
        <f t="shared" ref="AX1154" si="24436">M1154</f>
        <v/>
      </c>
      <c r="AY1154" s="97" t="str">
        <f t="shared" ref="AY1154" si="24437">N1154</f>
        <v/>
      </c>
      <c r="AZ1154" s="97" t="str">
        <f t="shared" ref="AZ1154" si="24438">O1154</f>
        <v/>
      </c>
      <c r="BA1154" s="97" t="str">
        <f t="shared" ref="BA1154" si="24439">P1154</f>
        <v/>
      </c>
      <c r="BB1154" s="97" t="str">
        <f t="shared" ref="BB1154" si="24440">Q1154</f>
        <v/>
      </c>
      <c r="BC1154" s="97" t="str">
        <f t="shared" ref="BC1154" si="24441">R1154</f>
        <v/>
      </c>
      <c r="BD1154" s="97" t="str">
        <f t="shared" ref="BD1154" si="24442">S1154</f>
        <v/>
      </c>
      <c r="BE1154" s="97" t="str">
        <f t="shared" ref="BE1154" si="24443">T1154</f>
        <v/>
      </c>
      <c r="BF1154" s="97" t="str">
        <f t="shared" ref="BF1154" si="24444">U1154</f>
        <v/>
      </c>
      <c r="BG1154" s="97" t="str">
        <f t="shared" ref="BG1154" si="24445">V1154</f>
        <v/>
      </c>
      <c r="BH1154" s="97" t="str">
        <f t="shared" ref="BH1154" si="24446">W1154</f>
        <v/>
      </c>
      <c r="BI1154" s="97" t="str">
        <f t="shared" ref="BI1154" si="24447">X1154</f>
        <v/>
      </c>
      <c r="BJ1154" s="97" t="str">
        <f t="shared" ref="BJ1154" si="24448">Y1154</f>
        <v/>
      </c>
      <c r="BK1154" s="97" t="str">
        <f t="shared" ref="BK1154" si="24449">Z1154</f>
        <v/>
      </c>
      <c r="BL1154" s="97" t="str">
        <f t="shared" ref="BL1154" si="24450">AA1154</f>
        <v/>
      </c>
      <c r="BM1154" s="97" t="str">
        <f t="shared" ref="BM1154" si="24451">AB1154</f>
        <v/>
      </c>
      <c r="BN1154" s="97" t="str">
        <f t="shared" ref="BN1154" si="24452">AC1154</f>
        <v/>
      </c>
      <c r="BO1154" s="97" t="str">
        <f t="shared" ref="BO1154" si="24453">AD1154</f>
        <v/>
      </c>
      <c r="BP1154" s="97" t="str">
        <f t="shared" ref="BP1154" si="24454">AE1154</f>
        <v/>
      </c>
      <c r="BQ1154" s="97" t="str">
        <f t="shared" ref="BQ1154" si="24455">AF1154</f>
        <v/>
      </c>
      <c r="BR1154" s="97" t="str">
        <f t="shared" ref="BR1154" si="24456">AG1154</f>
        <v/>
      </c>
      <c r="BS1154" s="97" t="str">
        <f t="shared" ref="BS1154" si="24457">AH1154</f>
        <v/>
      </c>
      <c r="BT1154" s="97" t="str">
        <f t="shared" ref="BT1154" si="24458">AI1154</f>
        <v/>
      </c>
      <c r="BU1154" s="97" t="str">
        <f t="shared" ref="BU1154" si="24459">AJ1154</f>
        <v/>
      </c>
      <c r="BV1154" s="97" t="str">
        <f t="shared" ref="BV1154" si="24460">AK1154</f>
        <v/>
      </c>
      <c r="BW1154" s="97" t="str">
        <f t="shared" ref="BW1154" si="24461">AL1154</f>
        <v/>
      </c>
      <c r="BX1154" s="97" t="str">
        <f t="shared" ref="BX1154" si="24462">AM1154</f>
        <v/>
      </c>
      <c r="BY1154" s="97" t="str">
        <f t="shared" ref="BY1154" si="24463">AN1154</f>
        <v/>
      </c>
      <c r="BZ1154" s="97" t="str">
        <f t="shared" ref="BZ1154" si="24464">AO1154</f>
        <v/>
      </c>
      <c r="CA1154" s="97" t="str">
        <f t="shared" ref="CA1154" si="24465">AP1154</f>
        <v/>
      </c>
      <c r="CB1154" s="97" t="str">
        <f t="shared" ref="CB1154" si="24466">AQ1154</f>
        <v/>
      </c>
    </row>
    <row r="1155" spans="1:80" s="1" customFormat="1" ht="14.25" customHeight="1" x14ac:dyDescent="0.15">
      <c r="A1155" s="204"/>
      <c r="B1155" s="205"/>
      <c r="C1155" s="102"/>
      <c r="D1155" s="103"/>
      <c r="E1155" s="104"/>
      <c r="F1155" s="66" t="str">
        <f>IF(E1155="","",C1155*E1155)</f>
        <v/>
      </c>
      <c r="G1155" s="73" t="s">
        <v>66</v>
      </c>
      <c r="H1155" s="83"/>
      <c r="I1155" s="83"/>
      <c r="J1155" s="83"/>
      <c r="K1155" s="83"/>
      <c r="L1155" s="83"/>
      <c r="M1155" s="83"/>
      <c r="N1155" s="83"/>
      <c r="O1155" s="83"/>
      <c r="P1155" s="83"/>
      <c r="Q1155" s="83"/>
      <c r="R1155" s="83"/>
      <c r="S1155" s="83"/>
      <c r="T1155" s="83"/>
      <c r="U1155" s="83"/>
      <c r="V1155" s="83"/>
      <c r="W1155" s="83"/>
      <c r="X1155" s="83"/>
      <c r="Y1155" s="83"/>
      <c r="Z1155" s="83"/>
      <c r="AA1155" s="83"/>
      <c r="AB1155" s="83"/>
      <c r="AC1155" s="83"/>
      <c r="AD1155" s="83"/>
      <c r="AE1155" s="83"/>
      <c r="AF1155" s="83"/>
      <c r="AG1155" s="83"/>
      <c r="AH1155" s="83"/>
      <c r="AI1155" s="83"/>
      <c r="AJ1155" s="83"/>
      <c r="AK1155" s="83"/>
      <c r="AL1155" s="83"/>
      <c r="AM1155" s="83"/>
      <c r="AN1155" s="83"/>
      <c r="AO1155" s="83"/>
      <c r="AP1155" s="83"/>
      <c r="AQ1155" s="83"/>
    </row>
    <row r="1156" spans="1:80" s="1" customFormat="1" ht="14.25" customHeight="1" x14ac:dyDescent="0.15">
      <c r="A1156" s="202"/>
      <c r="B1156" s="203"/>
      <c r="C1156" s="74"/>
      <c r="D1156" s="75"/>
      <c r="E1156" s="74"/>
      <c r="F1156" s="74"/>
      <c r="G1156" s="76" t="s">
        <v>65</v>
      </c>
      <c r="H1156" s="47" t="str">
        <f>IF(H1155="","",$E1155*H1155)</f>
        <v/>
      </c>
      <c r="I1156" s="47" t="str">
        <f t="shared" ref="I1156:AQ1156" si="24467">IF(I1155="","",$E1155*I1155)</f>
        <v/>
      </c>
      <c r="J1156" s="47" t="str">
        <f t="shared" si="24467"/>
        <v/>
      </c>
      <c r="K1156" s="47" t="str">
        <f t="shared" si="24467"/>
        <v/>
      </c>
      <c r="L1156" s="47" t="str">
        <f t="shared" si="24467"/>
        <v/>
      </c>
      <c r="M1156" s="47" t="str">
        <f t="shared" si="24467"/>
        <v/>
      </c>
      <c r="N1156" s="47" t="str">
        <f t="shared" si="24467"/>
        <v/>
      </c>
      <c r="O1156" s="47" t="str">
        <f t="shared" si="24467"/>
        <v/>
      </c>
      <c r="P1156" s="47" t="str">
        <f t="shared" si="24467"/>
        <v/>
      </c>
      <c r="Q1156" s="47" t="str">
        <f t="shared" si="24467"/>
        <v/>
      </c>
      <c r="R1156" s="47" t="str">
        <f t="shared" si="24467"/>
        <v/>
      </c>
      <c r="S1156" s="47" t="str">
        <f t="shared" si="24467"/>
        <v/>
      </c>
      <c r="T1156" s="47" t="str">
        <f t="shared" si="24467"/>
        <v/>
      </c>
      <c r="U1156" s="47" t="str">
        <f t="shared" si="24467"/>
        <v/>
      </c>
      <c r="V1156" s="47" t="str">
        <f t="shared" si="24467"/>
        <v/>
      </c>
      <c r="W1156" s="47" t="str">
        <f t="shared" si="24467"/>
        <v/>
      </c>
      <c r="X1156" s="47" t="str">
        <f t="shared" si="24467"/>
        <v/>
      </c>
      <c r="Y1156" s="47" t="str">
        <f t="shared" si="24467"/>
        <v/>
      </c>
      <c r="Z1156" s="47" t="str">
        <f t="shared" si="24467"/>
        <v/>
      </c>
      <c r="AA1156" s="47" t="str">
        <f t="shared" si="24467"/>
        <v/>
      </c>
      <c r="AB1156" s="47" t="str">
        <f t="shared" si="24467"/>
        <v/>
      </c>
      <c r="AC1156" s="47" t="str">
        <f t="shared" si="24467"/>
        <v/>
      </c>
      <c r="AD1156" s="47" t="str">
        <f t="shared" si="24467"/>
        <v/>
      </c>
      <c r="AE1156" s="47" t="str">
        <f t="shared" si="24467"/>
        <v/>
      </c>
      <c r="AF1156" s="47" t="str">
        <f t="shared" si="24467"/>
        <v/>
      </c>
      <c r="AG1156" s="47" t="str">
        <f t="shared" si="24467"/>
        <v/>
      </c>
      <c r="AH1156" s="47" t="str">
        <f t="shared" si="24467"/>
        <v/>
      </c>
      <c r="AI1156" s="47" t="str">
        <f t="shared" si="24467"/>
        <v/>
      </c>
      <c r="AJ1156" s="47" t="str">
        <f t="shared" si="24467"/>
        <v/>
      </c>
      <c r="AK1156" s="47" t="str">
        <f t="shared" si="24467"/>
        <v/>
      </c>
      <c r="AL1156" s="47" t="str">
        <f t="shared" si="24467"/>
        <v/>
      </c>
      <c r="AM1156" s="47" t="str">
        <f t="shared" si="24467"/>
        <v/>
      </c>
      <c r="AN1156" s="47" t="str">
        <f t="shared" si="24467"/>
        <v/>
      </c>
      <c r="AO1156" s="47" t="str">
        <f t="shared" si="24467"/>
        <v/>
      </c>
      <c r="AP1156" s="47" t="str">
        <f t="shared" si="24467"/>
        <v/>
      </c>
      <c r="AQ1156" s="47" t="str">
        <f t="shared" si="24467"/>
        <v/>
      </c>
      <c r="AS1156" s="97" t="str">
        <f t="shared" ref="AS1156" si="24468">H1156</f>
        <v/>
      </c>
      <c r="AT1156" s="97" t="str">
        <f t="shared" ref="AT1156" si="24469">I1156</f>
        <v/>
      </c>
      <c r="AU1156" s="97" t="str">
        <f t="shared" ref="AU1156" si="24470">J1156</f>
        <v/>
      </c>
      <c r="AV1156" s="97" t="str">
        <f t="shared" ref="AV1156" si="24471">K1156</f>
        <v/>
      </c>
      <c r="AW1156" s="97" t="str">
        <f t="shared" ref="AW1156" si="24472">L1156</f>
        <v/>
      </c>
      <c r="AX1156" s="97" t="str">
        <f t="shared" ref="AX1156" si="24473">M1156</f>
        <v/>
      </c>
      <c r="AY1156" s="97" t="str">
        <f t="shared" ref="AY1156" si="24474">N1156</f>
        <v/>
      </c>
      <c r="AZ1156" s="97" t="str">
        <f t="shared" ref="AZ1156" si="24475">O1156</f>
        <v/>
      </c>
      <c r="BA1156" s="97" t="str">
        <f t="shared" ref="BA1156" si="24476">P1156</f>
        <v/>
      </c>
      <c r="BB1156" s="97" t="str">
        <f t="shared" ref="BB1156" si="24477">Q1156</f>
        <v/>
      </c>
      <c r="BC1156" s="97" t="str">
        <f t="shared" ref="BC1156" si="24478">R1156</f>
        <v/>
      </c>
      <c r="BD1156" s="97" t="str">
        <f t="shared" ref="BD1156" si="24479">S1156</f>
        <v/>
      </c>
      <c r="BE1156" s="97" t="str">
        <f t="shared" ref="BE1156" si="24480">T1156</f>
        <v/>
      </c>
      <c r="BF1156" s="97" t="str">
        <f t="shared" ref="BF1156" si="24481">U1156</f>
        <v/>
      </c>
      <c r="BG1156" s="97" t="str">
        <f t="shared" ref="BG1156" si="24482">V1156</f>
        <v/>
      </c>
      <c r="BH1156" s="97" t="str">
        <f t="shared" ref="BH1156" si="24483">W1156</f>
        <v/>
      </c>
      <c r="BI1156" s="97" t="str">
        <f t="shared" ref="BI1156" si="24484">X1156</f>
        <v/>
      </c>
      <c r="BJ1156" s="97" t="str">
        <f t="shared" ref="BJ1156" si="24485">Y1156</f>
        <v/>
      </c>
      <c r="BK1156" s="97" t="str">
        <f t="shared" ref="BK1156" si="24486">Z1156</f>
        <v/>
      </c>
      <c r="BL1156" s="97" t="str">
        <f t="shared" ref="BL1156" si="24487">AA1156</f>
        <v/>
      </c>
      <c r="BM1156" s="97" t="str">
        <f t="shared" ref="BM1156" si="24488">AB1156</f>
        <v/>
      </c>
      <c r="BN1156" s="97" t="str">
        <f t="shared" ref="BN1156" si="24489">AC1156</f>
        <v/>
      </c>
      <c r="BO1156" s="97" t="str">
        <f t="shared" ref="BO1156" si="24490">AD1156</f>
        <v/>
      </c>
      <c r="BP1156" s="97" t="str">
        <f t="shared" ref="BP1156" si="24491">AE1156</f>
        <v/>
      </c>
      <c r="BQ1156" s="97" t="str">
        <f t="shared" ref="BQ1156" si="24492">AF1156</f>
        <v/>
      </c>
      <c r="BR1156" s="97" t="str">
        <f t="shared" ref="BR1156" si="24493">AG1156</f>
        <v/>
      </c>
      <c r="BS1156" s="97" t="str">
        <f t="shared" ref="BS1156" si="24494">AH1156</f>
        <v/>
      </c>
      <c r="BT1156" s="97" t="str">
        <f t="shared" ref="BT1156" si="24495">AI1156</f>
        <v/>
      </c>
      <c r="BU1156" s="97" t="str">
        <f t="shared" ref="BU1156" si="24496">AJ1156</f>
        <v/>
      </c>
      <c r="BV1156" s="97" t="str">
        <f t="shared" ref="BV1156" si="24497">AK1156</f>
        <v/>
      </c>
      <c r="BW1156" s="97" t="str">
        <f t="shared" ref="BW1156" si="24498">AL1156</f>
        <v/>
      </c>
      <c r="BX1156" s="97" t="str">
        <f t="shared" ref="BX1156" si="24499">AM1156</f>
        <v/>
      </c>
      <c r="BY1156" s="97" t="str">
        <f t="shared" ref="BY1156" si="24500">AN1156</f>
        <v/>
      </c>
      <c r="BZ1156" s="97" t="str">
        <f t="shared" ref="BZ1156" si="24501">AO1156</f>
        <v/>
      </c>
      <c r="CA1156" s="97" t="str">
        <f t="shared" ref="CA1156" si="24502">AP1156</f>
        <v/>
      </c>
      <c r="CB1156" s="97" t="str">
        <f t="shared" ref="CB1156" si="24503">AQ1156</f>
        <v/>
      </c>
    </row>
    <row r="1157" spans="1:80" s="1" customFormat="1" ht="14.25" customHeight="1" x14ac:dyDescent="0.15">
      <c r="A1157" s="204"/>
      <c r="B1157" s="205"/>
      <c r="C1157" s="102"/>
      <c r="D1157" s="103"/>
      <c r="E1157" s="104"/>
      <c r="F1157" s="66" t="str">
        <f>IF(E1157="","",C1157*E1157)</f>
        <v/>
      </c>
      <c r="G1157" s="73" t="s">
        <v>66</v>
      </c>
      <c r="H1157" s="83"/>
      <c r="I1157" s="83"/>
      <c r="J1157" s="83"/>
      <c r="K1157" s="83"/>
      <c r="L1157" s="83"/>
      <c r="M1157" s="83"/>
      <c r="N1157" s="83"/>
      <c r="O1157" s="83"/>
      <c r="P1157" s="83"/>
      <c r="Q1157" s="83"/>
      <c r="R1157" s="83"/>
      <c r="S1157" s="83"/>
      <c r="T1157" s="83"/>
      <c r="U1157" s="83"/>
      <c r="V1157" s="83"/>
      <c r="W1157" s="83"/>
      <c r="X1157" s="83"/>
      <c r="Y1157" s="83"/>
      <c r="Z1157" s="83"/>
      <c r="AA1157" s="83"/>
      <c r="AB1157" s="83"/>
      <c r="AC1157" s="83"/>
      <c r="AD1157" s="83"/>
      <c r="AE1157" s="83"/>
      <c r="AF1157" s="83"/>
      <c r="AG1157" s="83"/>
      <c r="AH1157" s="83"/>
      <c r="AI1157" s="83"/>
      <c r="AJ1157" s="83"/>
      <c r="AK1157" s="83"/>
      <c r="AL1157" s="83"/>
      <c r="AM1157" s="83"/>
      <c r="AN1157" s="83"/>
      <c r="AO1157" s="83"/>
      <c r="AP1157" s="83"/>
      <c r="AQ1157" s="83"/>
    </row>
    <row r="1158" spans="1:80" s="1" customFormat="1" ht="14.25" customHeight="1" x14ac:dyDescent="0.15">
      <c r="A1158" s="202"/>
      <c r="B1158" s="203"/>
      <c r="C1158" s="74"/>
      <c r="D1158" s="75"/>
      <c r="E1158" s="74"/>
      <c r="F1158" s="74"/>
      <c r="G1158" s="76" t="s">
        <v>65</v>
      </c>
      <c r="H1158" s="47" t="str">
        <f>IF(H1157="","",$E1157*H1157)</f>
        <v/>
      </c>
      <c r="I1158" s="47" t="str">
        <f t="shared" ref="I1158:AQ1158" si="24504">IF(I1157="","",$E1157*I1157)</f>
        <v/>
      </c>
      <c r="J1158" s="47" t="str">
        <f t="shared" si="24504"/>
        <v/>
      </c>
      <c r="K1158" s="47" t="str">
        <f t="shared" si="24504"/>
        <v/>
      </c>
      <c r="L1158" s="47" t="str">
        <f t="shared" si="24504"/>
        <v/>
      </c>
      <c r="M1158" s="47" t="str">
        <f t="shared" si="24504"/>
        <v/>
      </c>
      <c r="N1158" s="47" t="str">
        <f t="shared" si="24504"/>
        <v/>
      </c>
      <c r="O1158" s="47" t="str">
        <f t="shared" si="24504"/>
        <v/>
      </c>
      <c r="P1158" s="47" t="str">
        <f t="shared" si="24504"/>
        <v/>
      </c>
      <c r="Q1158" s="47" t="str">
        <f t="shared" si="24504"/>
        <v/>
      </c>
      <c r="R1158" s="47" t="str">
        <f t="shared" si="24504"/>
        <v/>
      </c>
      <c r="S1158" s="47" t="str">
        <f t="shared" si="24504"/>
        <v/>
      </c>
      <c r="T1158" s="47" t="str">
        <f t="shared" si="24504"/>
        <v/>
      </c>
      <c r="U1158" s="47" t="str">
        <f t="shared" si="24504"/>
        <v/>
      </c>
      <c r="V1158" s="47" t="str">
        <f t="shared" si="24504"/>
        <v/>
      </c>
      <c r="W1158" s="47" t="str">
        <f t="shared" si="24504"/>
        <v/>
      </c>
      <c r="X1158" s="47" t="str">
        <f t="shared" si="24504"/>
        <v/>
      </c>
      <c r="Y1158" s="47" t="str">
        <f t="shared" si="24504"/>
        <v/>
      </c>
      <c r="Z1158" s="47" t="str">
        <f t="shared" si="24504"/>
        <v/>
      </c>
      <c r="AA1158" s="47" t="str">
        <f t="shared" si="24504"/>
        <v/>
      </c>
      <c r="AB1158" s="47" t="str">
        <f t="shared" si="24504"/>
        <v/>
      </c>
      <c r="AC1158" s="47" t="str">
        <f t="shared" si="24504"/>
        <v/>
      </c>
      <c r="AD1158" s="47" t="str">
        <f t="shared" si="24504"/>
        <v/>
      </c>
      <c r="AE1158" s="47" t="str">
        <f t="shared" si="24504"/>
        <v/>
      </c>
      <c r="AF1158" s="47" t="str">
        <f t="shared" si="24504"/>
        <v/>
      </c>
      <c r="AG1158" s="47" t="str">
        <f t="shared" si="24504"/>
        <v/>
      </c>
      <c r="AH1158" s="47" t="str">
        <f t="shared" si="24504"/>
        <v/>
      </c>
      <c r="AI1158" s="47" t="str">
        <f t="shared" si="24504"/>
        <v/>
      </c>
      <c r="AJ1158" s="47" t="str">
        <f t="shared" si="24504"/>
        <v/>
      </c>
      <c r="AK1158" s="47" t="str">
        <f t="shared" si="24504"/>
        <v/>
      </c>
      <c r="AL1158" s="47" t="str">
        <f t="shared" si="24504"/>
        <v/>
      </c>
      <c r="AM1158" s="47" t="str">
        <f t="shared" si="24504"/>
        <v/>
      </c>
      <c r="AN1158" s="47" t="str">
        <f t="shared" si="24504"/>
        <v/>
      </c>
      <c r="AO1158" s="47" t="str">
        <f t="shared" si="24504"/>
        <v/>
      </c>
      <c r="AP1158" s="47" t="str">
        <f t="shared" si="24504"/>
        <v/>
      </c>
      <c r="AQ1158" s="47" t="str">
        <f t="shared" si="24504"/>
        <v/>
      </c>
      <c r="AS1158" s="97" t="str">
        <f t="shared" ref="AS1158" si="24505">H1158</f>
        <v/>
      </c>
      <c r="AT1158" s="97" t="str">
        <f t="shared" ref="AT1158" si="24506">I1158</f>
        <v/>
      </c>
      <c r="AU1158" s="97" t="str">
        <f t="shared" ref="AU1158" si="24507">J1158</f>
        <v/>
      </c>
      <c r="AV1158" s="97" t="str">
        <f t="shared" ref="AV1158" si="24508">K1158</f>
        <v/>
      </c>
      <c r="AW1158" s="97" t="str">
        <f t="shared" ref="AW1158" si="24509">L1158</f>
        <v/>
      </c>
      <c r="AX1158" s="97" t="str">
        <f t="shared" ref="AX1158" si="24510">M1158</f>
        <v/>
      </c>
      <c r="AY1158" s="97" t="str">
        <f t="shared" ref="AY1158" si="24511">N1158</f>
        <v/>
      </c>
      <c r="AZ1158" s="97" t="str">
        <f t="shared" ref="AZ1158" si="24512">O1158</f>
        <v/>
      </c>
      <c r="BA1158" s="97" t="str">
        <f t="shared" ref="BA1158" si="24513">P1158</f>
        <v/>
      </c>
      <c r="BB1158" s="97" t="str">
        <f t="shared" ref="BB1158" si="24514">Q1158</f>
        <v/>
      </c>
      <c r="BC1158" s="97" t="str">
        <f t="shared" ref="BC1158" si="24515">R1158</f>
        <v/>
      </c>
      <c r="BD1158" s="97" t="str">
        <f t="shared" ref="BD1158" si="24516">S1158</f>
        <v/>
      </c>
      <c r="BE1158" s="97" t="str">
        <f t="shared" ref="BE1158" si="24517">T1158</f>
        <v/>
      </c>
      <c r="BF1158" s="97" t="str">
        <f t="shared" ref="BF1158" si="24518">U1158</f>
        <v/>
      </c>
      <c r="BG1158" s="97" t="str">
        <f t="shared" ref="BG1158" si="24519">V1158</f>
        <v/>
      </c>
      <c r="BH1158" s="97" t="str">
        <f t="shared" ref="BH1158" si="24520">W1158</f>
        <v/>
      </c>
      <c r="BI1158" s="97" t="str">
        <f t="shared" ref="BI1158" si="24521">X1158</f>
        <v/>
      </c>
      <c r="BJ1158" s="97" t="str">
        <f t="shared" ref="BJ1158" si="24522">Y1158</f>
        <v/>
      </c>
      <c r="BK1158" s="97" t="str">
        <f t="shared" ref="BK1158" si="24523">Z1158</f>
        <v/>
      </c>
      <c r="BL1158" s="97" t="str">
        <f t="shared" ref="BL1158" si="24524">AA1158</f>
        <v/>
      </c>
      <c r="BM1158" s="97" t="str">
        <f t="shared" ref="BM1158" si="24525">AB1158</f>
        <v/>
      </c>
      <c r="BN1158" s="97" t="str">
        <f t="shared" ref="BN1158" si="24526">AC1158</f>
        <v/>
      </c>
      <c r="BO1158" s="97" t="str">
        <f t="shared" ref="BO1158" si="24527">AD1158</f>
        <v/>
      </c>
      <c r="BP1158" s="97" t="str">
        <f t="shared" ref="BP1158" si="24528">AE1158</f>
        <v/>
      </c>
      <c r="BQ1158" s="97" t="str">
        <f t="shared" ref="BQ1158" si="24529">AF1158</f>
        <v/>
      </c>
      <c r="BR1158" s="97" t="str">
        <f t="shared" ref="BR1158" si="24530">AG1158</f>
        <v/>
      </c>
      <c r="BS1158" s="97" t="str">
        <f t="shared" ref="BS1158" si="24531">AH1158</f>
        <v/>
      </c>
      <c r="BT1158" s="97" t="str">
        <f t="shared" ref="BT1158" si="24532">AI1158</f>
        <v/>
      </c>
      <c r="BU1158" s="97" t="str">
        <f t="shared" ref="BU1158" si="24533">AJ1158</f>
        <v/>
      </c>
      <c r="BV1158" s="97" t="str">
        <f t="shared" ref="BV1158" si="24534">AK1158</f>
        <v/>
      </c>
      <c r="BW1158" s="97" t="str">
        <f t="shared" ref="BW1158" si="24535">AL1158</f>
        <v/>
      </c>
      <c r="BX1158" s="97" t="str">
        <f t="shared" ref="BX1158" si="24536">AM1158</f>
        <v/>
      </c>
      <c r="BY1158" s="97" t="str">
        <f t="shared" ref="BY1158" si="24537">AN1158</f>
        <v/>
      </c>
      <c r="BZ1158" s="97" t="str">
        <f t="shared" ref="BZ1158" si="24538">AO1158</f>
        <v/>
      </c>
      <c r="CA1158" s="97" t="str">
        <f t="shared" ref="CA1158" si="24539">AP1158</f>
        <v/>
      </c>
      <c r="CB1158" s="97" t="str">
        <f t="shared" ref="CB1158" si="24540">AQ1158</f>
        <v/>
      </c>
    </row>
    <row r="1159" spans="1:80" s="1" customFormat="1" ht="14.25" customHeight="1" x14ac:dyDescent="0.15">
      <c r="A1159" s="204"/>
      <c r="B1159" s="205"/>
      <c r="C1159" s="102"/>
      <c r="D1159" s="103"/>
      <c r="E1159" s="104"/>
      <c r="F1159" s="66" t="str">
        <f>IF(E1159="","",C1159*E1159)</f>
        <v/>
      </c>
      <c r="G1159" s="73" t="s">
        <v>66</v>
      </c>
      <c r="H1159" s="83"/>
      <c r="I1159" s="83"/>
      <c r="J1159" s="83"/>
      <c r="K1159" s="83"/>
      <c r="L1159" s="83"/>
      <c r="M1159" s="83"/>
      <c r="N1159" s="83"/>
      <c r="O1159" s="83"/>
      <c r="P1159" s="83"/>
      <c r="Q1159" s="83"/>
      <c r="R1159" s="83"/>
      <c r="S1159" s="83"/>
      <c r="T1159" s="83"/>
      <c r="U1159" s="83"/>
      <c r="V1159" s="83"/>
      <c r="W1159" s="83"/>
      <c r="X1159" s="83"/>
      <c r="Y1159" s="83"/>
      <c r="Z1159" s="83"/>
      <c r="AA1159" s="83"/>
      <c r="AB1159" s="83"/>
      <c r="AC1159" s="83"/>
      <c r="AD1159" s="83"/>
      <c r="AE1159" s="83"/>
      <c r="AF1159" s="83"/>
      <c r="AG1159" s="83"/>
      <c r="AH1159" s="83"/>
      <c r="AI1159" s="83"/>
      <c r="AJ1159" s="83"/>
      <c r="AK1159" s="83"/>
      <c r="AL1159" s="83"/>
      <c r="AM1159" s="83"/>
      <c r="AN1159" s="83"/>
      <c r="AO1159" s="83"/>
      <c r="AP1159" s="83"/>
      <c r="AQ1159" s="83"/>
    </row>
    <row r="1160" spans="1:80" s="1" customFormat="1" ht="14.25" customHeight="1" x14ac:dyDescent="0.15">
      <c r="A1160" s="202"/>
      <c r="B1160" s="203"/>
      <c r="C1160" s="74"/>
      <c r="D1160" s="75"/>
      <c r="E1160" s="74"/>
      <c r="F1160" s="74"/>
      <c r="G1160" s="76" t="s">
        <v>65</v>
      </c>
      <c r="H1160" s="47" t="str">
        <f>IF(H1159="","",$E1159*H1159)</f>
        <v/>
      </c>
      <c r="I1160" s="47" t="str">
        <f t="shared" ref="I1160:AQ1160" si="24541">IF(I1159="","",$E1159*I1159)</f>
        <v/>
      </c>
      <c r="J1160" s="47" t="str">
        <f t="shared" si="24541"/>
        <v/>
      </c>
      <c r="K1160" s="47" t="str">
        <f t="shared" si="24541"/>
        <v/>
      </c>
      <c r="L1160" s="47" t="str">
        <f t="shared" si="24541"/>
        <v/>
      </c>
      <c r="M1160" s="47" t="str">
        <f t="shared" si="24541"/>
        <v/>
      </c>
      <c r="N1160" s="47" t="str">
        <f t="shared" si="24541"/>
        <v/>
      </c>
      <c r="O1160" s="47" t="str">
        <f t="shared" si="24541"/>
        <v/>
      </c>
      <c r="P1160" s="47" t="str">
        <f t="shared" si="24541"/>
        <v/>
      </c>
      <c r="Q1160" s="47" t="str">
        <f t="shared" si="24541"/>
        <v/>
      </c>
      <c r="R1160" s="47" t="str">
        <f t="shared" si="24541"/>
        <v/>
      </c>
      <c r="S1160" s="47" t="str">
        <f t="shared" si="24541"/>
        <v/>
      </c>
      <c r="T1160" s="47" t="str">
        <f t="shared" si="24541"/>
        <v/>
      </c>
      <c r="U1160" s="47" t="str">
        <f t="shared" si="24541"/>
        <v/>
      </c>
      <c r="V1160" s="47" t="str">
        <f t="shared" si="24541"/>
        <v/>
      </c>
      <c r="W1160" s="47" t="str">
        <f t="shared" si="24541"/>
        <v/>
      </c>
      <c r="X1160" s="47" t="str">
        <f t="shared" si="24541"/>
        <v/>
      </c>
      <c r="Y1160" s="47" t="str">
        <f t="shared" si="24541"/>
        <v/>
      </c>
      <c r="Z1160" s="47" t="str">
        <f t="shared" si="24541"/>
        <v/>
      </c>
      <c r="AA1160" s="47" t="str">
        <f t="shared" si="24541"/>
        <v/>
      </c>
      <c r="AB1160" s="47" t="str">
        <f t="shared" si="24541"/>
        <v/>
      </c>
      <c r="AC1160" s="47" t="str">
        <f t="shared" si="24541"/>
        <v/>
      </c>
      <c r="AD1160" s="47" t="str">
        <f t="shared" si="24541"/>
        <v/>
      </c>
      <c r="AE1160" s="47" t="str">
        <f t="shared" si="24541"/>
        <v/>
      </c>
      <c r="AF1160" s="47" t="str">
        <f t="shared" si="24541"/>
        <v/>
      </c>
      <c r="AG1160" s="47" t="str">
        <f t="shared" si="24541"/>
        <v/>
      </c>
      <c r="AH1160" s="47" t="str">
        <f t="shared" si="24541"/>
        <v/>
      </c>
      <c r="AI1160" s="47" t="str">
        <f t="shared" si="24541"/>
        <v/>
      </c>
      <c r="AJ1160" s="47" t="str">
        <f t="shared" si="24541"/>
        <v/>
      </c>
      <c r="AK1160" s="47" t="str">
        <f t="shared" si="24541"/>
        <v/>
      </c>
      <c r="AL1160" s="47" t="str">
        <f t="shared" si="24541"/>
        <v/>
      </c>
      <c r="AM1160" s="47" t="str">
        <f t="shared" si="24541"/>
        <v/>
      </c>
      <c r="AN1160" s="47" t="str">
        <f t="shared" si="24541"/>
        <v/>
      </c>
      <c r="AO1160" s="47" t="str">
        <f t="shared" si="24541"/>
        <v/>
      </c>
      <c r="AP1160" s="47" t="str">
        <f t="shared" si="24541"/>
        <v/>
      </c>
      <c r="AQ1160" s="47" t="str">
        <f t="shared" si="24541"/>
        <v/>
      </c>
      <c r="AS1160" s="97" t="str">
        <f t="shared" ref="AS1160" si="24542">H1160</f>
        <v/>
      </c>
      <c r="AT1160" s="97" t="str">
        <f t="shared" ref="AT1160" si="24543">I1160</f>
        <v/>
      </c>
      <c r="AU1160" s="97" t="str">
        <f t="shared" ref="AU1160" si="24544">J1160</f>
        <v/>
      </c>
      <c r="AV1160" s="97" t="str">
        <f t="shared" ref="AV1160" si="24545">K1160</f>
        <v/>
      </c>
      <c r="AW1160" s="97" t="str">
        <f t="shared" ref="AW1160" si="24546">L1160</f>
        <v/>
      </c>
      <c r="AX1160" s="97" t="str">
        <f t="shared" ref="AX1160" si="24547">M1160</f>
        <v/>
      </c>
      <c r="AY1160" s="97" t="str">
        <f t="shared" ref="AY1160" si="24548">N1160</f>
        <v/>
      </c>
      <c r="AZ1160" s="97" t="str">
        <f t="shared" ref="AZ1160" si="24549">O1160</f>
        <v/>
      </c>
      <c r="BA1160" s="97" t="str">
        <f t="shared" ref="BA1160" si="24550">P1160</f>
        <v/>
      </c>
      <c r="BB1160" s="97" t="str">
        <f t="shared" ref="BB1160" si="24551">Q1160</f>
        <v/>
      </c>
      <c r="BC1160" s="97" t="str">
        <f t="shared" ref="BC1160" si="24552">R1160</f>
        <v/>
      </c>
      <c r="BD1160" s="97" t="str">
        <f t="shared" ref="BD1160" si="24553">S1160</f>
        <v/>
      </c>
      <c r="BE1160" s="97" t="str">
        <f t="shared" ref="BE1160" si="24554">T1160</f>
        <v/>
      </c>
      <c r="BF1160" s="97" t="str">
        <f t="shared" ref="BF1160" si="24555">U1160</f>
        <v/>
      </c>
      <c r="BG1160" s="97" t="str">
        <f t="shared" ref="BG1160" si="24556">V1160</f>
        <v/>
      </c>
      <c r="BH1160" s="97" t="str">
        <f t="shared" ref="BH1160" si="24557">W1160</f>
        <v/>
      </c>
      <c r="BI1160" s="97" t="str">
        <f t="shared" ref="BI1160" si="24558">X1160</f>
        <v/>
      </c>
      <c r="BJ1160" s="97" t="str">
        <f t="shared" ref="BJ1160" si="24559">Y1160</f>
        <v/>
      </c>
      <c r="BK1160" s="97" t="str">
        <f t="shared" ref="BK1160" si="24560">Z1160</f>
        <v/>
      </c>
      <c r="BL1160" s="97" t="str">
        <f t="shared" ref="BL1160" si="24561">AA1160</f>
        <v/>
      </c>
      <c r="BM1160" s="97" t="str">
        <f t="shared" ref="BM1160" si="24562">AB1160</f>
        <v/>
      </c>
      <c r="BN1160" s="97" t="str">
        <f t="shared" ref="BN1160" si="24563">AC1160</f>
        <v/>
      </c>
      <c r="BO1160" s="97" t="str">
        <f t="shared" ref="BO1160" si="24564">AD1160</f>
        <v/>
      </c>
      <c r="BP1160" s="97" t="str">
        <f t="shared" ref="BP1160" si="24565">AE1160</f>
        <v/>
      </c>
      <c r="BQ1160" s="97" t="str">
        <f t="shared" ref="BQ1160" si="24566">AF1160</f>
        <v/>
      </c>
      <c r="BR1160" s="97" t="str">
        <f t="shared" ref="BR1160" si="24567">AG1160</f>
        <v/>
      </c>
      <c r="BS1160" s="97" t="str">
        <f t="shared" ref="BS1160" si="24568">AH1160</f>
        <v/>
      </c>
      <c r="BT1160" s="97" t="str">
        <f t="shared" ref="BT1160" si="24569">AI1160</f>
        <v/>
      </c>
      <c r="BU1160" s="97" t="str">
        <f t="shared" ref="BU1160" si="24570">AJ1160</f>
        <v/>
      </c>
      <c r="BV1160" s="97" t="str">
        <f t="shared" ref="BV1160" si="24571">AK1160</f>
        <v/>
      </c>
      <c r="BW1160" s="97" t="str">
        <f t="shared" ref="BW1160" si="24572">AL1160</f>
        <v/>
      </c>
      <c r="BX1160" s="97" t="str">
        <f t="shared" ref="BX1160" si="24573">AM1160</f>
        <v/>
      </c>
      <c r="BY1160" s="97" t="str">
        <f t="shared" ref="BY1160" si="24574">AN1160</f>
        <v/>
      </c>
      <c r="BZ1160" s="97" t="str">
        <f t="shared" ref="BZ1160" si="24575">AO1160</f>
        <v/>
      </c>
      <c r="CA1160" s="97" t="str">
        <f t="shared" ref="CA1160" si="24576">AP1160</f>
        <v/>
      </c>
      <c r="CB1160" s="97" t="str">
        <f t="shared" ref="CB1160" si="24577">AQ1160</f>
        <v/>
      </c>
    </row>
    <row r="1161" spans="1:80" s="1" customFormat="1" ht="14.25" customHeight="1" x14ac:dyDescent="0.15">
      <c r="A1161" s="204"/>
      <c r="B1161" s="205"/>
      <c r="C1161" s="102"/>
      <c r="D1161" s="103"/>
      <c r="E1161" s="104"/>
      <c r="F1161" s="66" t="str">
        <f>IF(E1161="","",C1161*E1161)</f>
        <v/>
      </c>
      <c r="G1161" s="73" t="s">
        <v>66</v>
      </c>
      <c r="H1161" s="83"/>
      <c r="I1161" s="83"/>
      <c r="J1161" s="83"/>
      <c r="K1161" s="83"/>
      <c r="L1161" s="83"/>
      <c r="M1161" s="83"/>
      <c r="N1161" s="83"/>
      <c r="O1161" s="83"/>
      <c r="P1161" s="83"/>
      <c r="Q1161" s="83"/>
      <c r="R1161" s="83"/>
      <c r="S1161" s="83"/>
      <c r="T1161" s="83"/>
      <c r="U1161" s="83"/>
      <c r="V1161" s="83"/>
      <c r="W1161" s="83"/>
      <c r="X1161" s="83"/>
      <c r="Y1161" s="83"/>
      <c r="Z1161" s="83"/>
      <c r="AA1161" s="83"/>
      <c r="AB1161" s="83"/>
      <c r="AC1161" s="83"/>
      <c r="AD1161" s="83"/>
      <c r="AE1161" s="83"/>
      <c r="AF1161" s="83"/>
      <c r="AG1161" s="83"/>
      <c r="AH1161" s="83"/>
      <c r="AI1161" s="83"/>
      <c r="AJ1161" s="83"/>
      <c r="AK1161" s="83"/>
      <c r="AL1161" s="83"/>
      <c r="AM1161" s="83"/>
      <c r="AN1161" s="83"/>
      <c r="AO1161" s="83"/>
      <c r="AP1161" s="83"/>
      <c r="AQ1161" s="83"/>
    </row>
    <row r="1162" spans="1:80" s="1" customFormat="1" ht="14.25" customHeight="1" x14ac:dyDescent="0.15">
      <c r="A1162" s="202"/>
      <c r="B1162" s="203"/>
      <c r="C1162" s="74"/>
      <c r="D1162" s="75"/>
      <c r="E1162" s="74"/>
      <c r="F1162" s="74"/>
      <c r="G1162" s="76" t="s">
        <v>65</v>
      </c>
      <c r="H1162" s="47" t="str">
        <f>IF(H1161="","",$E1161*H1161)</f>
        <v/>
      </c>
      <c r="I1162" s="47" t="str">
        <f t="shared" ref="I1162:AQ1162" si="24578">IF(I1161="","",$E1161*I1161)</f>
        <v/>
      </c>
      <c r="J1162" s="47" t="str">
        <f t="shared" si="24578"/>
        <v/>
      </c>
      <c r="K1162" s="47" t="str">
        <f t="shared" si="24578"/>
        <v/>
      </c>
      <c r="L1162" s="47" t="str">
        <f t="shared" si="24578"/>
        <v/>
      </c>
      <c r="M1162" s="47" t="str">
        <f t="shared" si="24578"/>
        <v/>
      </c>
      <c r="N1162" s="47" t="str">
        <f t="shared" si="24578"/>
        <v/>
      </c>
      <c r="O1162" s="47" t="str">
        <f t="shared" si="24578"/>
        <v/>
      </c>
      <c r="P1162" s="47" t="str">
        <f t="shared" si="24578"/>
        <v/>
      </c>
      <c r="Q1162" s="47" t="str">
        <f t="shared" si="24578"/>
        <v/>
      </c>
      <c r="R1162" s="47" t="str">
        <f t="shared" si="24578"/>
        <v/>
      </c>
      <c r="S1162" s="47" t="str">
        <f t="shared" si="24578"/>
        <v/>
      </c>
      <c r="T1162" s="47" t="str">
        <f t="shared" si="24578"/>
        <v/>
      </c>
      <c r="U1162" s="47" t="str">
        <f t="shared" si="24578"/>
        <v/>
      </c>
      <c r="V1162" s="47" t="str">
        <f t="shared" si="24578"/>
        <v/>
      </c>
      <c r="W1162" s="47" t="str">
        <f t="shared" si="24578"/>
        <v/>
      </c>
      <c r="X1162" s="47" t="str">
        <f t="shared" si="24578"/>
        <v/>
      </c>
      <c r="Y1162" s="47" t="str">
        <f t="shared" si="24578"/>
        <v/>
      </c>
      <c r="Z1162" s="47" t="str">
        <f t="shared" si="24578"/>
        <v/>
      </c>
      <c r="AA1162" s="47" t="str">
        <f t="shared" si="24578"/>
        <v/>
      </c>
      <c r="AB1162" s="47" t="str">
        <f t="shared" si="24578"/>
        <v/>
      </c>
      <c r="AC1162" s="47" t="str">
        <f t="shared" si="24578"/>
        <v/>
      </c>
      <c r="AD1162" s="47" t="str">
        <f t="shared" si="24578"/>
        <v/>
      </c>
      <c r="AE1162" s="47" t="str">
        <f t="shared" si="24578"/>
        <v/>
      </c>
      <c r="AF1162" s="47" t="str">
        <f t="shared" si="24578"/>
        <v/>
      </c>
      <c r="AG1162" s="47" t="str">
        <f t="shared" si="24578"/>
        <v/>
      </c>
      <c r="AH1162" s="47" t="str">
        <f t="shared" si="24578"/>
        <v/>
      </c>
      <c r="AI1162" s="47" t="str">
        <f t="shared" si="24578"/>
        <v/>
      </c>
      <c r="AJ1162" s="47" t="str">
        <f t="shared" si="24578"/>
        <v/>
      </c>
      <c r="AK1162" s="47" t="str">
        <f t="shared" si="24578"/>
        <v/>
      </c>
      <c r="AL1162" s="47" t="str">
        <f t="shared" si="24578"/>
        <v/>
      </c>
      <c r="AM1162" s="47" t="str">
        <f t="shared" si="24578"/>
        <v/>
      </c>
      <c r="AN1162" s="47" t="str">
        <f t="shared" si="24578"/>
        <v/>
      </c>
      <c r="AO1162" s="47" t="str">
        <f t="shared" si="24578"/>
        <v/>
      </c>
      <c r="AP1162" s="47" t="str">
        <f t="shared" si="24578"/>
        <v/>
      </c>
      <c r="AQ1162" s="47" t="str">
        <f t="shared" si="24578"/>
        <v/>
      </c>
      <c r="AS1162" s="97" t="str">
        <f t="shared" ref="AS1162" si="24579">H1162</f>
        <v/>
      </c>
      <c r="AT1162" s="97" t="str">
        <f t="shared" ref="AT1162" si="24580">I1162</f>
        <v/>
      </c>
      <c r="AU1162" s="97" t="str">
        <f t="shared" ref="AU1162" si="24581">J1162</f>
        <v/>
      </c>
      <c r="AV1162" s="97" t="str">
        <f t="shared" ref="AV1162" si="24582">K1162</f>
        <v/>
      </c>
      <c r="AW1162" s="97" t="str">
        <f t="shared" ref="AW1162" si="24583">L1162</f>
        <v/>
      </c>
      <c r="AX1162" s="97" t="str">
        <f t="shared" ref="AX1162" si="24584">M1162</f>
        <v/>
      </c>
      <c r="AY1162" s="97" t="str">
        <f t="shared" ref="AY1162" si="24585">N1162</f>
        <v/>
      </c>
      <c r="AZ1162" s="97" t="str">
        <f t="shared" ref="AZ1162" si="24586">O1162</f>
        <v/>
      </c>
      <c r="BA1162" s="97" t="str">
        <f t="shared" ref="BA1162" si="24587">P1162</f>
        <v/>
      </c>
      <c r="BB1162" s="97" t="str">
        <f t="shared" ref="BB1162" si="24588">Q1162</f>
        <v/>
      </c>
      <c r="BC1162" s="97" t="str">
        <f t="shared" ref="BC1162" si="24589">R1162</f>
        <v/>
      </c>
      <c r="BD1162" s="97" t="str">
        <f t="shared" ref="BD1162" si="24590">S1162</f>
        <v/>
      </c>
      <c r="BE1162" s="97" t="str">
        <f t="shared" ref="BE1162" si="24591">T1162</f>
        <v/>
      </c>
      <c r="BF1162" s="97" t="str">
        <f t="shared" ref="BF1162" si="24592">U1162</f>
        <v/>
      </c>
      <c r="BG1162" s="97" t="str">
        <f t="shared" ref="BG1162" si="24593">V1162</f>
        <v/>
      </c>
      <c r="BH1162" s="97" t="str">
        <f t="shared" ref="BH1162" si="24594">W1162</f>
        <v/>
      </c>
      <c r="BI1162" s="97" t="str">
        <f t="shared" ref="BI1162" si="24595">X1162</f>
        <v/>
      </c>
      <c r="BJ1162" s="97" t="str">
        <f t="shared" ref="BJ1162" si="24596">Y1162</f>
        <v/>
      </c>
      <c r="BK1162" s="97" t="str">
        <f t="shared" ref="BK1162" si="24597">Z1162</f>
        <v/>
      </c>
      <c r="BL1162" s="97" t="str">
        <f t="shared" ref="BL1162" si="24598">AA1162</f>
        <v/>
      </c>
      <c r="BM1162" s="97" t="str">
        <f t="shared" ref="BM1162" si="24599">AB1162</f>
        <v/>
      </c>
      <c r="BN1162" s="97" t="str">
        <f t="shared" ref="BN1162" si="24600">AC1162</f>
        <v/>
      </c>
      <c r="BO1162" s="97" t="str">
        <f t="shared" ref="BO1162" si="24601">AD1162</f>
        <v/>
      </c>
      <c r="BP1162" s="97" t="str">
        <f t="shared" ref="BP1162" si="24602">AE1162</f>
        <v/>
      </c>
      <c r="BQ1162" s="97" t="str">
        <f t="shared" ref="BQ1162" si="24603">AF1162</f>
        <v/>
      </c>
      <c r="BR1162" s="97" t="str">
        <f t="shared" ref="BR1162" si="24604">AG1162</f>
        <v/>
      </c>
      <c r="BS1162" s="97" t="str">
        <f t="shared" ref="BS1162" si="24605">AH1162</f>
        <v/>
      </c>
      <c r="BT1162" s="97" t="str">
        <f t="shared" ref="BT1162" si="24606">AI1162</f>
        <v/>
      </c>
      <c r="BU1162" s="97" t="str">
        <f t="shared" ref="BU1162" si="24607">AJ1162</f>
        <v/>
      </c>
      <c r="BV1162" s="97" t="str">
        <f t="shared" ref="BV1162" si="24608">AK1162</f>
        <v/>
      </c>
      <c r="BW1162" s="97" t="str">
        <f t="shared" ref="BW1162" si="24609">AL1162</f>
        <v/>
      </c>
      <c r="BX1162" s="97" t="str">
        <f t="shared" ref="BX1162" si="24610">AM1162</f>
        <v/>
      </c>
      <c r="BY1162" s="97" t="str">
        <f t="shared" ref="BY1162" si="24611">AN1162</f>
        <v/>
      </c>
      <c r="BZ1162" s="97" t="str">
        <f t="shared" ref="BZ1162" si="24612">AO1162</f>
        <v/>
      </c>
      <c r="CA1162" s="97" t="str">
        <f t="shared" ref="CA1162" si="24613">AP1162</f>
        <v/>
      </c>
      <c r="CB1162" s="97" t="str">
        <f t="shared" ref="CB1162" si="24614">AQ1162</f>
        <v/>
      </c>
    </row>
    <row r="1163" spans="1:80" s="1" customFormat="1" ht="14.25" customHeight="1" x14ac:dyDescent="0.15">
      <c r="A1163" s="204"/>
      <c r="B1163" s="205"/>
      <c r="C1163" s="102"/>
      <c r="D1163" s="103"/>
      <c r="E1163" s="104"/>
      <c r="F1163" s="66" t="str">
        <f>IF(E1163="","",C1163*E1163)</f>
        <v/>
      </c>
      <c r="G1163" s="73" t="s">
        <v>66</v>
      </c>
      <c r="H1163" s="83"/>
      <c r="I1163" s="83"/>
      <c r="J1163" s="83"/>
      <c r="K1163" s="83"/>
      <c r="L1163" s="83"/>
      <c r="M1163" s="83"/>
      <c r="N1163" s="83"/>
      <c r="O1163" s="83"/>
      <c r="P1163" s="83"/>
      <c r="Q1163" s="83"/>
      <c r="R1163" s="83"/>
      <c r="S1163" s="83"/>
      <c r="T1163" s="83"/>
      <c r="U1163" s="83"/>
      <c r="V1163" s="83"/>
      <c r="W1163" s="83"/>
      <c r="X1163" s="83"/>
      <c r="Y1163" s="83"/>
      <c r="Z1163" s="83"/>
      <c r="AA1163" s="83"/>
      <c r="AB1163" s="83"/>
      <c r="AC1163" s="83"/>
      <c r="AD1163" s="83"/>
      <c r="AE1163" s="83"/>
      <c r="AF1163" s="83"/>
      <c r="AG1163" s="83"/>
      <c r="AH1163" s="83"/>
      <c r="AI1163" s="83"/>
      <c r="AJ1163" s="83"/>
      <c r="AK1163" s="83"/>
      <c r="AL1163" s="83"/>
      <c r="AM1163" s="83"/>
      <c r="AN1163" s="83"/>
      <c r="AO1163" s="83"/>
      <c r="AP1163" s="83"/>
      <c r="AQ1163" s="83"/>
    </row>
    <row r="1164" spans="1:80" s="1" customFormat="1" ht="14.25" customHeight="1" x14ac:dyDescent="0.15">
      <c r="A1164" s="202"/>
      <c r="B1164" s="203"/>
      <c r="C1164" s="74"/>
      <c r="D1164" s="75"/>
      <c r="E1164" s="74"/>
      <c r="F1164" s="74"/>
      <c r="G1164" s="76" t="s">
        <v>65</v>
      </c>
      <c r="H1164" s="47" t="str">
        <f>IF(H1163="","",$E1163*H1163)</f>
        <v/>
      </c>
      <c r="I1164" s="47" t="str">
        <f t="shared" ref="I1164:AQ1164" si="24615">IF(I1163="","",$E1163*I1163)</f>
        <v/>
      </c>
      <c r="J1164" s="47" t="str">
        <f t="shared" si="24615"/>
        <v/>
      </c>
      <c r="K1164" s="47" t="str">
        <f t="shared" si="24615"/>
        <v/>
      </c>
      <c r="L1164" s="47" t="str">
        <f t="shared" si="24615"/>
        <v/>
      </c>
      <c r="M1164" s="47" t="str">
        <f t="shared" si="24615"/>
        <v/>
      </c>
      <c r="N1164" s="47" t="str">
        <f t="shared" si="24615"/>
        <v/>
      </c>
      <c r="O1164" s="47" t="str">
        <f t="shared" si="24615"/>
        <v/>
      </c>
      <c r="P1164" s="47" t="str">
        <f t="shared" si="24615"/>
        <v/>
      </c>
      <c r="Q1164" s="47" t="str">
        <f t="shared" si="24615"/>
        <v/>
      </c>
      <c r="R1164" s="47" t="str">
        <f t="shared" si="24615"/>
        <v/>
      </c>
      <c r="S1164" s="47" t="str">
        <f t="shared" si="24615"/>
        <v/>
      </c>
      <c r="T1164" s="47" t="str">
        <f t="shared" si="24615"/>
        <v/>
      </c>
      <c r="U1164" s="47" t="str">
        <f t="shared" si="24615"/>
        <v/>
      </c>
      <c r="V1164" s="47" t="str">
        <f t="shared" si="24615"/>
        <v/>
      </c>
      <c r="W1164" s="47" t="str">
        <f t="shared" si="24615"/>
        <v/>
      </c>
      <c r="X1164" s="47" t="str">
        <f t="shared" si="24615"/>
        <v/>
      </c>
      <c r="Y1164" s="47" t="str">
        <f t="shared" si="24615"/>
        <v/>
      </c>
      <c r="Z1164" s="47" t="str">
        <f t="shared" si="24615"/>
        <v/>
      </c>
      <c r="AA1164" s="47" t="str">
        <f t="shared" si="24615"/>
        <v/>
      </c>
      <c r="AB1164" s="47" t="str">
        <f t="shared" si="24615"/>
        <v/>
      </c>
      <c r="AC1164" s="47" t="str">
        <f t="shared" si="24615"/>
        <v/>
      </c>
      <c r="AD1164" s="47" t="str">
        <f t="shared" si="24615"/>
        <v/>
      </c>
      <c r="AE1164" s="47" t="str">
        <f t="shared" si="24615"/>
        <v/>
      </c>
      <c r="AF1164" s="47" t="str">
        <f t="shared" si="24615"/>
        <v/>
      </c>
      <c r="AG1164" s="47" t="str">
        <f t="shared" si="24615"/>
        <v/>
      </c>
      <c r="AH1164" s="47" t="str">
        <f t="shared" si="24615"/>
        <v/>
      </c>
      <c r="AI1164" s="47" t="str">
        <f t="shared" si="24615"/>
        <v/>
      </c>
      <c r="AJ1164" s="47" t="str">
        <f t="shared" si="24615"/>
        <v/>
      </c>
      <c r="AK1164" s="47" t="str">
        <f t="shared" si="24615"/>
        <v/>
      </c>
      <c r="AL1164" s="47" t="str">
        <f t="shared" si="24615"/>
        <v/>
      </c>
      <c r="AM1164" s="47" t="str">
        <f t="shared" si="24615"/>
        <v/>
      </c>
      <c r="AN1164" s="47" t="str">
        <f t="shared" si="24615"/>
        <v/>
      </c>
      <c r="AO1164" s="47" t="str">
        <f t="shared" si="24615"/>
        <v/>
      </c>
      <c r="AP1164" s="47" t="str">
        <f t="shared" si="24615"/>
        <v/>
      </c>
      <c r="AQ1164" s="47" t="str">
        <f t="shared" si="24615"/>
        <v/>
      </c>
      <c r="AS1164" s="97" t="str">
        <f t="shared" ref="AS1164" si="24616">H1164</f>
        <v/>
      </c>
      <c r="AT1164" s="97" t="str">
        <f t="shared" ref="AT1164" si="24617">I1164</f>
        <v/>
      </c>
      <c r="AU1164" s="97" t="str">
        <f t="shared" ref="AU1164" si="24618">J1164</f>
        <v/>
      </c>
      <c r="AV1164" s="97" t="str">
        <f t="shared" ref="AV1164" si="24619">K1164</f>
        <v/>
      </c>
      <c r="AW1164" s="97" t="str">
        <f t="shared" ref="AW1164" si="24620">L1164</f>
        <v/>
      </c>
      <c r="AX1164" s="97" t="str">
        <f t="shared" ref="AX1164" si="24621">M1164</f>
        <v/>
      </c>
      <c r="AY1164" s="97" t="str">
        <f t="shared" ref="AY1164" si="24622">N1164</f>
        <v/>
      </c>
      <c r="AZ1164" s="97" t="str">
        <f t="shared" ref="AZ1164" si="24623">O1164</f>
        <v/>
      </c>
      <c r="BA1164" s="97" t="str">
        <f t="shared" ref="BA1164" si="24624">P1164</f>
        <v/>
      </c>
      <c r="BB1164" s="97" t="str">
        <f t="shared" ref="BB1164" si="24625">Q1164</f>
        <v/>
      </c>
      <c r="BC1164" s="97" t="str">
        <f t="shared" ref="BC1164" si="24626">R1164</f>
        <v/>
      </c>
      <c r="BD1164" s="97" t="str">
        <f t="shared" ref="BD1164" si="24627">S1164</f>
        <v/>
      </c>
      <c r="BE1164" s="97" t="str">
        <f t="shared" ref="BE1164" si="24628">T1164</f>
        <v/>
      </c>
      <c r="BF1164" s="97" t="str">
        <f t="shared" ref="BF1164" si="24629">U1164</f>
        <v/>
      </c>
      <c r="BG1164" s="97" t="str">
        <f t="shared" ref="BG1164" si="24630">V1164</f>
        <v/>
      </c>
      <c r="BH1164" s="97" t="str">
        <f t="shared" ref="BH1164" si="24631">W1164</f>
        <v/>
      </c>
      <c r="BI1164" s="97" t="str">
        <f t="shared" ref="BI1164" si="24632">X1164</f>
        <v/>
      </c>
      <c r="BJ1164" s="97" t="str">
        <f t="shared" ref="BJ1164" si="24633">Y1164</f>
        <v/>
      </c>
      <c r="BK1164" s="97" t="str">
        <f t="shared" ref="BK1164" si="24634">Z1164</f>
        <v/>
      </c>
      <c r="BL1164" s="97" t="str">
        <f t="shared" ref="BL1164" si="24635">AA1164</f>
        <v/>
      </c>
      <c r="BM1164" s="97" t="str">
        <f t="shared" ref="BM1164" si="24636">AB1164</f>
        <v/>
      </c>
      <c r="BN1164" s="97" t="str">
        <f t="shared" ref="BN1164" si="24637">AC1164</f>
        <v/>
      </c>
      <c r="BO1164" s="97" t="str">
        <f t="shared" ref="BO1164" si="24638">AD1164</f>
        <v/>
      </c>
      <c r="BP1164" s="97" t="str">
        <f t="shared" ref="BP1164" si="24639">AE1164</f>
        <v/>
      </c>
      <c r="BQ1164" s="97" t="str">
        <f t="shared" ref="BQ1164" si="24640">AF1164</f>
        <v/>
      </c>
      <c r="BR1164" s="97" t="str">
        <f t="shared" ref="BR1164" si="24641">AG1164</f>
        <v/>
      </c>
      <c r="BS1164" s="97" t="str">
        <f t="shared" ref="BS1164" si="24642">AH1164</f>
        <v/>
      </c>
      <c r="BT1164" s="97" t="str">
        <f t="shared" ref="BT1164" si="24643">AI1164</f>
        <v/>
      </c>
      <c r="BU1164" s="97" t="str">
        <f t="shared" ref="BU1164" si="24644">AJ1164</f>
        <v/>
      </c>
      <c r="BV1164" s="97" t="str">
        <f t="shared" ref="BV1164" si="24645">AK1164</f>
        <v/>
      </c>
      <c r="BW1164" s="97" t="str">
        <f t="shared" ref="BW1164" si="24646">AL1164</f>
        <v/>
      </c>
      <c r="BX1164" s="97" t="str">
        <f t="shared" ref="BX1164" si="24647">AM1164</f>
        <v/>
      </c>
      <c r="BY1164" s="97" t="str">
        <f t="shared" ref="BY1164" si="24648">AN1164</f>
        <v/>
      </c>
      <c r="BZ1164" s="97" t="str">
        <f t="shared" ref="BZ1164" si="24649">AO1164</f>
        <v/>
      </c>
      <c r="CA1164" s="97" t="str">
        <f t="shared" ref="CA1164" si="24650">AP1164</f>
        <v/>
      </c>
      <c r="CB1164" s="97" t="str">
        <f t="shared" ref="CB1164" si="24651">AQ1164</f>
        <v/>
      </c>
    </row>
    <row r="1165" spans="1:80" s="1" customFormat="1" ht="14.25" customHeight="1" x14ac:dyDescent="0.15">
      <c r="A1165" s="204"/>
      <c r="B1165" s="205"/>
      <c r="C1165" s="102"/>
      <c r="D1165" s="103"/>
      <c r="E1165" s="104"/>
      <c r="F1165" s="66" t="str">
        <f>IF(E1165="","",C1165*E1165)</f>
        <v/>
      </c>
      <c r="G1165" s="73" t="s">
        <v>66</v>
      </c>
      <c r="H1165" s="83"/>
      <c r="I1165" s="83"/>
      <c r="J1165" s="83"/>
      <c r="K1165" s="83"/>
      <c r="L1165" s="83"/>
      <c r="M1165" s="83"/>
      <c r="N1165" s="83"/>
      <c r="O1165" s="83"/>
      <c r="P1165" s="83"/>
      <c r="Q1165" s="83"/>
      <c r="R1165" s="83"/>
      <c r="S1165" s="83"/>
      <c r="T1165" s="83"/>
      <c r="U1165" s="83"/>
      <c r="V1165" s="83"/>
      <c r="W1165" s="83"/>
      <c r="X1165" s="83"/>
      <c r="Y1165" s="83"/>
      <c r="Z1165" s="83"/>
      <c r="AA1165" s="83"/>
      <c r="AB1165" s="83"/>
      <c r="AC1165" s="83"/>
      <c r="AD1165" s="83"/>
      <c r="AE1165" s="83"/>
      <c r="AF1165" s="83"/>
      <c r="AG1165" s="83"/>
      <c r="AH1165" s="83"/>
      <c r="AI1165" s="83"/>
      <c r="AJ1165" s="83"/>
      <c r="AK1165" s="83"/>
      <c r="AL1165" s="83"/>
      <c r="AM1165" s="83"/>
      <c r="AN1165" s="83"/>
      <c r="AO1165" s="83"/>
      <c r="AP1165" s="83"/>
      <c r="AQ1165" s="83"/>
    </row>
    <row r="1166" spans="1:80" s="1" customFormat="1" ht="14.25" customHeight="1" x14ac:dyDescent="0.15">
      <c r="A1166" s="202"/>
      <c r="B1166" s="203"/>
      <c r="C1166" s="74"/>
      <c r="D1166" s="75"/>
      <c r="E1166" s="74"/>
      <c r="F1166" s="74"/>
      <c r="G1166" s="76" t="s">
        <v>65</v>
      </c>
      <c r="H1166" s="47" t="str">
        <f>IF(H1165="","",$E1165*H1165)</f>
        <v/>
      </c>
      <c r="I1166" s="47" t="str">
        <f t="shared" ref="I1166:AQ1166" si="24652">IF(I1165="","",$E1165*I1165)</f>
        <v/>
      </c>
      <c r="J1166" s="47" t="str">
        <f t="shared" si="24652"/>
        <v/>
      </c>
      <c r="K1166" s="47" t="str">
        <f t="shared" si="24652"/>
        <v/>
      </c>
      <c r="L1166" s="47" t="str">
        <f t="shared" si="24652"/>
        <v/>
      </c>
      <c r="M1166" s="47" t="str">
        <f t="shared" si="24652"/>
        <v/>
      </c>
      <c r="N1166" s="47" t="str">
        <f t="shared" si="24652"/>
        <v/>
      </c>
      <c r="O1166" s="47" t="str">
        <f t="shared" si="24652"/>
        <v/>
      </c>
      <c r="P1166" s="47" t="str">
        <f t="shared" si="24652"/>
        <v/>
      </c>
      <c r="Q1166" s="47" t="str">
        <f t="shared" si="24652"/>
        <v/>
      </c>
      <c r="R1166" s="47" t="str">
        <f t="shared" si="24652"/>
        <v/>
      </c>
      <c r="S1166" s="47" t="str">
        <f t="shared" si="24652"/>
        <v/>
      </c>
      <c r="T1166" s="47" t="str">
        <f t="shared" si="24652"/>
        <v/>
      </c>
      <c r="U1166" s="47" t="str">
        <f t="shared" si="24652"/>
        <v/>
      </c>
      <c r="V1166" s="47" t="str">
        <f t="shared" si="24652"/>
        <v/>
      </c>
      <c r="W1166" s="47" t="str">
        <f t="shared" si="24652"/>
        <v/>
      </c>
      <c r="X1166" s="47" t="str">
        <f t="shared" si="24652"/>
        <v/>
      </c>
      <c r="Y1166" s="47" t="str">
        <f t="shared" si="24652"/>
        <v/>
      </c>
      <c r="Z1166" s="47" t="str">
        <f t="shared" si="24652"/>
        <v/>
      </c>
      <c r="AA1166" s="47" t="str">
        <f t="shared" si="24652"/>
        <v/>
      </c>
      <c r="AB1166" s="47" t="str">
        <f t="shared" si="24652"/>
        <v/>
      </c>
      <c r="AC1166" s="47" t="str">
        <f t="shared" si="24652"/>
        <v/>
      </c>
      <c r="AD1166" s="47" t="str">
        <f t="shared" si="24652"/>
        <v/>
      </c>
      <c r="AE1166" s="47" t="str">
        <f t="shared" si="24652"/>
        <v/>
      </c>
      <c r="AF1166" s="47" t="str">
        <f t="shared" si="24652"/>
        <v/>
      </c>
      <c r="AG1166" s="47" t="str">
        <f t="shared" si="24652"/>
        <v/>
      </c>
      <c r="AH1166" s="47" t="str">
        <f t="shared" si="24652"/>
        <v/>
      </c>
      <c r="AI1166" s="47" t="str">
        <f t="shared" si="24652"/>
        <v/>
      </c>
      <c r="AJ1166" s="47" t="str">
        <f t="shared" si="24652"/>
        <v/>
      </c>
      <c r="AK1166" s="47" t="str">
        <f t="shared" si="24652"/>
        <v/>
      </c>
      <c r="AL1166" s="47" t="str">
        <f t="shared" si="24652"/>
        <v/>
      </c>
      <c r="AM1166" s="47" t="str">
        <f t="shared" si="24652"/>
        <v/>
      </c>
      <c r="AN1166" s="47" t="str">
        <f t="shared" si="24652"/>
        <v/>
      </c>
      <c r="AO1166" s="47" t="str">
        <f t="shared" si="24652"/>
        <v/>
      </c>
      <c r="AP1166" s="47" t="str">
        <f t="shared" si="24652"/>
        <v/>
      </c>
      <c r="AQ1166" s="47" t="str">
        <f t="shared" si="24652"/>
        <v/>
      </c>
      <c r="AS1166" s="97" t="str">
        <f t="shared" ref="AS1166" si="24653">H1166</f>
        <v/>
      </c>
      <c r="AT1166" s="97" t="str">
        <f t="shared" ref="AT1166" si="24654">I1166</f>
        <v/>
      </c>
      <c r="AU1166" s="97" t="str">
        <f t="shared" ref="AU1166" si="24655">J1166</f>
        <v/>
      </c>
      <c r="AV1166" s="97" t="str">
        <f t="shared" ref="AV1166" si="24656">K1166</f>
        <v/>
      </c>
      <c r="AW1166" s="97" t="str">
        <f t="shared" ref="AW1166" si="24657">L1166</f>
        <v/>
      </c>
      <c r="AX1166" s="97" t="str">
        <f t="shared" ref="AX1166" si="24658">M1166</f>
        <v/>
      </c>
      <c r="AY1166" s="97" t="str">
        <f t="shared" ref="AY1166" si="24659">N1166</f>
        <v/>
      </c>
      <c r="AZ1166" s="97" t="str">
        <f t="shared" ref="AZ1166" si="24660">O1166</f>
        <v/>
      </c>
      <c r="BA1166" s="97" t="str">
        <f t="shared" ref="BA1166" si="24661">P1166</f>
        <v/>
      </c>
      <c r="BB1166" s="97" t="str">
        <f t="shared" ref="BB1166" si="24662">Q1166</f>
        <v/>
      </c>
      <c r="BC1166" s="97" t="str">
        <f t="shared" ref="BC1166" si="24663">R1166</f>
        <v/>
      </c>
      <c r="BD1166" s="97" t="str">
        <f t="shared" ref="BD1166" si="24664">S1166</f>
        <v/>
      </c>
      <c r="BE1166" s="97" t="str">
        <f t="shared" ref="BE1166" si="24665">T1166</f>
        <v/>
      </c>
      <c r="BF1166" s="97" t="str">
        <f t="shared" ref="BF1166" si="24666">U1166</f>
        <v/>
      </c>
      <c r="BG1166" s="97" t="str">
        <f t="shared" ref="BG1166" si="24667">V1166</f>
        <v/>
      </c>
      <c r="BH1166" s="97" t="str">
        <f t="shared" ref="BH1166" si="24668">W1166</f>
        <v/>
      </c>
      <c r="BI1166" s="97" t="str">
        <f t="shared" ref="BI1166" si="24669">X1166</f>
        <v/>
      </c>
      <c r="BJ1166" s="97" t="str">
        <f t="shared" ref="BJ1166" si="24670">Y1166</f>
        <v/>
      </c>
      <c r="BK1166" s="97" t="str">
        <f t="shared" ref="BK1166" si="24671">Z1166</f>
        <v/>
      </c>
      <c r="BL1166" s="97" t="str">
        <f t="shared" ref="BL1166" si="24672">AA1166</f>
        <v/>
      </c>
      <c r="BM1166" s="97" t="str">
        <f t="shared" ref="BM1166" si="24673">AB1166</f>
        <v/>
      </c>
      <c r="BN1166" s="97" t="str">
        <f t="shared" ref="BN1166" si="24674">AC1166</f>
        <v/>
      </c>
      <c r="BO1166" s="97" t="str">
        <f t="shared" ref="BO1166" si="24675">AD1166</f>
        <v/>
      </c>
      <c r="BP1166" s="97" t="str">
        <f t="shared" ref="BP1166" si="24676">AE1166</f>
        <v/>
      </c>
      <c r="BQ1166" s="97" t="str">
        <f t="shared" ref="BQ1166" si="24677">AF1166</f>
        <v/>
      </c>
      <c r="BR1166" s="97" t="str">
        <f t="shared" ref="BR1166" si="24678">AG1166</f>
        <v/>
      </c>
      <c r="BS1166" s="97" t="str">
        <f t="shared" ref="BS1166" si="24679">AH1166</f>
        <v/>
      </c>
      <c r="BT1166" s="97" t="str">
        <f t="shared" ref="BT1166" si="24680">AI1166</f>
        <v/>
      </c>
      <c r="BU1166" s="97" t="str">
        <f t="shared" ref="BU1166" si="24681">AJ1166</f>
        <v/>
      </c>
      <c r="BV1166" s="97" t="str">
        <f t="shared" ref="BV1166" si="24682">AK1166</f>
        <v/>
      </c>
      <c r="BW1166" s="97" t="str">
        <f t="shared" ref="BW1166" si="24683">AL1166</f>
        <v/>
      </c>
      <c r="BX1166" s="97" t="str">
        <f t="shared" ref="BX1166" si="24684">AM1166</f>
        <v/>
      </c>
      <c r="BY1166" s="97" t="str">
        <f t="shared" ref="BY1166" si="24685">AN1166</f>
        <v/>
      </c>
      <c r="BZ1166" s="97" t="str">
        <f t="shared" ref="BZ1166" si="24686">AO1166</f>
        <v/>
      </c>
      <c r="CA1166" s="97" t="str">
        <f t="shared" ref="CA1166" si="24687">AP1166</f>
        <v/>
      </c>
      <c r="CB1166" s="97" t="str">
        <f t="shared" ref="CB1166" si="24688">AQ1166</f>
        <v/>
      </c>
    </row>
    <row r="1167" spans="1:80" s="1" customFormat="1" ht="14.25" customHeight="1" x14ac:dyDescent="0.15">
      <c r="A1167" s="204"/>
      <c r="B1167" s="205"/>
      <c r="C1167" s="102"/>
      <c r="D1167" s="103"/>
      <c r="E1167" s="104"/>
      <c r="F1167" s="66" t="str">
        <f>IF(E1167="","",C1167*E1167)</f>
        <v/>
      </c>
      <c r="G1167" s="73" t="s">
        <v>66</v>
      </c>
      <c r="H1167" s="83"/>
      <c r="I1167" s="83"/>
      <c r="J1167" s="83"/>
      <c r="K1167" s="83"/>
      <c r="L1167" s="83"/>
      <c r="M1167" s="83"/>
      <c r="N1167" s="83"/>
      <c r="O1167" s="83"/>
      <c r="P1167" s="83"/>
      <c r="Q1167" s="83"/>
      <c r="R1167" s="83"/>
      <c r="S1167" s="83"/>
      <c r="T1167" s="83"/>
      <c r="U1167" s="83"/>
      <c r="V1167" s="83"/>
      <c r="W1167" s="83"/>
      <c r="X1167" s="83"/>
      <c r="Y1167" s="83"/>
      <c r="Z1167" s="83"/>
      <c r="AA1167" s="83"/>
      <c r="AB1167" s="83"/>
      <c r="AC1167" s="83"/>
      <c r="AD1167" s="83"/>
      <c r="AE1167" s="83"/>
      <c r="AF1167" s="83"/>
      <c r="AG1167" s="83"/>
      <c r="AH1167" s="83"/>
      <c r="AI1167" s="83"/>
      <c r="AJ1167" s="83"/>
      <c r="AK1167" s="83"/>
      <c r="AL1167" s="83"/>
      <c r="AM1167" s="83"/>
      <c r="AN1167" s="83"/>
      <c r="AO1167" s="83"/>
      <c r="AP1167" s="83"/>
      <c r="AQ1167" s="83"/>
    </row>
    <row r="1168" spans="1:80" s="1" customFormat="1" ht="14.25" customHeight="1" x14ac:dyDescent="0.15">
      <c r="A1168" s="202"/>
      <c r="B1168" s="203"/>
      <c r="C1168" s="74"/>
      <c r="D1168" s="75"/>
      <c r="E1168" s="74"/>
      <c r="F1168" s="74"/>
      <c r="G1168" s="76" t="s">
        <v>65</v>
      </c>
      <c r="H1168" s="47" t="str">
        <f>IF(H1167="","",$E1167*H1167)</f>
        <v/>
      </c>
      <c r="I1168" s="47" t="str">
        <f t="shared" ref="I1168:AQ1168" si="24689">IF(I1167="","",$E1167*I1167)</f>
        <v/>
      </c>
      <c r="J1168" s="47" t="str">
        <f t="shared" si="24689"/>
        <v/>
      </c>
      <c r="K1168" s="47" t="str">
        <f t="shared" si="24689"/>
        <v/>
      </c>
      <c r="L1168" s="47" t="str">
        <f t="shared" si="24689"/>
        <v/>
      </c>
      <c r="M1168" s="47" t="str">
        <f t="shared" si="24689"/>
        <v/>
      </c>
      <c r="N1168" s="47" t="str">
        <f t="shared" si="24689"/>
        <v/>
      </c>
      <c r="O1168" s="47" t="str">
        <f t="shared" si="24689"/>
        <v/>
      </c>
      <c r="P1168" s="47" t="str">
        <f t="shared" si="24689"/>
        <v/>
      </c>
      <c r="Q1168" s="47" t="str">
        <f t="shared" si="24689"/>
        <v/>
      </c>
      <c r="R1168" s="47" t="str">
        <f t="shared" si="24689"/>
        <v/>
      </c>
      <c r="S1168" s="47" t="str">
        <f t="shared" si="24689"/>
        <v/>
      </c>
      <c r="T1168" s="47" t="str">
        <f t="shared" si="24689"/>
        <v/>
      </c>
      <c r="U1168" s="47" t="str">
        <f t="shared" si="24689"/>
        <v/>
      </c>
      <c r="V1168" s="47" t="str">
        <f t="shared" si="24689"/>
        <v/>
      </c>
      <c r="W1168" s="47" t="str">
        <f t="shared" si="24689"/>
        <v/>
      </c>
      <c r="X1168" s="47" t="str">
        <f t="shared" si="24689"/>
        <v/>
      </c>
      <c r="Y1168" s="47" t="str">
        <f t="shared" si="24689"/>
        <v/>
      </c>
      <c r="Z1168" s="47" t="str">
        <f t="shared" si="24689"/>
        <v/>
      </c>
      <c r="AA1168" s="47" t="str">
        <f t="shared" si="24689"/>
        <v/>
      </c>
      <c r="AB1168" s="47" t="str">
        <f t="shared" si="24689"/>
        <v/>
      </c>
      <c r="AC1168" s="47" t="str">
        <f t="shared" si="24689"/>
        <v/>
      </c>
      <c r="AD1168" s="47" t="str">
        <f t="shared" si="24689"/>
        <v/>
      </c>
      <c r="AE1168" s="47" t="str">
        <f t="shared" si="24689"/>
        <v/>
      </c>
      <c r="AF1168" s="47" t="str">
        <f t="shared" si="24689"/>
        <v/>
      </c>
      <c r="AG1168" s="47" t="str">
        <f t="shared" si="24689"/>
        <v/>
      </c>
      <c r="AH1168" s="47" t="str">
        <f t="shared" si="24689"/>
        <v/>
      </c>
      <c r="AI1168" s="47" t="str">
        <f t="shared" si="24689"/>
        <v/>
      </c>
      <c r="AJ1168" s="47" t="str">
        <f t="shared" si="24689"/>
        <v/>
      </c>
      <c r="AK1168" s="47" t="str">
        <f t="shared" si="24689"/>
        <v/>
      </c>
      <c r="AL1168" s="47" t="str">
        <f t="shared" si="24689"/>
        <v/>
      </c>
      <c r="AM1168" s="47" t="str">
        <f t="shared" si="24689"/>
        <v/>
      </c>
      <c r="AN1168" s="47" t="str">
        <f t="shared" si="24689"/>
        <v/>
      </c>
      <c r="AO1168" s="47" t="str">
        <f t="shared" si="24689"/>
        <v/>
      </c>
      <c r="AP1168" s="47" t="str">
        <f t="shared" si="24689"/>
        <v/>
      </c>
      <c r="AQ1168" s="47" t="str">
        <f t="shared" si="24689"/>
        <v/>
      </c>
      <c r="AS1168" s="97" t="str">
        <f t="shared" ref="AS1168" si="24690">H1168</f>
        <v/>
      </c>
      <c r="AT1168" s="97" t="str">
        <f t="shared" ref="AT1168" si="24691">I1168</f>
        <v/>
      </c>
      <c r="AU1168" s="97" t="str">
        <f t="shared" ref="AU1168" si="24692">J1168</f>
        <v/>
      </c>
      <c r="AV1168" s="97" t="str">
        <f t="shared" ref="AV1168" si="24693">K1168</f>
        <v/>
      </c>
      <c r="AW1168" s="97" t="str">
        <f t="shared" ref="AW1168" si="24694">L1168</f>
        <v/>
      </c>
      <c r="AX1168" s="97" t="str">
        <f t="shared" ref="AX1168" si="24695">M1168</f>
        <v/>
      </c>
      <c r="AY1168" s="97" t="str">
        <f t="shared" ref="AY1168" si="24696">N1168</f>
        <v/>
      </c>
      <c r="AZ1168" s="97" t="str">
        <f t="shared" ref="AZ1168" si="24697">O1168</f>
        <v/>
      </c>
      <c r="BA1168" s="97" t="str">
        <f t="shared" ref="BA1168" si="24698">P1168</f>
        <v/>
      </c>
      <c r="BB1168" s="97" t="str">
        <f t="shared" ref="BB1168" si="24699">Q1168</f>
        <v/>
      </c>
      <c r="BC1168" s="97" t="str">
        <f t="shared" ref="BC1168" si="24700">R1168</f>
        <v/>
      </c>
      <c r="BD1168" s="97" t="str">
        <f t="shared" ref="BD1168" si="24701">S1168</f>
        <v/>
      </c>
      <c r="BE1168" s="97" t="str">
        <f t="shared" ref="BE1168" si="24702">T1168</f>
        <v/>
      </c>
      <c r="BF1168" s="97" t="str">
        <f t="shared" ref="BF1168" si="24703">U1168</f>
        <v/>
      </c>
      <c r="BG1168" s="97" t="str">
        <f t="shared" ref="BG1168" si="24704">V1168</f>
        <v/>
      </c>
      <c r="BH1168" s="97" t="str">
        <f t="shared" ref="BH1168" si="24705">W1168</f>
        <v/>
      </c>
      <c r="BI1168" s="97" t="str">
        <f t="shared" ref="BI1168" si="24706">X1168</f>
        <v/>
      </c>
      <c r="BJ1168" s="97" t="str">
        <f t="shared" ref="BJ1168" si="24707">Y1168</f>
        <v/>
      </c>
      <c r="BK1168" s="97" t="str">
        <f t="shared" ref="BK1168" si="24708">Z1168</f>
        <v/>
      </c>
      <c r="BL1168" s="97" t="str">
        <f t="shared" ref="BL1168" si="24709">AA1168</f>
        <v/>
      </c>
      <c r="BM1168" s="97" t="str">
        <f t="shared" ref="BM1168" si="24710">AB1168</f>
        <v/>
      </c>
      <c r="BN1168" s="97" t="str">
        <f t="shared" ref="BN1168" si="24711">AC1168</f>
        <v/>
      </c>
      <c r="BO1168" s="97" t="str">
        <f t="shared" ref="BO1168" si="24712">AD1168</f>
        <v/>
      </c>
      <c r="BP1168" s="97" t="str">
        <f t="shared" ref="BP1168" si="24713">AE1168</f>
        <v/>
      </c>
      <c r="BQ1168" s="97" t="str">
        <f t="shared" ref="BQ1168" si="24714">AF1168</f>
        <v/>
      </c>
      <c r="BR1168" s="97" t="str">
        <f t="shared" ref="BR1168" si="24715">AG1168</f>
        <v/>
      </c>
      <c r="BS1168" s="97" t="str">
        <f t="shared" ref="BS1168" si="24716">AH1168</f>
        <v/>
      </c>
      <c r="BT1168" s="97" t="str">
        <f t="shared" ref="BT1168" si="24717">AI1168</f>
        <v/>
      </c>
      <c r="BU1168" s="97" t="str">
        <f t="shared" ref="BU1168" si="24718">AJ1168</f>
        <v/>
      </c>
      <c r="BV1168" s="97" t="str">
        <f t="shared" ref="BV1168" si="24719">AK1168</f>
        <v/>
      </c>
      <c r="BW1168" s="97" t="str">
        <f t="shared" ref="BW1168" si="24720">AL1168</f>
        <v/>
      </c>
      <c r="BX1168" s="97" t="str">
        <f t="shared" ref="BX1168" si="24721">AM1168</f>
        <v/>
      </c>
      <c r="BY1168" s="97" t="str">
        <f t="shared" ref="BY1168" si="24722">AN1168</f>
        <v/>
      </c>
      <c r="BZ1168" s="97" t="str">
        <f t="shared" ref="BZ1168" si="24723">AO1168</f>
        <v/>
      </c>
      <c r="CA1168" s="97" t="str">
        <f t="shared" ref="CA1168" si="24724">AP1168</f>
        <v/>
      </c>
      <c r="CB1168" s="97" t="str">
        <f t="shared" ref="CB1168" si="24725">AQ1168</f>
        <v/>
      </c>
    </row>
    <row r="1169" spans="1:80" s="1" customFormat="1" ht="14.25" customHeight="1" x14ac:dyDescent="0.15">
      <c r="A1169" s="204"/>
      <c r="B1169" s="205"/>
      <c r="C1169" s="102"/>
      <c r="D1169" s="103"/>
      <c r="E1169" s="104"/>
      <c r="F1169" s="66" t="str">
        <f>IF(E1169="","",C1169*E1169)</f>
        <v/>
      </c>
      <c r="G1169" s="73" t="s">
        <v>66</v>
      </c>
      <c r="H1169" s="83"/>
      <c r="I1169" s="83"/>
      <c r="J1169" s="83"/>
      <c r="K1169" s="83"/>
      <c r="L1169" s="83"/>
      <c r="M1169" s="83"/>
      <c r="N1169" s="83"/>
      <c r="O1169" s="83"/>
      <c r="P1169" s="83"/>
      <c r="Q1169" s="83"/>
      <c r="R1169" s="83"/>
      <c r="S1169" s="83"/>
      <c r="T1169" s="83"/>
      <c r="U1169" s="83"/>
      <c r="V1169" s="83"/>
      <c r="W1169" s="83"/>
      <c r="X1169" s="83"/>
      <c r="Y1169" s="83"/>
      <c r="Z1169" s="83"/>
      <c r="AA1169" s="83"/>
      <c r="AB1169" s="83"/>
      <c r="AC1169" s="83"/>
      <c r="AD1169" s="83"/>
      <c r="AE1169" s="83"/>
      <c r="AF1169" s="83"/>
      <c r="AG1169" s="83"/>
      <c r="AH1169" s="83"/>
      <c r="AI1169" s="83"/>
      <c r="AJ1169" s="83"/>
      <c r="AK1169" s="83"/>
      <c r="AL1169" s="83"/>
      <c r="AM1169" s="83"/>
      <c r="AN1169" s="83"/>
      <c r="AO1169" s="83"/>
      <c r="AP1169" s="83"/>
      <c r="AQ1169" s="83"/>
    </row>
    <row r="1170" spans="1:80" s="1" customFormat="1" ht="14.25" customHeight="1" x14ac:dyDescent="0.15">
      <c r="A1170" s="202"/>
      <c r="B1170" s="203"/>
      <c r="C1170" s="74"/>
      <c r="D1170" s="75"/>
      <c r="E1170" s="74"/>
      <c r="F1170" s="74"/>
      <c r="G1170" s="76" t="s">
        <v>65</v>
      </c>
      <c r="H1170" s="47" t="str">
        <f>IF(H1169="","",$E1169*H1169)</f>
        <v/>
      </c>
      <c r="I1170" s="47" t="str">
        <f t="shared" ref="I1170:AQ1170" si="24726">IF(I1169="","",$E1169*I1169)</f>
        <v/>
      </c>
      <c r="J1170" s="47" t="str">
        <f t="shared" si="24726"/>
        <v/>
      </c>
      <c r="K1170" s="47" t="str">
        <f t="shared" si="24726"/>
        <v/>
      </c>
      <c r="L1170" s="47" t="str">
        <f t="shared" si="24726"/>
        <v/>
      </c>
      <c r="M1170" s="47" t="str">
        <f t="shared" si="24726"/>
        <v/>
      </c>
      <c r="N1170" s="47" t="str">
        <f t="shared" si="24726"/>
        <v/>
      </c>
      <c r="O1170" s="47" t="str">
        <f t="shared" si="24726"/>
        <v/>
      </c>
      <c r="P1170" s="47" t="str">
        <f t="shared" si="24726"/>
        <v/>
      </c>
      <c r="Q1170" s="47" t="str">
        <f t="shared" si="24726"/>
        <v/>
      </c>
      <c r="R1170" s="47" t="str">
        <f t="shared" si="24726"/>
        <v/>
      </c>
      <c r="S1170" s="47" t="str">
        <f t="shared" si="24726"/>
        <v/>
      </c>
      <c r="T1170" s="47" t="str">
        <f t="shared" si="24726"/>
        <v/>
      </c>
      <c r="U1170" s="47" t="str">
        <f t="shared" si="24726"/>
        <v/>
      </c>
      <c r="V1170" s="47" t="str">
        <f t="shared" si="24726"/>
        <v/>
      </c>
      <c r="W1170" s="47" t="str">
        <f t="shared" si="24726"/>
        <v/>
      </c>
      <c r="X1170" s="47" t="str">
        <f t="shared" si="24726"/>
        <v/>
      </c>
      <c r="Y1170" s="47" t="str">
        <f t="shared" si="24726"/>
        <v/>
      </c>
      <c r="Z1170" s="47" t="str">
        <f t="shared" si="24726"/>
        <v/>
      </c>
      <c r="AA1170" s="47" t="str">
        <f t="shared" si="24726"/>
        <v/>
      </c>
      <c r="AB1170" s="47" t="str">
        <f t="shared" si="24726"/>
        <v/>
      </c>
      <c r="AC1170" s="47" t="str">
        <f t="shared" si="24726"/>
        <v/>
      </c>
      <c r="AD1170" s="47" t="str">
        <f t="shared" si="24726"/>
        <v/>
      </c>
      <c r="AE1170" s="47" t="str">
        <f t="shared" si="24726"/>
        <v/>
      </c>
      <c r="AF1170" s="47" t="str">
        <f t="shared" si="24726"/>
        <v/>
      </c>
      <c r="AG1170" s="47" t="str">
        <f t="shared" si="24726"/>
        <v/>
      </c>
      <c r="AH1170" s="47" t="str">
        <f t="shared" si="24726"/>
        <v/>
      </c>
      <c r="AI1170" s="47" t="str">
        <f t="shared" si="24726"/>
        <v/>
      </c>
      <c r="AJ1170" s="47" t="str">
        <f t="shared" si="24726"/>
        <v/>
      </c>
      <c r="AK1170" s="47" t="str">
        <f t="shared" si="24726"/>
        <v/>
      </c>
      <c r="AL1170" s="47" t="str">
        <f t="shared" si="24726"/>
        <v/>
      </c>
      <c r="AM1170" s="47" t="str">
        <f t="shared" si="24726"/>
        <v/>
      </c>
      <c r="AN1170" s="47" t="str">
        <f t="shared" si="24726"/>
        <v/>
      </c>
      <c r="AO1170" s="47" t="str">
        <f t="shared" si="24726"/>
        <v/>
      </c>
      <c r="AP1170" s="47" t="str">
        <f t="shared" si="24726"/>
        <v/>
      </c>
      <c r="AQ1170" s="47" t="str">
        <f t="shared" si="24726"/>
        <v/>
      </c>
      <c r="AS1170" s="97" t="str">
        <f t="shared" ref="AS1170" si="24727">H1170</f>
        <v/>
      </c>
      <c r="AT1170" s="97" t="str">
        <f t="shared" ref="AT1170" si="24728">I1170</f>
        <v/>
      </c>
      <c r="AU1170" s="97" t="str">
        <f t="shared" ref="AU1170" si="24729">J1170</f>
        <v/>
      </c>
      <c r="AV1170" s="97" t="str">
        <f t="shared" ref="AV1170" si="24730">K1170</f>
        <v/>
      </c>
      <c r="AW1170" s="97" t="str">
        <f t="shared" ref="AW1170" si="24731">L1170</f>
        <v/>
      </c>
      <c r="AX1170" s="97" t="str">
        <f t="shared" ref="AX1170" si="24732">M1170</f>
        <v/>
      </c>
      <c r="AY1170" s="97" t="str">
        <f t="shared" ref="AY1170" si="24733">N1170</f>
        <v/>
      </c>
      <c r="AZ1170" s="97" t="str">
        <f t="shared" ref="AZ1170" si="24734">O1170</f>
        <v/>
      </c>
      <c r="BA1170" s="97" t="str">
        <f t="shared" ref="BA1170" si="24735">P1170</f>
        <v/>
      </c>
      <c r="BB1170" s="97" t="str">
        <f t="shared" ref="BB1170" si="24736">Q1170</f>
        <v/>
      </c>
      <c r="BC1170" s="97" t="str">
        <f t="shared" ref="BC1170" si="24737">R1170</f>
        <v/>
      </c>
      <c r="BD1170" s="97" t="str">
        <f t="shared" ref="BD1170" si="24738">S1170</f>
        <v/>
      </c>
      <c r="BE1170" s="97" t="str">
        <f t="shared" ref="BE1170" si="24739">T1170</f>
        <v/>
      </c>
      <c r="BF1170" s="97" t="str">
        <f t="shared" ref="BF1170" si="24740">U1170</f>
        <v/>
      </c>
      <c r="BG1170" s="97" t="str">
        <f t="shared" ref="BG1170" si="24741">V1170</f>
        <v/>
      </c>
      <c r="BH1170" s="97" t="str">
        <f t="shared" ref="BH1170" si="24742">W1170</f>
        <v/>
      </c>
      <c r="BI1170" s="97" t="str">
        <f t="shared" ref="BI1170" si="24743">X1170</f>
        <v/>
      </c>
      <c r="BJ1170" s="97" t="str">
        <f t="shared" ref="BJ1170" si="24744">Y1170</f>
        <v/>
      </c>
      <c r="BK1170" s="97" t="str">
        <f t="shared" ref="BK1170" si="24745">Z1170</f>
        <v/>
      </c>
      <c r="BL1170" s="97" t="str">
        <f t="shared" ref="BL1170" si="24746">AA1170</f>
        <v/>
      </c>
      <c r="BM1170" s="97" t="str">
        <f t="shared" ref="BM1170" si="24747">AB1170</f>
        <v/>
      </c>
      <c r="BN1170" s="97" t="str">
        <f t="shared" ref="BN1170" si="24748">AC1170</f>
        <v/>
      </c>
      <c r="BO1170" s="97" t="str">
        <f t="shared" ref="BO1170" si="24749">AD1170</f>
        <v/>
      </c>
      <c r="BP1170" s="97" t="str">
        <f t="shared" ref="BP1170" si="24750">AE1170</f>
        <v/>
      </c>
      <c r="BQ1170" s="97" t="str">
        <f t="shared" ref="BQ1170" si="24751">AF1170</f>
        <v/>
      </c>
      <c r="BR1170" s="97" t="str">
        <f t="shared" ref="BR1170" si="24752">AG1170</f>
        <v/>
      </c>
      <c r="BS1170" s="97" t="str">
        <f t="shared" ref="BS1170" si="24753">AH1170</f>
        <v/>
      </c>
      <c r="BT1170" s="97" t="str">
        <f t="shared" ref="BT1170" si="24754">AI1170</f>
        <v/>
      </c>
      <c r="BU1170" s="97" t="str">
        <f t="shared" ref="BU1170" si="24755">AJ1170</f>
        <v/>
      </c>
      <c r="BV1170" s="97" t="str">
        <f t="shared" ref="BV1170" si="24756">AK1170</f>
        <v/>
      </c>
      <c r="BW1170" s="97" t="str">
        <f t="shared" ref="BW1170" si="24757">AL1170</f>
        <v/>
      </c>
      <c r="BX1170" s="97" t="str">
        <f t="shared" ref="BX1170" si="24758">AM1170</f>
        <v/>
      </c>
      <c r="BY1170" s="97" t="str">
        <f t="shared" ref="BY1170" si="24759">AN1170</f>
        <v/>
      </c>
      <c r="BZ1170" s="97" t="str">
        <f t="shared" ref="BZ1170" si="24760">AO1170</f>
        <v/>
      </c>
      <c r="CA1170" s="97" t="str">
        <f t="shared" ref="CA1170" si="24761">AP1170</f>
        <v/>
      </c>
      <c r="CB1170" s="97" t="str">
        <f t="shared" ref="CB1170" si="24762">AQ1170</f>
        <v/>
      </c>
    </row>
    <row r="1171" spans="1:80" s="1" customFormat="1" ht="14.25" customHeight="1" x14ac:dyDescent="0.15">
      <c r="A1171" s="204"/>
      <c r="B1171" s="205"/>
      <c r="C1171" s="102"/>
      <c r="D1171" s="103"/>
      <c r="E1171" s="104"/>
      <c r="F1171" s="66" t="str">
        <f>IF(E1171="","",C1171*E1171)</f>
        <v/>
      </c>
      <c r="G1171" s="73" t="s">
        <v>66</v>
      </c>
      <c r="H1171" s="83"/>
      <c r="I1171" s="83"/>
      <c r="J1171" s="83"/>
      <c r="K1171" s="83"/>
      <c r="L1171" s="83"/>
      <c r="M1171" s="83"/>
      <c r="N1171" s="83"/>
      <c r="O1171" s="83"/>
      <c r="P1171" s="83"/>
      <c r="Q1171" s="83"/>
      <c r="R1171" s="83"/>
      <c r="S1171" s="83"/>
      <c r="T1171" s="83"/>
      <c r="U1171" s="83"/>
      <c r="V1171" s="83"/>
      <c r="W1171" s="83"/>
      <c r="X1171" s="83"/>
      <c r="Y1171" s="83"/>
      <c r="Z1171" s="83"/>
      <c r="AA1171" s="83"/>
      <c r="AB1171" s="83"/>
      <c r="AC1171" s="83"/>
      <c r="AD1171" s="83"/>
      <c r="AE1171" s="83"/>
      <c r="AF1171" s="83"/>
      <c r="AG1171" s="83"/>
      <c r="AH1171" s="83"/>
      <c r="AI1171" s="83"/>
      <c r="AJ1171" s="83"/>
      <c r="AK1171" s="83"/>
      <c r="AL1171" s="83"/>
      <c r="AM1171" s="83"/>
      <c r="AN1171" s="83"/>
      <c r="AO1171" s="83"/>
      <c r="AP1171" s="83"/>
      <c r="AQ1171" s="83"/>
    </row>
    <row r="1172" spans="1:80" s="1" customFormat="1" ht="14.25" customHeight="1" x14ac:dyDescent="0.15">
      <c r="A1172" s="202"/>
      <c r="B1172" s="203"/>
      <c r="C1172" s="74"/>
      <c r="D1172" s="75"/>
      <c r="E1172" s="74"/>
      <c r="F1172" s="74"/>
      <c r="G1172" s="76" t="s">
        <v>65</v>
      </c>
      <c r="H1172" s="47" t="str">
        <f>IF(H1171="","",$E1171*H1171)</f>
        <v/>
      </c>
      <c r="I1172" s="47" t="str">
        <f t="shared" ref="I1172:AQ1172" si="24763">IF(I1171="","",$E1171*I1171)</f>
        <v/>
      </c>
      <c r="J1172" s="47" t="str">
        <f t="shared" si="24763"/>
        <v/>
      </c>
      <c r="K1172" s="47" t="str">
        <f t="shared" si="24763"/>
        <v/>
      </c>
      <c r="L1172" s="47" t="str">
        <f t="shared" si="24763"/>
        <v/>
      </c>
      <c r="M1172" s="47" t="str">
        <f t="shared" si="24763"/>
        <v/>
      </c>
      <c r="N1172" s="47" t="str">
        <f t="shared" si="24763"/>
        <v/>
      </c>
      <c r="O1172" s="47" t="str">
        <f t="shared" si="24763"/>
        <v/>
      </c>
      <c r="P1172" s="47" t="str">
        <f t="shared" si="24763"/>
        <v/>
      </c>
      <c r="Q1172" s="47" t="str">
        <f t="shared" si="24763"/>
        <v/>
      </c>
      <c r="R1172" s="47" t="str">
        <f t="shared" si="24763"/>
        <v/>
      </c>
      <c r="S1172" s="47" t="str">
        <f t="shared" si="24763"/>
        <v/>
      </c>
      <c r="T1172" s="47" t="str">
        <f t="shared" si="24763"/>
        <v/>
      </c>
      <c r="U1172" s="47" t="str">
        <f t="shared" si="24763"/>
        <v/>
      </c>
      <c r="V1172" s="47" t="str">
        <f t="shared" si="24763"/>
        <v/>
      </c>
      <c r="W1172" s="47" t="str">
        <f t="shared" si="24763"/>
        <v/>
      </c>
      <c r="X1172" s="47" t="str">
        <f t="shared" si="24763"/>
        <v/>
      </c>
      <c r="Y1172" s="47" t="str">
        <f t="shared" si="24763"/>
        <v/>
      </c>
      <c r="Z1172" s="47" t="str">
        <f t="shared" si="24763"/>
        <v/>
      </c>
      <c r="AA1172" s="47" t="str">
        <f t="shared" si="24763"/>
        <v/>
      </c>
      <c r="AB1172" s="47" t="str">
        <f t="shared" si="24763"/>
        <v/>
      </c>
      <c r="AC1172" s="47" t="str">
        <f t="shared" si="24763"/>
        <v/>
      </c>
      <c r="AD1172" s="47" t="str">
        <f t="shared" si="24763"/>
        <v/>
      </c>
      <c r="AE1172" s="47" t="str">
        <f t="shared" si="24763"/>
        <v/>
      </c>
      <c r="AF1172" s="47" t="str">
        <f t="shared" si="24763"/>
        <v/>
      </c>
      <c r="AG1172" s="47" t="str">
        <f t="shared" si="24763"/>
        <v/>
      </c>
      <c r="AH1172" s="47" t="str">
        <f t="shared" si="24763"/>
        <v/>
      </c>
      <c r="AI1172" s="47" t="str">
        <f t="shared" si="24763"/>
        <v/>
      </c>
      <c r="AJ1172" s="47" t="str">
        <f t="shared" si="24763"/>
        <v/>
      </c>
      <c r="AK1172" s="47" t="str">
        <f t="shared" si="24763"/>
        <v/>
      </c>
      <c r="AL1172" s="47" t="str">
        <f t="shared" si="24763"/>
        <v/>
      </c>
      <c r="AM1172" s="47" t="str">
        <f t="shared" si="24763"/>
        <v/>
      </c>
      <c r="AN1172" s="47" t="str">
        <f t="shared" si="24763"/>
        <v/>
      </c>
      <c r="AO1172" s="47" t="str">
        <f t="shared" si="24763"/>
        <v/>
      </c>
      <c r="AP1172" s="47" t="str">
        <f t="shared" si="24763"/>
        <v/>
      </c>
      <c r="AQ1172" s="47" t="str">
        <f t="shared" si="24763"/>
        <v/>
      </c>
      <c r="AS1172" s="97" t="str">
        <f t="shared" ref="AS1172" si="24764">H1172</f>
        <v/>
      </c>
      <c r="AT1172" s="97" t="str">
        <f t="shared" ref="AT1172" si="24765">I1172</f>
        <v/>
      </c>
      <c r="AU1172" s="97" t="str">
        <f t="shared" ref="AU1172" si="24766">J1172</f>
        <v/>
      </c>
      <c r="AV1172" s="97" t="str">
        <f t="shared" ref="AV1172" si="24767">K1172</f>
        <v/>
      </c>
      <c r="AW1172" s="97" t="str">
        <f t="shared" ref="AW1172" si="24768">L1172</f>
        <v/>
      </c>
      <c r="AX1172" s="97" t="str">
        <f t="shared" ref="AX1172" si="24769">M1172</f>
        <v/>
      </c>
      <c r="AY1172" s="97" t="str">
        <f t="shared" ref="AY1172" si="24770">N1172</f>
        <v/>
      </c>
      <c r="AZ1172" s="97" t="str">
        <f t="shared" ref="AZ1172" si="24771">O1172</f>
        <v/>
      </c>
      <c r="BA1172" s="97" t="str">
        <f t="shared" ref="BA1172" si="24772">P1172</f>
        <v/>
      </c>
      <c r="BB1172" s="97" t="str">
        <f t="shared" ref="BB1172" si="24773">Q1172</f>
        <v/>
      </c>
      <c r="BC1172" s="97" t="str">
        <f t="shared" ref="BC1172" si="24774">R1172</f>
        <v/>
      </c>
      <c r="BD1172" s="97" t="str">
        <f t="shared" ref="BD1172" si="24775">S1172</f>
        <v/>
      </c>
      <c r="BE1172" s="97" t="str">
        <f t="shared" ref="BE1172" si="24776">T1172</f>
        <v/>
      </c>
      <c r="BF1172" s="97" t="str">
        <f t="shared" ref="BF1172" si="24777">U1172</f>
        <v/>
      </c>
      <c r="BG1172" s="97" t="str">
        <f t="shared" ref="BG1172" si="24778">V1172</f>
        <v/>
      </c>
      <c r="BH1172" s="97" t="str">
        <f t="shared" ref="BH1172" si="24779">W1172</f>
        <v/>
      </c>
      <c r="BI1172" s="97" t="str">
        <f t="shared" ref="BI1172" si="24780">X1172</f>
        <v/>
      </c>
      <c r="BJ1172" s="97" t="str">
        <f t="shared" ref="BJ1172" si="24781">Y1172</f>
        <v/>
      </c>
      <c r="BK1172" s="97" t="str">
        <f t="shared" ref="BK1172" si="24782">Z1172</f>
        <v/>
      </c>
      <c r="BL1172" s="97" t="str">
        <f t="shared" ref="BL1172" si="24783">AA1172</f>
        <v/>
      </c>
      <c r="BM1172" s="97" t="str">
        <f t="shared" ref="BM1172" si="24784">AB1172</f>
        <v/>
      </c>
      <c r="BN1172" s="97" t="str">
        <f t="shared" ref="BN1172" si="24785">AC1172</f>
        <v/>
      </c>
      <c r="BO1172" s="97" t="str">
        <f t="shared" ref="BO1172" si="24786">AD1172</f>
        <v/>
      </c>
      <c r="BP1172" s="97" t="str">
        <f t="shared" ref="BP1172" si="24787">AE1172</f>
        <v/>
      </c>
      <c r="BQ1172" s="97" t="str">
        <f t="shared" ref="BQ1172" si="24788">AF1172</f>
        <v/>
      </c>
      <c r="BR1172" s="97" t="str">
        <f t="shared" ref="BR1172" si="24789">AG1172</f>
        <v/>
      </c>
      <c r="BS1172" s="97" t="str">
        <f t="shared" ref="BS1172" si="24790">AH1172</f>
        <v/>
      </c>
      <c r="BT1172" s="97" t="str">
        <f t="shared" ref="BT1172" si="24791">AI1172</f>
        <v/>
      </c>
      <c r="BU1172" s="97" t="str">
        <f t="shared" ref="BU1172" si="24792">AJ1172</f>
        <v/>
      </c>
      <c r="BV1172" s="97" t="str">
        <f t="shared" ref="BV1172" si="24793">AK1172</f>
        <v/>
      </c>
      <c r="BW1172" s="97" t="str">
        <f t="shared" ref="BW1172" si="24794">AL1172</f>
        <v/>
      </c>
      <c r="BX1172" s="97" t="str">
        <f t="shared" ref="BX1172" si="24795">AM1172</f>
        <v/>
      </c>
      <c r="BY1172" s="97" t="str">
        <f t="shared" ref="BY1172" si="24796">AN1172</f>
        <v/>
      </c>
      <c r="BZ1172" s="97" t="str">
        <f t="shared" ref="BZ1172" si="24797">AO1172</f>
        <v/>
      </c>
      <c r="CA1172" s="97" t="str">
        <f t="shared" ref="CA1172" si="24798">AP1172</f>
        <v/>
      </c>
      <c r="CB1172" s="97" t="str">
        <f t="shared" ref="CB1172" si="24799">AQ1172</f>
        <v/>
      </c>
    </row>
    <row r="1173" spans="1:80" s="1" customFormat="1" ht="14.25" customHeight="1" x14ac:dyDescent="0.15">
      <c r="A1173" s="204"/>
      <c r="B1173" s="205"/>
      <c r="C1173" s="102"/>
      <c r="D1173" s="103"/>
      <c r="E1173" s="104"/>
      <c r="F1173" s="66" t="str">
        <f>IF(E1173="","",C1173*E1173)</f>
        <v/>
      </c>
      <c r="G1173" s="73" t="s">
        <v>66</v>
      </c>
      <c r="H1173" s="83"/>
      <c r="I1173" s="83"/>
      <c r="J1173" s="83"/>
      <c r="K1173" s="83"/>
      <c r="L1173" s="83"/>
      <c r="M1173" s="83"/>
      <c r="N1173" s="83"/>
      <c r="O1173" s="83"/>
      <c r="P1173" s="83"/>
      <c r="Q1173" s="83"/>
      <c r="R1173" s="83"/>
      <c r="S1173" s="83"/>
      <c r="T1173" s="83"/>
      <c r="U1173" s="83"/>
      <c r="V1173" s="83"/>
      <c r="W1173" s="83"/>
      <c r="X1173" s="83"/>
      <c r="Y1173" s="83"/>
      <c r="Z1173" s="83"/>
      <c r="AA1173" s="83"/>
      <c r="AB1173" s="83"/>
      <c r="AC1173" s="83"/>
      <c r="AD1173" s="83"/>
      <c r="AE1173" s="83"/>
      <c r="AF1173" s="83"/>
      <c r="AG1173" s="83"/>
      <c r="AH1173" s="83"/>
      <c r="AI1173" s="83"/>
      <c r="AJ1173" s="83"/>
      <c r="AK1173" s="83"/>
      <c r="AL1173" s="83"/>
      <c r="AM1173" s="83"/>
      <c r="AN1173" s="83"/>
      <c r="AO1173" s="83"/>
      <c r="AP1173" s="83"/>
      <c r="AQ1173" s="83"/>
    </row>
    <row r="1174" spans="1:80" s="1" customFormat="1" ht="14.25" customHeight="1" x14ac:dyDescent="0.15">
      <c r="A1174" s="202"/>
      <c r="B1174" s="203"/>
      <c r="C1174" s="74"/>
      <c r="D1174" s="75"/>
      <c r="E1174" s="74"/>
      <c r="F1174" s="74"/>
      <c r="G1174" s="76" t="s">
        <v>65</v>
      </c>
      <c r="H1174" s="47" t="str">
        <f>IF(H1173="","",$E1173*H1173)</f>
        <v/>
      </c>
      <c r="I1174" s="47" t="str">
        <f t="shared" ref="I1174:AQ1174" si="24800">IF(I1173="","",$E1173*I1173)</f>
        <v/>
      </c>
      <c r="J1174" s="47" t="str">
        <f t="shared" si="24800"/>
        <v/>
      </c>
      <c r="K1174" s="47" t="str">
        <f t="shared" si="24800"/>
        <v/>
      </c>
      <c r="L1174" s="47" t="str">
        <f t="shared" si="24800"/>
        <v/>
      </c>
      <c r="M1174" s="47" t="str">
        <f t="shared" si="24800"/>
        <v/>
      </c>
      <c r="N1174" s="47" t="str">
        <f t="shared" si="24800"/>
        <v/>
      </c>
      <c r="O1174" s="47" t="str">
        <f t="shared" si="24800"/>
        <v/>
      </c>
      <c r="P1174" s="47" t="str">
        <f t="shared" si="24800"/>
        <v/>
      </c>
      <c r="Q1174" s="47" t="str">
        <f t="shared" si="24800"/>
        <v/>
      </c>
      <c r="R1174" s="47" t="str">
        <f t="shared" si="24800"/>
        <v/>
      </c>
      <c r="S1174" s="47" t="str">
        <f t="shared" si="24800"/>
        <v/>
      </c>
      <c r="T1174" s="47" t="str">
        <f t="shared" si="24800"/>
        <v/>
      </c>
      <c r="U1174" s="47" t="str">
        <f t="shared" si="24800"/>
        <v/>
      </c>
      <c r="V1174" s="47" t="str">
        <f t="shared" si="24800"/>
        <v/>
      </c>
      <c r="W1174" s="47" t="str">
        <f t="shared" si="24800"/>
        <v/>
      </c>
      <c r="X1174" s="47" t="str">
        <f t="shared" si="24800"/>
        <v/>
      </c>
      <c r="Y1174" s="47" t="str">
        <f t="shared" si="24800"/>
        <v/>
      </c>
      <c r="Z1174" s="47" t="str">
        <f t="shared" si="24800"/>
        <v/>
      </c>
      <c r="AA1174" s="47" t="str">
        <f t="shared" si="24800"/>
        <v/>
      </c>
      <c r="AB1174" s="47" t="str">
        <f t="shared" si="24800"/>
        <v/>
      </c>
      <c r="AC1174" s="47" t="str">
        <f t="shared" si="24800"/>
        <v/>
      </c>
      <c r="AD1174" s="47" t="str">
        <f t="shared" si="24800"/>
        <v/>
      </c>
      <c r="AE1174" s="47" t="str">
        <f t="shared" si="24800"/>
        <v/>
      </c>
      <c r="AF1174" s="47" t="str">
        <f t="shared" si="24800"/>
        <v/>
      </c>
      <c r="AG1174" s="47" t="str">
        <f t="shared" si="24800"/>
        <v/>
      </c>
      <c r="AH1174" s="47" t="str">
        <f t="shared" si="24800"/>
        <v/>
      </c>
      <c r="AI1174" s="47" t="str">
        <f t="shared" si="24800"/>
        <v/>
      </c>
      <c r="AJ1174" s="47" t="str">
        <f t="shared" si="24800"/>
        <v/>
      </c>
      <c r="AK1174" s="47" t="str">
        <f t="shared" si="24800"/>
        <v/>
      </c>
      <c r="AL1174" s="47" t="str">
        <f t="shared" si="24800"/>
        <v/>
      </c>
      <c r="AM1174" s="47" t="str">
        <f t="shared" si="24800"/>
        <v/>
      </c>
      <c r="AN1174" s="47" t="str">
        <f t="shared" si="24800"/>
        <v/>
      </c>
      <c r="AO1174" s="47" t="str">
        <f t="shared" si="24800"/>
        <v/>
      </c>
      <c r="AP1174" s="47" t="str">
        <f t="shared" si="24800"/>
        <v/>
      </c>
      <c r="AQ1174" s="47" t="str">
        <f t="shared" si="24800"/>
        <v/>
      </c>
      <c r="AS1174" s="97" t="str">
        <f t="shared" ref="AS1174" si="24801">H1174</f>
        <v/>
      </c>
      <c r="AT1174" s="97" t="str">
        <f t="shared" ref="AT1174" si="24802">I1174</f>
        <v/>
      </c>
      <c r="AU1174" s="97" t="str">
        <f t="shared" ref="AU1174" si="24803">J1174</f>
        <v/>
      </c>
      <c r="AV1174" s="97" t="str">
        <f t="shared" ref="AV1174" si="24804">K1174</f>
        <v/>
      </c>
      <c r="AW1174" s="97" t="str">
        <f t="shared" ref="AW1174" si="24805">L1174</f>
        <v/>
      </c>
      <c r="AX1174" s="97" t="str">
        <f t="shared" ref="AX1174" si="24806">M1174</f>
        <v/>
      </c>
      <c r="AY1174" s="97" t="str">
        <f t="shared" ref="AY1174" si="24807">N1174</f>
        <v/>
      </c>
      <c r="AZ1174" s="97" t="str">
        <f t="shared" ref="AZ1174" si="24808">O1174</f>
        <v/>
      </c>
      <c r="BA1174" s="97" t="str">
        <f t="shared" ref="BA1174" si="24809">P1174</f>
        <v/>
      </c>
      <c r="BB1174" s="97" t="str">
        <f t="shared" ref="BB1174" si="24810">Q1174</f>
        <v/>
      </c>
      <c r="BC1174" s="97" t="str">
        <f t="shared" ref="BC1174" si="24811">R1174</f>
        <v/>
      </c>
      <c r="BD1174" s="97" t="str">
        <f t="shared" ref="BD1174" si="24812">S1174</f>
        <v/>
      </c>
      <c r="BE1174" s="97" t="str">
        <f t="shared" ref="BE1174" si="24813">T1174</f>
        <v/>
      </c>
      <c r="BF1174" s="97" t="str">
        <f t="shared" ref="BF1174" si="24814">U1174</f>
        <v/>
      </c>
      <c r="BG1174" s="97" t="str">
        <f t="shared" ref="BG1174" si="24815">V1174</f>
        <v/>
      </c>
      <c r="BH1174" s="97" t="str">
        <f t="shared" ref="BH1174" si="24816">W1174</f>
        <v/>
      </c>
      <c r="BI1174" s="97" t="str">
        <f t="shared" ref="BI1174" si="24817">X1174</f>
        <v/>
      </c>
      <c r="BJ1174" s="97" t="str">
        <f t="shared" ref="BJ1174" si="24818">Y1174</f>
        <v/>
      </c>
      <c r="BK1174" s="97" t="str">
        <f t="shared" ref="BK1174" si="24819">Z1174</f>
        <v/>
      </c>
      <c r="BL1174" s="97" t="str">
        <f t="shared" ref="BL1174" si="24820">AA1174</f>
        <v/>
      </c>
      <c r="BM1174" s="97" t="str">
        <f t="shared" ref="BM1174" si="24821">AB1174</f>
        <v/>
      </c>
      <c r="BN1174" s="97" t="str">
        <f t="shared" ref="BN1174" si="24822">AC1174</f>
        <v/>
      </c>
      <c r="BO1174" s="97" t="str">
        <f t="shared" ref="BO1174" si="24823">AD1174</f>
        <v/>
      </c>
      <c r="BP1174" s="97" t="str">
        <f t="shared" ref="BP1174" si="24824">AE1174</f>
        <v/>
      </c>
      <c r="BQ1174" s="97" t="str">
        <f t="shared" ref="BQ1174" si="24825">AF1174</f>
        <v/>
      </c>
      <c r="BR1174" s="97" t="str">
        <f t="shared" ref="BR1174" si="24826">AG1174</f>
        <v/>
      </c>
      <c r="BS1174" s="97" t="str">
        <f t="shared" ref="BS1174" si="24827">AH1174</f>
        <v/>
      </c>
      <c r="BT1174" s="97" t="str">
        <f t="shared" ref="BT1174" si="24828">AI1174</f>
        <v/>
      </c>
      <c r="BU1174" s="97" t="str">
        <f t="shared" ref="BU1174" si="24829">AJ1174</f>
        <v/>
      </c>
      <c r="BV1174" s="97" t="str">
        <f t="shared" ref="BV1174" si="24830">AK1174</f>
        <v/>
      </c>
      <c r="BW1174" s="97" t="str">
        <f t="shared" ref="BW1174" si="24831">AL1174</f>
        <v/>
      </c>
      <c r="BX1174" s="97" t="str">
        <f t="shared" ref="BX1174" si="24832">AM1174</f>
        <v/>
      </c>
      <c r="BY1174" s="97" t="str">
        <f t="shared" ref="BY1174" si="24833">AN1174</f>
        <v/>
      </c>
      <c r="BZ1174" s="97" t="str">
        <f t="shared" ref="BZ1174" si="24834">AO1174</f>
        <v/>
      </c>
      <c r="CA1174" s="97" t="str">
        <f t="shared" ref="CA1174" si="24835">AP1174</f>
        <v/>
      </c>
      <c r="CB1174" s="97" t="str">
        <f t="shared" ref="CB1174" si="24836">AQ1174</f>
        <v/>
      </c>
    </row>
    <row r="1175" spans="1:80" s="1" customFormat="1" ht="14.25" customHeight="1" x14ac:dyDescent="0.15">
      <c r="A1175" s="204"/>
      <c r="B1175" s="205"/>
      <c r="C1175" s="102"/>
      <c r="D1175" s="103"/>
      <c r="E1175" s="104"/>
      <c r="F1175" s="66" t="str">
        <f>IF(E1175="","",C1175*E1175)</f>
        <v/>
      </c>
      <c r="G1175" s="73" t="s">
        <v>66</v>
      </c>
      <c r="H1175" s="83"/>
      <c r="I1175" s="83"/>
      <c r="J1175" s="83"/>
      <c r="K1175" s="83"/>
      <c r="L1175" s="83"/>
      <c r="M1175" s="83"/>
      <c r="N1175" s="83"/>
      <c r="O1175" s="83"/>
      <c r="P1175" s="83"/>
      <c r="Q1175" s="83"/>
      <c r="R1175" s="83"/>
      <c r="S1175" s="83"/>
      <c r="T1175" s="83"/>
      <c r="U1175" s="83"/>
      <c r="V1175" s="83"/>
      <c r="W1175" s="83"/>
      <c r="X1175" s="83"/>
      <c r="Y1175" s="83"/>
      <c r="Z1175" s="83"/>
      <c r="AA1175" s="83"/>
      <c r="AB1175" s="83"/>
      <c r="AC1175" s="83"/>
      <c r="AD1175" s="83"/>
      <c r="AE1175" s="83"/>
      <c r="AF1175" s="83"/>
      <c r="AG1175" s="83"/>
      <c r="AH1175" s="83"/>
      <c r="AI1175" s="83"/>
      <c r="AJ1175" s="83"/>
      <c r="AK1175" s="83"/>
      <c r="AL1175" s="83"/>
      <c r="AM1175" s="83"/>
      <c r="AN1175" s="83"/>
      <c r="AO1175" s="83"/>
      <c r="AP1175" s="83"/>
      <c r="AQ1175" s="83"/>
    </row>
    <row r="1176" spans="1:80" s="1" customFormat="1" ht="14.25" customHeight="1" x14ac:dyDescent="0.15">
      <c r="A1176" s="202"/>
      <c r="B1176" s="203"/>
      <c r="C1176" s="74"/>
      <c r="D1176" s="75"/>
      <c r="E1176" s="74"/>
      <c r="F1176" s="74"/>
      <c r="G1176" s="76" t="s">
        <v>65</v>
      </c>
      <c r="H1176" s="47" t="str">
        <f>IF(H1175="","",$E1175*H1175)</f>
        <v/>
      </c>
      <c r="I1176" s="47" t="str">
        <f t="shared" ref="I1176:AQ1176" si="24837">IF(I1175="","",$E1175*I1175)</f>
        <v/>
      </c>
      <c r="J1176" s="47" t="str">
        <f t="shared" si="24837"/>
        <v/>
      </c>
      <c r="K1176" s="47" t="str">
        <f t="shared" si="24837"/>
        <v/>
      </c>
      <c r="L1176" s="47" t="str">
        <f t="shared" si="24837"/>
        <v/>
      </c>
      <c r="M1176" s="47" t="str">
        <f t="shared" si="24837"/>
        <v/>
      </c>
      <c r="N1176" s="47" t="str">
        <f t="shared" si="24837"/>
        <v/>
      </c>
      <c r="O1176" s="47" t="str">
        <f t="shared" si="24837"/>
        <v/>
      </c>
      <c r="P1176" s="47" t="str">
        <f t="shared" si="24837"/>
        <v/>
      </c>
      <c r="Q1176" s="47" t="str">
        <f t="shared" si="24837"/>
        <v/>
      </c>
      <c r="R1176" s="47" t="str">
        <f t="shared" si="24837"/>
        <v/>
      </c>
      <c r="S1176" s="47" t="str">
        <f t="shared" si="24837"/>
        <v/>
      </c>
      <c r="T1176" s="47" t="str">
        <f t="shared" si="24837"/>
        <v/>
      </c>
      <c r="U1176" s="47" t="str">
        <f t="shared" si="24837"/>
        <v/>
      </c>
      <c r="V1176" s="47" t="str">
        <f t="shared" si="24837"/>
        <v/>
      </c>
      <c r="W1176" s="47" t="str">
        <f t="shared" si="24837"/>
        <v/>
      </c>
      <c r="X1176" s="47" t="str">
        <f t="shared" si="24837"/>
        <v/>
      </c>
      <c r="Y1176" s="47" t="str">
        <f t="shared" si="24837"/>
        <v/>
      </c>
      <c r="Z1176" s="47" t="str">
        <f t="shared" si="24837"/>
        <v/>
      </c>
      <c r="AA1176" s="47" t="str">
        <f t="shared" si="24837"/>
        <v/>
      </c>
      <c r="AB1176" s="47" t="str">
        <f t="shared" si="24837"/>
        <v/>
      </c>
      <c r="AC1176" s="47" t="str">
        <f t="shared" si="24837"/>
        <v/>
      </c>
      <c r="AD1176" s="47" t="str">
        <f t="shared" si="24837"/>
        <v/>
      </c>
      <c r="AE1176" s="47" t="str">
        <f t="shared" si="24837"/>
        <v/>
      </c>
      <c r="AF1176" s="47" t="str">
        <f t="shared" si="24837"/>
        <v/>
      </c>
      <c r="AG1176" s="47" t="str">
        <f t="shared" si="24837"/>
        <v/>
      </c>
      <c r="AH1176" s="47" t="str">
        <f t="shared" si="24837"/>
        <v/>
      </c>
      <c r="AI1176" s="47" t="str">
        <f t="shared" si="24837"/>
        <v/>
      </c>
      <c r="AJ1176" s="47" t="str">
        <f t="shared" si="24837"/>
        <v/>
      </c>
      <c r="AK1176" s="47" t="str">
        <f t="shared" si="24837"/>
        <v/>
      </c>
      <c r="AL1176" s="47" t="str">
        <f t="shared" si="24837"/>
        <v/>
      </c>
      <c r="AM1176" s="47" t="str">
        <f t="shared" si="24837"/>
        <v/>
      </c>
      <c r="AN1176" s="47" t="str">
        <f t="shared" si="24837"/>
        <v/>
      </c>
      <c r="AO1176" s="47" t="str">
        <f t="shared" si="24837"/>
        <v/>
      </c>
      <c r="AP1176" s="47" t="str">
        <f t="shared" si="24837"/>
        <v/>
      </c>
      <c r="AQ1176" s="47" t="str">
        <f t="shared" si="24837"/>
        <v/>
      </c>
      <c r="AS1176" s="97" t="str">
        <f t="shared" ref="AS1176" si="24838">H1176</f>
        <v/>
      </c>
      <c r="AT1176" s="97" t="str">
        <f t="shared" ref="AT1176" si="24839">I1176</f>
        <v/>
      </c>
      <c r="AU1176" s="97" t="str">
        <f t="shared" ref="AU1176" si="24840">J1176</f>
        <v/>
      </c>
      <c r="AV1176" s="97" t="str">
        <f t="shared" ref="AV1176" si="24841">K1176</f>
        <v/>
      </c>
      <c r="AW1176" s="97" t="str">
        <f t="shared" ref="AW1176" si="24842">L1176</f>
        <v/>
      </c>
      <c r="AX1176" s="97" t="str">
        <f t="shared" ref="AX1176" si="24843">M1176</f>
        <v/>
      </c>
      <c r="AY1176" s="97" t="str">
        <f t="shared" ref="AY1176" si="24844">N1176</f>
        <v/>
      </c>
      <c r="AZ1176" s="97" t="str">
        <f t="shared" ref="AZ1176" si="24845">O1176</f>
        <v/>
      </c>
      <c r="BA1176" s="97" t="str">
        <f t="shared" ref="BA1176" si="24846">P1176</f>
        <v/>
      </c>
      <c r="BB1176" s="97" t="str">
        <f t="shared" ref="BB1176" si="24847">Q1176</f>
        <v/>
      </c>
      <c r="BC1176" s="97" t="str">
        <f t="shared" ref="BC1176" si="24848">R1176</f>
        <v/>
      </c>
      <c r="BD1176" s="97" t="str">
        <f t="shared" ref="BD1176" si="24849">S1176</f>
        <v/>
      </c>
      <c r="BE1176" s="97" t="str">
        <f t="shared" ref="BE1176" si="24850">T1176</f>
        <v/>
      </c>
      <c r="BF1176" s="97" t="str">
        <f t="shared" ref="BF1176" si="24851">U1176</f>
        <v/>
      </c>
      <c r="BG1176" s="97" t="str">
        <f t="shared" ref="BG1176" si="24852">V1176</f>
        <v/>
      </c>
      <c r="BH1176" s="97" t="str">
        <f t="shared" ref="BH1176" si="24853">W1176</f>
        <v/>
      </c>
      <c r="BI1176" s="97" t="str">
        <f t="shared" ref="BI1176" si="24854">X1176</f>
        <v/>
      </c>
      <c r="BJ1176" s="97" t="str">
        <f t="shared" ref="BJ1176" si="24855">Y1176</f>
        <v/>
      </c>
      <c r="BK1176" s="97" t="str">
        <f t="shared" ref="BK1176" si="24856">Z1176</f>
        <v/>
      </c>
      <c r="BL1176" s="97" t="str">
        <f t="shared" ref="BL1176" si="24857">AA1176</f>
        <v/>
      </c>
      <c r="BM1176" s="97" t="str">
        <f t="shared" ref="BM1176" si="24858">AB1176</f>
        <v/>
      </c>
      <c r="BN1176" s="97" t="str">
        <f t="shared" ref="BN1176" si="24859">AC1176</f>
        <v/>
      </c>
      <c r="BO1176" s="97" t="str">
        <f t="shared" ref="BO1176" si="24860">AD1176</f>
        <v/>
      </c>
      <c r="BP1176" s="97" t="str">
        <f t="shared" ref="BP1176" si="24861">AE1176</f>
        <v/>
      </c>
      <c r="BQ1176" s="97" t="str">
        <f t="shared" ref="BQ1176" si="24862">AF1176</f>
        <v/>
      </c>
      <c r="BR1176" s="97" t="str">
        <f t="shared" ref="BR1176" si="24863">AG1176</f>
        <v/>
      </c>
      <c r="BS1176" s="97" t="str">
        <f t="shared" ref="BS1176" si="24864">AH1176</f>
        <v/>
      </c>
      <c r="BT1176" s="97" t="str">
        <f t="shared" ref="BT1176" si="24865">AI1176</f>
        <v/>
      </c>
      <c r="BU1176" s="97" t="str">
        <f t="shared" ref="BU1176" si="24866">AJ1176</f>
        <v/>
      </c>
      <c r="BV1176" s="97" t="str">
        <f t="shared" ref="BV1176" si="24867">AK1176</f>
        <v/>
      </c>
      <c r="BW1176" s="97" t="str">
        <f t="shared" ref="BW1176" si="24868">AL1176</f>
        <v/>
      </c>
      <c r="BX1176" s="97" t="str">
        <f t="shared" ref="BX1176" si="24869">AM1176</f>
        <v/>
      </c>
      <c r="BY1176" s="97" t="str">
        <f t="shared" ref="BY1176" si="24870">AN1176</f>
        <v/>
      </c>
      <c r="BZ1176" s="97" t="str">
        <f t="shared" ref="BZ1176" si="24871">AO1176</f>
        <v/>
      </c>
      <c r="CA1176" s="97" t="str">
        <f t="shared" ref="CA1176" si="24872">AP1176</f>
        <v/>
      </c>
      <c r="CB1176" s="97" t="str">
        <f t="shared" ref="CB1176" si="24873">AQ1176</f>
        <v/>
      </c>
    </row>
    <row r="1177" spans="1:80" s="1" customFormat="1" ht="14.25" customHeight="1" x14ac:dyDescent="0.15">
      <c r="A1177" s="204"/>
      <c r="B1177" s="205"/>
      <c r="C1177" s="102"/>
      <c r="D1177" s="103"/>
      <c r="E1177" s="104"/>
      <c r="F1177" s="66" t="str">
        <f>IF(E1177="","",C1177*E1177)</f>
        <v/>
      </c>
      <c r="G1177" s="73" t="s">
        <v>66</v>
      </c>
      <c r="H1177" s="83"/>
      <c r="I1177" s="83"/>
      <c r="J1177" s="83"/>
      <c r="K1177" s="83"/>
      <c r="L1177" s="83"/>
      <c r="M1177" s="83"/>
      <c r="N1177" s="83"/>
      <c r="O1177" s="83"/>
      <c r="P1177" s="83"/>
      <c r="Q1177" s="83"/>
      <c r="R1177" s="83"/>
      <c r="S1177" s="83"/>
      <c r="T1177" s="83"/>
      <c r="U1177" s="83"/>
      <c r="V1177" s="83"/>
      <c r="W1177" s="83"/>
      <c r="X1177" s="83"/>
      <c r="Y1177" s="83"/>
      <c r="Z1177" s="83"/>
      <c r="AA1177" s="83"/>
      <c r="AB1177" s="83"/>
      <c r="AC1177" s="83"/>
      <c r="AD1177" s="83"/>
      <c r="AE1177" s="83"/>
      <c r="AF1177" s="83"/>
      <c r="AG1177" s="83"/>
      <c r="AH1177" s="83"/>
      <c r="AI1177" s="83"/>
      <c r="AJ1177" s="83"/>
      <c r="AK1177" s="83"/>
      <c r="AL1177" s="83"/>
      <c r="AM1177" s="83"/>
      <c r="AN1177" s="83"/>
      <c r="AO1177" s="83"/>
      <c r="AP1177" s="83"/>
      <c r="AQ1177" s="83"/>
    </row>
    <row r="1178" spans="1:80" s="1" customFormat="1" ht="14.25" customHeight="1" x14ac:dyDescent="0.15">
      <c r="A1178" s="202"/>
      <c r="B1178" s="203"/>
      <c r="C1178" s="74"/>
      <c r="D1178" s="75"/>
      <c r="E1178" s="74"/>
      <c r="F1178" s="74"/>
      <c r="G1178" s="76" t="s">
        <v>65</v>
      </c>
      <c r="H1178" s="47" t="str">
        <f>IF(H1177="","",$E1177*H1177)</f>
        <v/>
      </c>
      <c r="I1178" s="47" t="str">
        <f t="shared" ref="I1178:AQ1178" si="24874">IF(I1177="","",$E1177*I1177)</f>
        <v/>
      </c>
      <c r="J1178" s="47" t="str">
        <f t="shared" si="24874"/>
        <v/>
      </c>
      <c r="K1178" s="47" t="str">
        <f t="shared" si="24874"/>
        <v/>
      </c>
      <c r="L1178" s="47" t="str">
        <f t="shared" si="24874"/>
        <v/>
      </c>
      <c r="M1178" s="47" t="str">
        <f t="shared" si="24874"/>
        <v/>
      </c>
      <c r="N1178" s="47" t="str">
        <f t="shared" si="24874"/>
        <v/>
      </c>
      <c r="O1178" s="47" t="str">
        <f t="shared" si="24874"/>
        <v/>
      </c>
      <c r="P1178" s="47" t="str">
        <f t="shared" si="24874"/>
        <v/>
      </c>
      <c r="Q1178" s="47" t="str">
        <f t="shared" si="24874"/>
        <v/>
      </c>
      <c r="R1178" s="47" t="str">
        <f t="shared" si="24874"/>
        <v/>
      </c>
      <c r="S1178" s="47" t="str">
        <f t="shared" si="24874"/>
        <v/>
      </c>
      <c r="T1178" s="47" t="str">
        <f t="shared" si="24874"/>
        <v/>
      </c>
      <c r="U1178" s="47" t="str">
        <f t="shared" si="24874"/>
        <v/>
      </c>
      <c r="V1178" s="47" t="str">
        <f t="shared" si="24874"/>
        <v/>
      </c>
      <c r="W1178" s="47" t="str">
        <f t="shared" si="24874"/>
        <v/>
      </c>
      <c r="X1178" s="47" t="str">
        <f t="shared" si="24874"/>
        <v/>
      </c>
      <c r="Y1178" s="47" t="str">
        <f t="shared" si="24874"/>
        <v/>
      </c>
      <c r="Z1178" s="47" t="str">
        <f t="shared" si="24874"/>
        <v/>
      </c>
      <c r="AA1178" s="47" t="str">
        <f t="shared" si="24874"/>
        <v/>
      </c>
      <c r="AB1178" s="47" t="str">
        <f t="shared" si="24874"/>
        <v/>
      </c>
      <c r="AC1178" s="47" t="str">
        <f t="shared" si="24874"/>
        <v/>
      </c>
      <c r="AD1178" s="47" t="str">
        <f t="shared" si="24874"/>
        <v/>
      </c>
      <c r="AE1178" s="47" t="str">
        <f t="shared" si="24874"/>
        <v/>
      </c>
      <c r="AF1178" s="47" t="str">
        <f t="shared" si="24874"/>
        <v/>
      </c>
      <c r="AG1178" s="47" t="str">
        <f t="shared" si="24874"/>
        <v/>
      </c>
      <c r="AH1178" s="47" t="str">
        <f t="shared" si="24874"/>
        <v/>
      </c>
      <c r="AI1178" s="47" t="str">
        <f t="shared" si="24874"/>
        <v/>
      </c>
      <c r="AJ1178" s="47" t="str">
        <f t="shared" si="24874"/>
        <v/>
      </c>
      <c r="AK1178" s="47" t="str">
        <f t="shared" si="24874"/>
        <v/>
      </c>
      <c r="AL1178" s="47" t="str">
        <f t="shared" si="24874"/>
        <v/>
      </c>
      <c r="AM1178" s="47" t="str">
        <f t="shared" si="24874"/>
        <v/>
      </c>
      <c r="AN1178" s="47" t="str">
        <f t="shared" si="24874"/>
        <v/>
      </c>
      <c r="AO1178" s="47" t="str">
        <f t="shared" si="24874"/>
        <v/>
      </c>
      <c r="AP1178" s="47" t="str">
        <f t="shared" si="24874"/>
        <v/>
      </c>
      <c r="AQ1178" s="47" t="str">
        <f t="shared" si="24874"/>
        <v/>
      </c>
      <c r="AS1178" s="97" t="str">
        <f t="shared" ref="AS1178" si="24875">H1178</f>
        <v/>
      </c>
      <c r="AT1178" s="97" t="str">
        <f t="shared" ref="AT1178" si="24876">I1178</f>
        <v/>
      </c>
      <c r="AU1178" s="97" t="str">
        <f t="shared" ref="AU1178" si="24877">J1178</f>
        <v/>
      </c>
      <c r="AV1178" s="97" t="str">
        <f t="shared" ref="AV1178" si="24878">K1178</f>
        <v/>
      </c>
      <c r="AW1178" s="97" t="str">
        <f t="shared" ref="AW1178" si="24879">L1178</f>
        <v/>
      </c>
      <c r="AX1178" s="97" t="str">
        <f t="shared" ref="AX1178" si="24880">M1178</f>
        <v/>
      </c>
      <c r="AY1178" s="97" t="str">
        <f t="shared" ref="AY1178" si="24881">N1178</f>
        <v/>
      </c>
      <c r="AZ1178" s="97" t="str">
        <f t="shared" ref="AZ1178" si="24882">O1178</f>
        <v/>
      </c>
      <c r="BA1178" s="97" t="str">
        <f t="shared" ref="BA1178" si="24883">P1178</f>
        <v/>
      </c>
      <c r="BB1178" s="97" t="str">
        <f t="shared" ref="BB1178" si="24884">Q1178</f>
        <v/>
      </c>
      <c r="BC1178" s="97" t="str">
        <f t="shared" ref="BC1178" si="24885">R1178</f>
        <v/>
      </c>
      <c r="BD1178" s="97" t="str">
        <f t="shared" ref="BD1178" si="24886">S1178</f>
        <v/>
      </c>
      <c r="BE1178" s="97" t="str">
        <f t="shared" ref="BE1178" si="24887">T1178</f>
        <v/>
      </c>
      <c r="BF1178" s="97" t="str">
        <f t="shared" ref="BF1178" si="24888">U1178</f>
        <v/>
      </c>
      <c r="BG1178" s="97" t="str">
        <f t="shared" ref="BG1178" si="24889">V1178</f>
        <v/>
      </c>
      <c r="BH1178" s="97" t="str">
        <f t="shared" ref="BH1178" si="24890">W1178</f>
        <v/>
      </c>
      <c r="BI1178" s="97" t="str">
        <f t="shared" ref="BI1178" si="24891">X1178</f>
        <v/>
      </c>
      <c r="BJ1178" s="97" t="str">
        <f t="shared" ref="BJ1178" si="24892">Y1178</f>
        <v/>
      </c>
      <c r="BK1178" s="97" t="str">
        <f t="shared" ref="BK1178" si="24893">Z1178</f>
        <v/>
      </c>
      <c r="BL1178" s="97" t="str">
        <f t="shared" ref="BL1178" si="24894">AA1178</f>
        <v/>
      </c>
      <c r="BM1178" s="97" t="str">
        <f t="shared" ref="BM1178" si="24895">AB1178</f>
        <v/>
      </c>
      <c r="BN1178" s="97" t="str">
        <f t="shared" ref="BN1178" si="24896">AC1178</f>
        <v/>
      </c>
      <c r="BO1178" s="97" t="str">
        <f t="shared" ref="BO1178" si="24897">AD1178</f>
        <v/>
      </c>
      <c r="BP1178" s="97" t="str">
        <f t="shared" ref="BP1178" si="24898">AE1178</f>
        <v/>
      </c>
      <c r="BQ1178" s="97" t="str">
        <f t="shared" ref="BQ1178" si="24899">AF1178</f>
        <v/>
      </c>
      <c r="BR1178" s="97" t="str">
        <f t="shared" ref="BR1178" si="24900">AG1178</f>
        <v/>
      </c>
      <c r="BS1178" s="97" t="str">
        <f t="shared" ref="BS1178" si="24901">AH1178</f>
        <v/>
      </c>
      <c r="BT1178" s="97" t="str">
        <f t="shared" ref="BT1178" si="24902">AI1178</f>
        <v/>
      </c>
      <c r="BU1178" s="97" t="str">
        <f t="shared" ref="BU1178" si="24903">AJ1178</f>
        <v/>
      </c>
      <c r="BV1178" s="97" t="str">
        <f t="shared" ref="BV1178" si="24904">AK1178</f>
        <v/>
      </c>
      <c r="BW1178" s="97" t="str">
        <f t="shared" ref="BW1178" si="24905">AL1178</f>
        <v/>
      </c>
      <c r="BX1178" s="97" t="str">
        <f t="shared" ref="BX1178" si="24906">AM1178</f>
        <v/>
      </c>
      <c r="BY1178" s="97" t="str">
        <f t="shared" ref="BY1178" si="24907">AN1178</f>
        <v/>
      </c>
      <c r="BZ1178" s="97" t="str">
        <f t="shared" ref="BZ1178" si="24908">AO1178</f>
        <v/>
      </c>
      <c r="CA1178" s="97" t="str">
        <f t="shared" ref="CA1178" si="24909">AP1178</f>
        <v/>
      </c>
      <c r="CB1178" s="97" t="str">
        <f t="shared" ref="CB1178" si="24910">AQ1178</f>
        <v/>
      </c>
    </row>
    <row r="1179" spans="1:80" s="1" customFormat="1" ht="14.25" customHeight="1" x14ac:dyDescent="0.15">
      <c r="A1179" s="204"/>
      <c r="B1179" s="205"/>
      <c r="C1179" s="102"/>
      <c r="D1179" s="103"/>
      <c r="E1179" s="104"/>
      <c r="F1179" s="66" t="str">
        <f>IF(E1179="","",C1179*E1179)</f>
        <v/>
      </c>
      <c r="G1179" s="73" t="s">
        <v>66</v>
      </c>
      <c r="H1179" s="83"/>
      <c r="I1179" s="83"/>
      <c r="J1179" s="83"/>
      <c r="K1179" s="83"/>
      <c r="L1179" s="83"/>
      <c r="M1179" s="83"/>
      <c r="N1179" s="83"/>
      <c r="O1179" s="83"/>
      <c r="P1179" s="83"/>
      <c r="Q1179" s="83"/>
      <c r="R1179" s="83"/>
      <c r="S1179" s="83"/>
      <c r="T1179" s="83"/>
      <c r="U1179" s="83"/>
      <c r="V1179" s="83"/>
      <c r="W1179" s="83"/>
      <c r="X1179" s="83"/>
      <c r="Y1179" s="83"/>
      <c r="Z1179" s="83"/>
      <c r="AA1179" s="83"/>
      <c r="AB1179" s="83"/>
      <c r="AC1179" s="83"/>
      <c r="AD1179" s="83"/>
      <c r="AE1179" s="83"/>
      <c r="AF1179" s="83"/>
      <c r="AG1179" s="83"/>
      <c r="AH1179" s="83"/>
      <c r="AI1179" s="83"/>
      <c r="AJ1179" s="83"/>
      <c r="AK1179" s="83"/>
      <c r="AL1179" s="83"/>
      <c r="AM1179" s="83"/>
      <c r="AN1179" s="83"/>
      <c r="AO1179" s="83"/>
      <c r="AP1179" s="83"/>
      <c r="AQ1179" s="83"/>
    </row>
    <row r="1180" spans="1:80" s="1" customFormat="1" ht="14.25" customHeight="1" x14ac:dyDescent="0.15">
      <c r="A1180" s="202"/>
      <c r="B1180" s="203"/>
      <c r="C1180" s="74"/>
      <c r="D1180" s="75"/>
      <c r="E1180" s="74"/>
      <c r="F1180" s="74"/>
      <c r="G1180" s="76" t="s">
        <v>65</v>
      </c>
      <c r="H1180" s="47" t="str">
        <f>IF(H1179="","",$E1179*H1179)</f>
        <v/>
      </c>
      <c r="I1180" s="47" t="str">
        <f t="shared" ref="I1180:AQ1180" si="24911">IF(I1179="","",$E1179*I1179)</f>
        <v/>
      </c>
      <c r="J1180" s="47" t="str">
        <f t="shared" si="24911"/>
        <v/>
      </c>
      <c r="K1180" s="47" t="str">
        <f t="shared" si="24911"/>
        <v/>
      </c>
      <c r="L1180" s="47" t="str">
        <f t="shared" si="24911"/>
        <v/>
      </c>
      <c r="M1180" s="47" t="str">
        <f t="shared" si="24911"/>
        <v/>
      </c>
      <c r="N1180" s="47" t="str">
        <f t="shared" si="24911"/>
        <v/>
      </c>
      <c r="O1180" s="47" t="str">
        <f t="shared" si="24911"/>
        <v/>
      </c>
      <c r="P1180" s="47" t="str">
        <f t="shared" si="24911"/>
        <v/>
      </c>
      <c r="Q1180" s="47" t="str">
        <f t="shared" si="24911"/>
        <v/>
      </c>
      <c r="R1180" s="47" t="str">
        <f t="shared" si="24911"/>
        <v/>
      </c>
      <c r="S1180" s="47" t="str">
        <f t="shared" si="24911"/>
        <v/>
      </c>
      <c r="T1180" s="47" t="str">
        <f t="shared" si="24911"/>
        <v/>
      </c>
      <c r="U1180" s="47" t="str">
        <f t="shared" si="24911"/>
        <v/>
      </c>
      <c r="V1180" s="47" t="str">
        <f t="shared" si="24911"/>
        <v/>
      </c>
      <c r="W1180" s="47" t="str">
        <f t="shared" si="24911"/>
        <v/>
      </c>
      <c r="X1180" s="47" t="str">
        <f t="shared" si="24911"/>
        <v/>
      </c>
      <c r="Y1180" s="47" t="str">
        <f t="shared" si="24911"/>
        <v/>
      </c>
      <c r="Z1180" s="47" t="str">
        <f t="shared" si="24911"/>
        <v/>
      </c>
      <c r="AA1180" s="47" t="str">
        <f t="shared" si="24911"/>
        <v/>
      </c>
      <c r="AB1180" s="47" t="str">
        <f t="shared" si="24911"/>
        <v/>
      </c>
      <c r="AC1180" s="47" t="str">
        <f t="shared" si="24911"/>
        <v/>
      </c>
      <c r="AD1180" s="47" t="str">
        <f t="shared" si="24911"/>
        <v/>
      </c>
      <c r="AE1180" s="47" t="str">
        <f t="shared" si="24911"/>
        <v/>
      </c>
      <c r="AF1180" s="47" t="str">
        <f t="shared" si="24911"/>
        <v/>
      </c>
      <c r="AG1180" s="47" t="str">
        <f t="shared" si="24911"/>
        <v/>
      </c>
      <c r="AH1180" s="47" t="str">
        <f t="shared" si="24911"/>
        <v/>
      </c>
      <c r="AI1180" s="47" t="str">
        <f t="shared" si="24911"/>
        <v/>
      </c>
      <c r="AJ1180" s="47" t="str">
        <f t="shared" si="24911"/>
        <v/>
      </c>
      <c r="AK1180" s="47" t="str">
        <f t="shared" si="24911"/>
        <v/>
      </c>
      <c r="AL1180" s="47" t="str">
        <f t="shared" si="24911"/>
        <v/>
      </c>
      <c r="AM1180" s="47" t="str">
        <f t="shared" si="24911"/>
        <v/>
      </c>
      <c r="AN1180" s="47" t="str">
        <f t="shared" si="24911"/>
        <v/>
      </c>
      <c r="AO1180" s="47" t="str">
        <f t="shared" si="24911"/>
        <v/>
      </c>
      <c r="AP1180" s="47" t="str">
        <f t="shared" si="24911"/>
        <v/>
      </c>
      <c r="AQ1180" s="47" t="str">
        <f t="shared" si="24911"/>
        <v/>
      </c>
      <c r="AS1180" s="97" t="str">
        <f t="shared" ref="AS1180" si="24912">H1180</f>
        <v/>
      </c>
      <c r="AT1180" s="97" t="str">
        <f t="shared" ref="AT1180" si="24913">I1180</f>
        <v/>
      </c>
      <c r="AU1180" s="97" t="str">
        <f t="shared" ref="AU1180" si="24914">J1180</f>
        <v/>
      </c>
      <c r="AV1180" s="97" t="str">
        <f t="shared" ref="AV1180" si="24915">K1180</f>
        <v/>
      </c>
      <c r="AW1180" s="97" t="str">
        <f t="shared" ref="AW1180" si="24916">L1180</f>
        <v/>
      </c>
      <c r="AX1180" s="97" t="str">
        <f t="shared" ref="AX1180" si="24917">M1180</f>
        <v/>
      </c>
      <c r="AY1180" s="97" t="str">
        <f t="shared" ref="AY1180" si="24918">N1180</f>
        <v/>
      </c>
      <c r="AZ1180" s="97" t="str">
        <f t="shared" ref="AZ1180" si="24919">O1180</f>
        <v/>
      </c>
      <c r="BA1180" s="97" t="str">
        <f t="shared" ref="BA1180" si="24920">P1180</f>
        <v/>
      </c>
      <c r="BB1180" s="97" t="str">
        <f t="shared" ref="BB1180" si="24921">Q1180</f>
        <v/>
      </c>
      <c r="BC1180" s="97" t="str">
        <f t="shared" ref="BC1180" si="24922">R1180</f>
        <v/>
      </c>
      <c r="BD1180" s="97" t="str">
        <f t="shared" ref="BD1180" si="24923">S1180</f>
        <v/>
      </c>
      <c r="BE1180" s="97" t="str">
        <f t="shared" ref="BE1180" si="24924">T1180</f>
        <v/>
      </c>
      <c r="BF1180" s="97" t="str">
        <f t="shared" ref="BF1180" si="24925">U1180</f>
        <v/>
      </c>
      <c r="BG1180" s="97" t="str">
        <f t="shared" ref="BG1180" si="24926">V1180</f>
        <v/>
      </c>
      <c r="BH1180" s="97" t="str">
        <f t="shared" ref="BH1180" si="24927">W1180</f>
        <v/>
      </c>
      <c r="BI1180" s="97" t="str">
        <f t="shared" ref="BI1180" si="24928">X1180</f>
        <v/>
      </c>
      <c r="BJ1180" s="97" t="str">
        <f t="shared" ref="BJ1180" si="24929">Y1180</f>
        <v/>
      </c>
      <c r="BK1180" s="97" t="str">
        <f t="shared" ref="BK1180" si="24930">Z1180</f>
        <v/>
      </c>
      <c r="BL1180" s="97" t="str">
        <f t="shared" ref="BL1180" si="24931">AA1180</f>
        <v/>
      </c>
      <c r="BM1180" s="97" t="str">
        <f t="shared" ref="BM1180" si="24932">AB1180</f>
        <v/>
      </c>
      <c r="BN1180" s="97" t="str">
        <f t="shared" ref="BN1180" si="24933">AC1180</f>
        <v/>
      </c>
      <c r="BO1180" s="97" t="str">
        <f t="shared" ref="BO1180" si="24934">AD1180</f>
        <v/>
      </c>
      <c r="BP1180" s="97" t="str">
        <f t="shared" ref="BP1180" si="24935">AE1180</f>
        <v/>
      </c>
      <c r="BQ1180" s="97" t="str">
        <f t="shared" ref="BQ1180" si="24936">AF1180</f>
        <v/>
      </c>
      <c r="BR1180" s="97" t="str">
        <f t="shared" ref="BR1180" si="24937">AG1180</f>
        <v/>
      </c>
      <c r="BS1180" s="97" t="str">
        <f t="shared" ref="BS1180" si="24938">AH1180</f>
        <v/>
      </c>
      <c r="BT1180" s="97" t="str">
        <f t="shared" ref="BT1180" si="24939">AI1180</f>
        <v/>
      </c>
      <c r="BU1180" s="97" t="str">
        <f t="shared" ref="BU1180" si="24940">AJ1180</f>
        <v/>
      </c>
      <c r="BV1180" s="97" t="str">
        <f t="shared" ref="BV1180" si="24941">AK1180</f>
        <v/>
      </c>
      <c r="BW1180" s="97" t="str">
        <f t="shared" ref="BW1180" si="24942">AL1180</f>
        <v/>
      </c>
      <c r="BX1180" s="97" t="str">
        <f t="shared" ref="BX1180" si="24943">AM1180</f>
        <v/>
      </c>
      <c r="BY1180" s="97" t="str">
        <f t="shared" ref="BY1180" si="24944">AN1180</f>
        <v/>
      </c>
      <c r="BZ1180" s="97" t="str">
        <f t="shared" ref="BZ1180" si="24945">AO1180</f>
        <v/>
      </c>
      <c r="CA1180" s="97" t="str">
        <f t="shared" ref="CA1180" si="24946">AP1180</f>
        <v/>
      </c>
      <c r="CB1180" s="97" t="str">
        <f t="shared" ref="CB1180" si="24947">AQ1180</f>
        <v/>
      </c>
    </row>
    <row r="1181" spans="1:80" s="1" customFormat="1" ht="14.25" customHeight="1" x14ac:dyDescent="0.15">
      <c r="A1181" s="204"/>
      <c r="B1181" s="205"/>
      <c r="C1181" s="102"/>
      <c r="D1181" s="103"/>
      <c r="E1181" s="104"/>
      <c r="F1181" s="66" t="str">
        <f>IF(E1181="","",C1181*E1181)</f>
        <v/>
      </c>
      <c r="G1181" s="73" t="s">
        <v>66</v>
      </c>
      <c r="H1181" s="83"/>
      <c r="I1181" s="83"/>
      <c r="J1181" s="83"/>
      <c r="K1181" s="83"/>
      <c r="L1181" s="83"/>
      <c r="M1181" s="83"/>
      <c r="N1181" s="83"/>
      <c r="O1181" s="83"/>
      <c r="P1181" s="83"/>
      <c r="Q1181" s="83"/>
      <c r="R1181" s="83"/>
      <c r="S1181" s="83"/>
      <c r="T1181" s="83"/>
      <c r="U1181" s="83"/>
      <c r="V1181" s="83"/>
      <c r="W1181" s="83"/>
      <c r="X1181" s="83"/>
      <c r="Y1181" s="83"/>
      <c r="Z1181" s="83"/>
      <c r="AA1181" s="83"/>
      <c r="AB1181" s="83"/>
      <c r="AC1181" s="83"/>
      <c r="AD1181" s="83"/>
      <c r="AE1181" s="83"/>
      <c r="AF1181" s="83"/>
      <c r="AG1181" s="83"/>
      <c r="AH1181" s="83"/>
      <c r="AI1181" s="83"/>
      <c r="AJ1181" s="83"/>
      <c r="AK1181" s="83"/>
      <c r="AL1181" s="83"/>
      <c r="AM1181" s="83"/>
      <c r="AN1181" s="83"/>
      <c r="AO1181" s="83"/>
      <c r="AP1181" s="83"/>
      <c r="AQ1181" s="83"/>
    </row>
    <row r="1182" spans="1:80" s="1" customFormat="1" ht="14.25" customHeight="1" x14ac:dyDescent="0.15">
      <c r="A1182" s="202"/>
      <c r="B1182" s="203"/>
      <c r="C1182" s="74"/>
      <c r="D1182" s="75"/>
      <c r="E1182" s="74"/>
      <c r="F1182" s="74"/>
      <c r="G1182" s="76" t="s">
        <v>65</v>
      </c>
      <c r="H1182" s="47" t="str">
        <f>IF(H1181="","",$E1181*H1181)</f>
        <v/>
      </c>
      <c r="I1182" s="47" t="str">
        <f t="shared" ref="I1182:AQ1182" si="24948">IF(I1181="","",$E1181*I1181)</f>
        <v/>
      </c>
      <c r="J1182" s="47" t="str">
        <f t="shared" si="24948"/>
        <v/>
      </c>
      <c r="K1182" s="47" t="str">
        <f t="shared" si="24948"/>
        <v/>
      </c>
      <c r="L1182" s="47" t="str">
        <f t="shared" si="24948"/>
        <v/>
      </c>
      <c r="M1182" s="47" t="str">
        <f t="shared" si="24948"/>
        <v/>
      </c>
      <c r="N1182" s="47" t="str">
        <f t="shared" si="24948"/>
        <v/>
      </c>
      <c r="O1182" s="47" t="str">
        <f t="shared" si="24948"/>
        <v/>
      </c>
      <c r="P1182" s="47" t="str">
        <f t="shared" si="24948"/>
        <v/>
      </c>
      <c r="Q1182" s="47" t="str">
        <f t="shared" si="24948"/>
        <v/>
      </c>
      <c r="R1182" s="47" t="str">
        <f t="shared" si="24948"/>
        <v/>
      </c>
      <c r="S1182" s="47" t="str">
        <f t="shared" si="24948"/>
        <v/>
      </c>
      <c r="T1182" s="47" t="str">
        <f t="shared" si="24948"/>
        <v/>
      </c>
      <c r="U1182" s="47" t="str">
        <f t="shared" si="24948"/>
        <v/>
      </c>
      <c r="V1182" s="47" t="str">
        <f t="shared" si="24948"/>
        <v/>
      </c>
      <c r="W1182" s="47" t="str">
        <f t="shared" si="24948"/>
        <v/>
      </c>
      <c r="X1182" s="47" t="str">
        <f t="shared" si="24948"/>
        <v/>
      </c>
      <c r="Y1182" s="47" t="str">
        <f t="shared" si="24948"/>
        <v/>
      </c>
      <c r="Z1182" s="47" t="str">
        <f t="shared" si="24948"/>
        <v/>
      </c>
      <c r="AA1182" s="47" t="str">
        <f t="shared" si="24948"/>
        <v/>
      </c>
      <c r="AB1182" s="47" t="str">
        <f t="shared" si="24948"/>
        <v/>
      </c>
      <c r="AC1182" s="47" t="str">
        <f t="shared" si="24948"/>
        <v/>
      </c>
      <c r="AD1182" s="47" t="str">
        <f t="shared" si="24948"/>
        <v/>
      </c>
      <c r="AE1182" s="47" t="str">
        <f t="shared" si="24948"/>
        <v/>
      </c>
      <c r="AF1182" s="47" t="str">
        <f t="shared" si="24948"/>
        <v/>
      </c>
      <c r="AG1182" s="47" t="str">
        <f t="shared" si="24948"/>
        <v/>
      </c>
      <c r="AH1182" s="47" t="str">
        <f t="shared" si="24948"/>
        <v/>
      </c>
      <c r="AI1182" s="47" t="str">
        <f t="shared" si="24948"/>
        <v/>
      </c>
      <c r="AJ1182" s="47" t="str">
        <f t="shared" si="24948"/>
        <v/>
      </c>
      <c r="AK1182" s="47" t="str">
        <f t="shared" si="24948"/>
        <v/>
      </c>
      <c r="AL1182" s="47" t="str">
        <f t="shared" si="24948"/>
        <v/>
      </c>
      <c r="AM1182" s="47" t="str">
        <f t="shared" si="24948"/>
        <v/>
      </c>
      <c r="AN1182" s="47" t="str">
        <f t="shared" si="24948"/>
        <v/>
      </c>
      <c r="AO1182" s="47" t="str">
        <f t="shared" si="24948"/>
        <v/>
      </c>
      <c r="AP1182" s="47" t="str">
        <f t="shared" si="24948"/>
        <v/>
      </c>
      <c r="AQ1182" s="47" t="str">
        <f t="shared" si="24948"/>
        <v/>
      </c>
      <c r="AS1182" s="97" t="str">
        <f t="shared" ref="AS1182" si="24949">H1182</f>
        <v/>
      </c>
      <c r="AT1182" s="97" t="str">
        <f t="shared" ref="AT1182" si="24950">I1182</f>
        <v/>
      </c>
      <c r="AU1182" s="97" t="str">
        <f t="shared" ref="AU1182" si="24951">J1182</f>
        <v/>
      </c>
      <c r="AV1182" s="97" t="str">
        <f t="shared" ref="AV1182" si="24952">K1182</f>
        <v/>
      </c>
      <c r="AW1182" s="97" t="str">
        <f t="shared" ref="AW1182" si="24953">L1182</f>
        <v/>
      </c>
      <c r="AX1182" s="97" t="str">
        <f t="shared" ref="AX1182" si="24954">M1182</f>
        <v/>
      </c>
      <c r="AY1182" s="97" t="str">
        <f t="shared" ref="AY1182" si="24955">N1182</f>
        <v/>
      </c>
      <c r="AZ1182" s="97" t="str">
        <f t="shared" ref="AZ1182" si="24956">O1182</f>
        <v/>
      </c>
      <c r="BA1182" s="97" t="str">
        <f t="shared" ref="BA1182" si="24957">P1182</f>
        <v/>
      </c>
      <c r="BB1182" s="97" t="str">
        <f t="shared" ref="BB1182" si="24958">Q1182</f>
        <v/>
      </c>
      <c r="BC1182" s="97" t="str">
        <f t="shared" ref="BC1182" si="24959">R1182</f>
        <v/>
      </c>
      <c r="BD1182" s="97" t="str">
        <f t="shared" ref="BD1182" si="24960">S1182</f>
        <v/>
      </c>
      <c r="BE1182" s="97" t="str">
        <f t="shared" ref="BE1182" si="24961">T1182</f>
        <v/>
      </c>
      <c r="BF1182" s="97" t="str">
        <f t="shared" ref="BF1182" si="24962">U1182</f>
        <v/>
      </c>
      <c r="BG1182" s="97" t="str">
        <f t="shared" ref="BG1182" si="24963">V1182</f>
        <v/>
      </c>
      <c r="BH1182" s="97" t="str">
        <f t="shared" ref="BH1182" si="24964">W1182</f>
        <v/>
      </c>
      <c r="BI1182" s="97" t="str">
        <f t="shared" ref="BI1182" si="24965">X1182</f>
        <v/>
      </c>
      <c r="BJ1182" s="97" t="str">
        <f t="shared" ref="BJ1182" si="24966">Y1182</f>
        <v/>
      </c>
      <c r="BK1182" s="97" t="str">
        <f t="shared" ref="BK1182" si="24967">Z1182</f>
        <v/>
      </c>
      <c r="BL1182" s="97" t="str">
        <f t="shared" ref="BL1182" si="24968">AA1182</f>
        <v/>
      </c>
      <c r="BM1182" s="97" t="str">
        <f t="shared" ref="BM1182" si="24969">AB1182</f>
        <v/>
      </c>
      <c r="BN1182" s="97" t="str">
        <f t="shared" ref="BN1182" si="24970">AC1182</f>
        <v/>
      </c>
      <c r="BO1182" s="97" t="str">
        <f t="shared" ref="BO1182" si="24971">AD1182</f>
        <v/>
      </c>
      <c r="BP1182" s="97" t="str">
        <f t="shared" ref="BP1182" si="24972">AE1182</f>
        <v/>
      </c>
      <c r="BQ1182" s="97" t="str">
        <f t="shared" ref="BQ1182" si="24973">AF1182</f>
        <v/>
      </c>
      <c r="BR1182" s="97" t="str">
        <f t="shared" ref="BR1182" si="24974">AG1182</f>
        <v/>
      </c>
      <c r="BS1182" s="97" t="str">
        <f t="shared" ref="BS1182" si="24975">AH1182</f>
        <v/>
      </c>
      <c r="BT1182" s="97" t="str">
        <f t="shared" ref="BT1182" si="24976">AI1182</f>
        <v/>
      </c>
      <c r="BU1182" s="97" t="str">
        <f t="shared" ref="BU1182" si="24977">AJ1182</f>
        <v/>
      </c>
      <c r="BV1182" s="97" t="str">
        <f t="shared" ref="BV1182" si="24978">AK1182</f>
        <v/>
      </c>
      <c r="BW1182" s="97" t="str">
        <f t="shared" ref="BW1182" si="24979">AL1182</f>
        <v/>
      </c>
      <c r="BX1182" s="97" t="str">
        <f t="shared" ref="BX1182" si="24980">AM1182</f>
        <v/>
      </c>
      <c r="BY1182" s="97" t="str">
        <f t="shared" ref="BY1182" si="24981">AN1182</f>
        <v/>
      </c>
      <c r="BZ1182" s="97" t="str">
        <f t="shared" ref="BZ1182" si="24982">AO1182</f>
        <v/>
      </c>
      <c r="CA1182" s="97" t="str">
        <f t="shared" ref="CA1182" si="24983">AP1182</f>
        <v/>
      </c>
      <c r="CB1182" s="97" t="str">
        <f t="shared" ref="CB1182" si="24984">AQ1182</f>
        <v/>
      </c>
    </row>
    <row r="1183" spans="1:80" s="1" customFormat="1" ht="14.25" customHeight="1" x14ac:dyDescent="0.15">
      <c r="A1183" s="204"/>
      <c r="B1183" s="205"/>
      <c r="C1183" s="102"/>
      <c r="D1183" s="103"/>
      <c r="E1183" s="104"/>
      <c r="F1183" s="66" t="str">
        <f>IF(E1183="","",C1183*E1183)</f>
        <v/>
      </c>
      <c r="G1183" s="73" t="s">
        <v>66</v>
      </c>
      <c r="H1183" s="83"/>
      <c r="I1183" s="83"/>
      <c r="J1183" s="83"/>
      <c r="K1183" s="83"/>
      <c r="L1183" s="83"/>
      <c r="M1183" s="83"/>
      <c r="N1183" s="83"/>
      <c r="O1183" s="83"/>
      <c r="P1183" s="83"/>
      <c r="Q1183" s="83"/>
      <c r="R1183" s="83"/>
      <c r="S1183" s="83"/>
      <c r="T1183" s="83"/>
      <c r="U1183" s="83"/>
      <c r="V1183" s="83"/>
      <c r="W1183" s="83"/>
      <c r="X1183" s="83"/>
      <c r="Y1183" s="83"/>
      <c r="Z1183" s="83"/>
      <c r="AA1183" s="83"/>
      <c r="AB1183" s="83"/>
      <c r="AC1183" s="83"/>
      <c r="AD1183" s="83"/>
      <c r="AE1183" s="83"/>
      <c r="AF1183" s="83"/>
      <c r="AG1183" s="83"/>
      <c r="AH1183" s="83"/>
      <c r="AI1183" s="83"/>
      <c r="AJ1183" s="83"/>
      <c r="AK1183" s="83"/>
      <c r="AL1183" s="83"/>
      <c r="AM1183" s="83"/>
      <c r="AN1183" s="83"/>
      <c r="AO1183" s="83"/>
      <c r="AP1183" s="83"/>
      <c r="AQ1183" s="83"/>
    </row>
    <row r="1184" spans="1:80" s="1" customFormat="1" ht="14.25" customHeight="1" x14ac:dyDescent="0.15">
      <c r="A1184" s="202"/>
      <c r="B1184" s="203"/>
      <c r="C1184" s="74"/>
      <c r="D1184" s="75"/>
      <c r="E1184" s="74"/>
      <c r="F1184" s="74"/>
      <c r="G1184" s="76" t="s">
        <v>65</v>
      </c>
      <c r="H1184" s="47" t="str">
        <f>IF(H1183="","",$E1183*H1183)</f>
        <v/>
      </c>
      <c r="I1184" s="47" t="str">
        <f t="shared" ref="I1184:AQ1184" si="24985">IF(I1183="","",$E1183*I1183)</f>
        <v/>
      </c>
      <c r="J1184" s="47" t="str">
        <f t="shared" si="24985"/>
        <v/>
      </c>
      <c r="K1184" s="47" t="str">
        <f t="shared" si="24985"/>
        <v/>
      </c>
      <c r="L1184" s="47" t="str">
        <f t="shared" si="24985"/>
        <v/>
      </c>
      <c r="M1184" s="47" t="str">
        <f t="shared" si="24985"/>
        <v/>
      </c>
      <c r="N1184" s="47" t="str">
        <f t="shared" si="24985"/>
        <v/>
      </c>
      <c r="O1184" s="47" t="str">
        <f t="shared" si="24985"/>
        <v/>
      </c>
      <c r="P1184" s="47" t="str">
        <f t="shared" si="24985"/>
        <v/>
      </c>
      <c r="Q1184" s="47" t="str">
        <f t="shared" si="24985"/>
        <v/>
      </c>
      <c r="R1184" s="47" t="str">
        <f t="shared" si="24985"/>
        <v/>
      </c>
      <c r="S1184" s="47" t="str">
        <f t="shared" si="24985"/>
        <v/>
      </c>
      <c r="T1184" s="47" t="str">
        <f t="shared" si="24985"/>
        <v/>
      </c>
      <c r="U1184" s="47" t="str">
        <f t="shared" si="24985"/>
        <v/>
      </c>
      <c r="V1184" s="47" t="str">
        <f t="shared" si="24985"/>
        <v/>
      </c>
      <c r="W1184" s="47" t="str">
        <f t="shared" si="24985"/>
        <v/>
      </c>
      <c r="X1184" s="47" t="str">
        <f t="shared" si="24985"/>
        <v/>
      </c>
      <c r="Y1184" s="47" t="str">
        <f t="shared" si="24985"/>
        <v/>
      </c>
      <c r="Z1184" s="47" t="str">
        <f t="shared" si="24985"/>
        <v/>
      </c>
      <c r="AA1184" s="47" t="str">
        <f t="shared" si="24985"/>
        <v/>
      </c>
      <c r="AB1184" s="47" t="str">
        <f t="shared" si="24985"/>
        <v/>
      </c>
      <c r="AC1184" s="47" t="str">
        <f t="shared" si="24985"/>
        <v/>
      </c>
      <c r="AD1184" s="47" t="str">
        <f t="shared" si="24985"/>
        <v/>
      </c>
      <c r="AE1184" s="47" t="str">
        <f t="shared" si="24985"/>
        <v/>
      </c>
      <c r="AF1184" s="47" t="str">
        <f t="shared" si="24985"/>
        <v/>
      </c>
      <c r="AG1184" s="47" t="str">
        <f t="shared" si="24985"/>
        <v/>
      </c>
      <c r="AH1184" s="47" t="str">
        <f t="shared" si="24985"/>
        <v/>
      </c>
      <c r="AI1184" s="47" t="str">
        <f t="shared" si="24985"/>
        <v/>
      </c>
      <c r="AJ1184" s="47" t="str">
        <f t="shared" si="24985"/>
        <v/>
      </c>
      <c r="AK1184" s="47" t="str">
        <f t="shared" si="24985"/>
        <v/>
      </c>
      <c r="AL1184" s="47" t="str">
        <f t="shared" si="24985"/>
        <v/>
      </c>
      <c r="AM1184" s="47" t="str">
        <f t="shared" si="24985"/>
        <v/>
      </c>
      <c r="AN1184" s="47" t="str">
        <f t="shared" si="24985"/>
        <v/>
      </c>
      <c r="AO1184" s="47" t="str">
        <f t="shared" si="24985"/>
        <v/>
      </c>
      <c r="AP1184" s="47" t="str">
        <f t="shared" si="24985"/>
        <v/>
      </c>
      <c r="AQ1184" s="47" t="str">
        <f t="shared" si="24985"/>
        <v/>
      </c>
      <c r="AS1184" s="97" t="str">
        <f t="shared" ref="AS1184" si="24986">H1184</f>
        <v/>
      </c>
      <c r="AT1184" s="97" t="str">
        <f t="shared" ref="AT1184" si="24987">I1184</f>
        <v/>
      </c>
      <c r="AU1184" s="97" t="str">
        <f t="shared" ref="AU1184" si="24988">J1184</f>
        <v/>
      </c>
      <c r="AV1184" s="97" t="str">
        <f t="shared" ref="AV1184" si="24989">K1184</f>
        <v/>
      </c>
      <c r="AW1184" s="97" t="str">
        <f t="shared" ref="AW1184" si="24990">L1184</f>
        <v/>
      </c>
      <c r="AX1184" s="97" t="str">
        <f t="shared" ref="AX1184" si="24991">M1184</f>
        <v/>
      </c>
      <c r="AY1184" s="97" t="str">
        <f t="shared" ref="AY1184" si="24992">N1184</f>
        <v/>
      </c>
      <c r="AZ1184" s="97" t="str">
        <f t="shared" ref="AZ1184" si="24993">O1184</f>
        <v/>
      </c>
      <c r="BA1184" s="97" t="str">
        <f t="shared" ref="BA1184" si="24994">P1184</f>
        <v/>
      </c>
      <c r="BB1184" s="97" t="str">
        <f t="shared" ref="BB1184" si="24995">Q1184</f>
        <v/>
      </c>
      <c r="BC1184" s="97" t="str">
        <f t="shared" ref="BC1184" si="24996">R1184</f>
        <v/>
      </c>
      <c r="BD1184" s="97" t="str">
        <f t="shared" ref="BD1184" si="24997">S1184</f>
        <v/>
      </c>
      <c r="BE1184" s="97" t="str">
        <f t="shared" ref="BE1184" si="24998">T1184</f>
        <v/>
      </c>
      <c r="BF1184" s="97" t="str">
        <f t="shared" ref="BF1184" si="24999">U1184</f>
        <v/>
      </c>
      <c r="BG1184" s="97" t="str">
        <f t="shared" ref="BG1184" si="25000">V1184</f>
        <v/>
      </c>
      <c r="BH1184" s="97" t="str">
        <f t="shared" ref="BH1184" si="25001">W1184</f>
        <v/>
      </c>
      <c r="BI1184" s="97" t="str">
        <f t="shared" ref="BI1184" si="25002">X1184</f>
        <v/>
      </c>
      <c r="BJ1184" s="97" t="str">
        <f t="shared" ref="BJ1184" si="25003">Y1184</f>
        <v/>
      </c>
      <c r="BK1184" s="97" t="str">
        <f t="shared" ref="BK1184" si="25004">Z1184</f>
        <v/>
      </c>
      <c r="BL1184" s="97" t="str">
        <f t="shared" ref="BL1184" si="25005">AA1184</f>
        <v/>
      </c>
      <c r="BM1184" s="97" t="str">
        <f t="shared" ref="BM1184" si="25006">AB1184</f>
        <v/>
      </c>
      <c r="BN1184" s="97" t="str">
        <f t="shared" ref="BN1184" si="25007">AC1184</f>
        <v/>
      </c>
      <c r="BO1184" s="97" t="str">
        <f t="shared" ref="BO1184" si="25008">AD1184</f>
        <v/>
      </c>
      <c r="BP1184" s="97" t="str">
        <f t="shared" ref="BP1184" si="25009">AE1184</f>
        <v/>
      </c>
      <c r="BQ1184" s="97" t="str">
        <f t="shared" ref="BQ1184" si="25010">AF1184</f>
        <v/>
      </c>
      <c r="BR1184" s="97" t="str">
        <f t="shared" ref="BR1184" si="25011">AG1184</f>
        <v/>
      </c>
      <c r="BS1184" s="97" t="str">
        <f t="shared" ref="BS1184" si="25012">AH1184</f>
        <v/>
      </c>
      <c r="BT1184" s="97" t="str">
        <f t="shared" ref="BT1184" si="25013">AI1184</f>
        <v/>
      </c>
      <c r="BU1184" s="97" t="str">
        <f t="shared" ref="BU1184" si="25014">AJ1184</f>
        <v/>
      </c>
      <c r="BV1184" s="97" t="str">
        <f t="shared" ref="BV1184" si="25015">AK1184</f>
        <v/>
      </c>
      <c r="BW1184" s="97" t="str">
        <f t="shared" ref="BW1184" si="25016">AL1184</f>
        <v/>
      </c>
      <c r="BX1184" s="97" t="str">
        <f t="shared" ref="BX1184" si="25017">AM1184</f>
        <v/>
      </c>
      <c r="BY1184" s="97" t="str">
        <f t="shared" ref="BY1184" si="25018">AN1184</f>
        <v/>
      </c>
      <c r="BZ1184" s="97" t="str">
        <f t="shared" ref="BZ1184" si="25019">AO1184</f>
        <v/>
      </c>
      <c r="CA1184" s="97" t="str">
        <f t="shared" ref="CA1184" si="25020">AP1184</f>
        <v/>
      </c>
      <c r="CB1184" s="97" t="str">
        <f t="shared" ref="CB1184" si="25021">AQ1184</f>
        <v/>
      </c>
    </row>
    <row r="1185" spans="1:80" s="1" customFormat="1" ht="14.25" customHeight="1" x14ac:dyDescent="0.15">
      <c r="A1185" s="204"/>
      <c r="B1185" s="205"/>
      <c r="C1185" s="102"/>
      <c r="D1185" s="103"/>
      <c r="E1185" s="104"/>
      <c r="F1185" s="66" t="str">
        <f>IF(E1185="","",C1185*E1185)</f>
        <v/>
      </c>
      <c r="G1185" s="73" t="s">
        <v>66</v>
      </c>
      <c r="H1185" s="83"/>
      <c r="I1185" s="83"/>
      <c r="J1185" s="83"/>
      <c r="K1185" s="83"/>
      <c r="L1185" s="83"/>
      <c r="M1185" s="83"/>
      <c r="N1185" s="83"/>
      <c r="O1185" s="83"/>
      <c r="P1185" s="83"/>
      <c r="Q1185" s="83"/>
      <c r="R1185" s="83"/>
      <c r="S1185" s="83"/>
      <c r="T1185" s="83"/>
      <c r="U1185" s="83"/>
      <c r="V1185" s="83"/>
      <c r="W1185" s="83"/>
      <c r="X1185" s="83"/>
      <c r="Y1185" s="83"/>
      <c r="Z1185" s="83"/>
      <c r="AA1185" s="83"/>
      <c r="AB1185" s="83"/>
      <c r="AC1185" s="83"/>
      <c r="AD1185" s="83"/>
      <c r="AE1185" s="83"/>
      <c r="AF1185" s="83"/>
      <c r="AG1185" s="83"/>
      <c r="AH1185" s="83"/>
      <c r="AI1185" s="83"/>
      <c r="AJ1185" s="83"/>
      <c r="AK1185" s="83"/>
      <c r="AL1185" s="83"/>
      <c r="AM1185" s="83"/>
      <c r="AN1185" s="83"/>
      <c r="AO1185" s="83"/>
      <c r="AP1185" s="83"/>
      <c r="AQ1185" s="83"/>
    </row>
    <row r="1186" spans="1:80" s="1" customFormat="1" ht="14.25" customHeight="1" x14ac:dyDescent="0.15">
      <c r="A1186" s="202"/>
      <c r="B1186" s="203"/>
      <c r="C1186" s="74"/>
      <c r="D1186" s="75"/>
      <c r="E1186" s="74"/>
      <c r="F1186" s="74"/>
      <c r="G1186" s="76" t="s">
        <v>65</v>
      </c>
      <c r="H1186" s="47" t="str">
        <f>IF(H1185="","",$E1185*H1185)</f>
        <v/>
      </c>
      <c r="I1186" s="47" t="str">
        <f t="shared" ref="I1186:AQ1186" si="25022">IF(I1185="","",$E1185*I1185)</f>
        <v/>
      </c>
      <c r="J1186" s="47" t="str">
        <f t="shared" si="25022"/>
        <v/>
      </c>
      <c r="K1186" s="47" t="str">
        <f t="shared" si="25022"/>
        <v/>
      </c>
      <c r="L1186" s="47" t="str">
        <f t="shared" si="25022"/>
        <v/>
      </c>
      <c r="M1186" s="47" t="str">
        <f t="shared" si="25022"/>
        <v/>
      </c>
      <c r="N1186" s="47" t="str">
        <f t="shared" si="25022"/>
        <v/>
      </c>
      <c r="O1186" s="47" t="str">
        <f t="shared" si="25022"/>
        <v/>
      </c>
      <c r="P1186" s="47" t="str">
        <f t="shared" si="25022"/>
        <v/>
      </c>
      <c r="Q1186" s="47" t="str">
        <f t="shared" si="25022"/>
        <v/>
      </c>
      <c r="R1186" s="47" t="str">
        <f t="shared" si="25022"/>
        <v/>
      </c>
      <c r="S1186" s="47" t="str">
        <f t="shared" si="25022"/>
        <v/>
      </c>
      <c r="T1186" s="47" t="str">
        <f t="shared" si="25022"/>
        <v/>
      </c>
      <c r="U1186" s="47" t="str">
        <f t="shared" si="25022"/>
        <v/>
      </c>
      <c r="V1186" s="47" t="str">
        <f t="shared" si="25022"/>
        <v/>
      </c>
      <c r="W1186" s="47" t="str">
        <f t="shared" si="25022"/>
        <v/>
      </c>
      <c r="X1186" s="47" t="str">
        <f t="shared" si="25022"/>
        <v/>
      </c>
      <c r="Y1186" s="47" t="str">
        <f t="shared" si="25022"/>
        <v/>
      </c>
      <c r="Z1186" s="47" t="str">
        <f t="shared" si="25022"/>
        <v/>
      </c>
      <c r="AA1186" s="47" t="str">
        <f t="shared" si="25022"/>
        <v/>
      </c>
      <c r="AB1186" s="47" t="str">
        <f t="shared" si="25022"/>
        <v/>
      </c>
      <c r="AC1186" s="47" t="str">
        <f t="shared" si="25022"/>
        <v/>
      </c>
      <c r="AD1186" s="47" t="str">
        <f t="shared" si="25022"/>
        <v/>
      </c>
      <c r="AE1186" s="47" t="str">
        <f t="shared" si="25022"/>
        <v/>
      </c>
      <c r="AF1186" s="47" t="str">
        <f t="shared" si="25022"/>
        <v/>
      </c>
      <c r="AG1186" s="47" t="str">
        <f t="shared" si="25022"/>
        <v/>
      </c>
      <c r="AH1186" s="47" t="str">
        <f t="shared" si="25022"/>
        <v/>
      </c>
      <c r="AI1186" s="47" t="str">
        <f t="shared" si="25022"/>
        <v/>
      </c>
      <c r="AJ1186" s="47" t="str">
        <f t="shared" si="25022"/>
        <v/>
      </c>
      <c r="AK1186" s="47" t="str">
        <f t="shared" si="25022"/>
        <v/>
      </c>
      <c r="AL1186" s="47" t="str">
        <f t="shared" si="25022"/>
        <v/>
      </c>
      <c r="AM1186" s="47" t="str">
        <f t="shared" si="25022"/>
        <v/>
      </c>
      <c r="AN1186" s="47" t="str">
        <f t="shared" si="25022"/>
        <v/>
      </c>
      <c r="AO1186" s="47" t="str">
        <f t="shared" si="25022"/>
        <v/>
      </c>
      <c r="AP1186" s="47" t="str">
        <f t="shared" si="25022"/>
        <v/>
      </c>
      <c r="AQ1186" s="47" t="str">
        <f t="shared" si="25022"/>
        <v/>
      </c>
      <c r="AS1186" s="97" t="str">
        <f t="shared" ref="AS1186" si="25023">H1186</f>
        <v/>
      </c>
      <c r="AT1186" s="97" t="str">
        <f t="shared" ref="AT1186" si="25024">I1186</f>
        <v/>
      </c>
      <c r="AU1186" s="97" t="str">
        <f t="shared" ref="AU1186" si="25025">J1186</f>
        <v/>
      </c>
      <c r="AV1186" s="97" t="str">
        <f t="shared" ref="AV1186" si="25026">K1186</f>
        <v/>
      </c>
      <c r="AW1186" s="97" t="str">
        <f t="shared" ref="AW1186" si="25027">L1186</f>
        <v/>
      </c>
      <c r="AX1186" s="97" t="str">
        <f t="shared" ref="AX1186" si="25028">M1186</f>
        <v/>
      </c>
      <c r="AY1186" s="97" t="str">
        <f t="shared" ref="AY1186" si="25029">N1186</f>
        <v/>
      </c>
      <c r="AZ1186" s="97" t="str">
        <f t="shared" ref="AZ1186" si="25030">O1186</f>
        <v/>
      </c>
      <c r="BA1186" s="97" t="str">
        <f t="shared" ref="BA1186" si="25031">P1186</f>
        <v/>
      </c>
      <c r="BB1186" s="97" t="str">
        <f t="shared" ref="BB1186" si="25032">Q1186</f>
        <v/>
      </c>
      <c r="BC1186" s="97" t="str">
        <f t="shared" ref="BC1186" si="25033">R1186</f>
        <v/>
      </c>
      <c r="BD1186" s="97" t="str">
        <f t="shared" ref="BD1186" si="25034">S1186</f>
        <v/>
      </c>
      <c r="BE1186" s="97" t="str">
        <f t="shared" ref="BE1186" si="25035">T1186</f>
        <v/>
      </c>
      <c r="BF1186" s="97" t="str">
        <f t="shared" ref="BF1186" si="25036">U1186</f>
        <v/>
      </c>
      <c r="BG1186" s="97" t="str">
        <f t="shared" ref="BG1186" si="25037">V1186</f>
        <v/>
      </c>
      <c r="BH1186" s="97" t="str">
        <f t="shared" ref="BH1186" si="25038">W1186</f>
        <v/>
      </c>
      <c r="BI1186" s="97" t="str">
        <f t="shared" ref="BI1186" si="25039">X1186</f>
        <v/>
      </c>
      <c r="BJ1186" s="97" t="str">
        <f t="shared" ref="BJ1186" si="25040">Y1186</f>
        <v/>
      </c>
      <c r="BK1186" s="97" t="str">
        <f t="shared" ref="BK1186" si="25041">Z1186</f>
        <v/>
      </c>
      <c r="BL1186" s="97" t="str">
        <f t="shared" ref="BL1186" si="25042">AA1186</f>
        <v/>
      </c>
      <c r="BM1186" s="97" t="str">
        <f t="shared" ref="BM1186" si="25043">AB1186</f>
        <v/>
      </c>
      <c r="BN1186" s="97" t="str">
        <f t="shared" ref="BN1186" si="25044">AC1186</f>
        <v/>
      </c>
      <c r="BO1186" s="97" t="str">
        <f t="shared" ref="BO1186" si="25045">AD1186</f>
        <v/>
      </c>
      <c r="BP1186" s="97" t="str">
        <f t="shared" ref="BP1186" si="25046">AE1186</f>
        <v/>
      </c>
      <c r="BQ1186" s="97" t="str">
        <f t="shared" ref="BQ1186" si="25047">AF1186</f>
        <v/>
      </c>
      <c r="BR1186" s="97" t="str">
        <f t="shared" ref="BR1186" si="25048">AG1186</f>
        <v/>
      </c>
      <c r="BS1186" s="97" t="str">
        <f t="shared" ref="BS1186" si="25049">AH1186</f>
        <v/>
      </c>
      <c r="BT1186" s="97" t="str">
        <f t="shared" ref="BT1186" si="25050">AI1186</f>
        <v/>
      </c>
      <c r="BU1186" s="97" t="str">
        <f t="shared" ref="BU1186" si="25051">AJ1186</f>
        <v/>
      </c>
      <c r="BV1186" s="97" t="str">
        <f t="shared" ref="BV1186" si="25052">AK1186</f>
        <v/>
      </c>
      <c r="BW1186" s="97" t="str">
        <f t="shared" ref="BW1186" si="25053">AL1186</f>
        <v/>
      </c>
      <c r="BX1186" s="97" t="str">
        <f t="shared" ref="BX1186" si="25054">AM1186</f>
        <v/>
      </c>
      <c r="BY1186" s="97" t="str">
        <f t="shared" ref="BY1186" si="25055">AN1186</f>
        <v/>
      </c>
      <c r="BZ1186" s="97" t="str">
        <f t="shared" ref="BZ1186" si="25056">AO1186</f>
        <v/>
      </c>
      <c r="CA1186" s="97" t="str">
        <f t="shared" ref="CA1186" si="25057">AP1186</f>
        <v/>
      </c>
      <c r="CB1186" s="97" t="str">
        <f t="shared" ref="CB1186" si="25058">AQ1186</f>
        <v/>
      </c>
    </row>
    <row r="1187" spans="1:80" s="1" customFormat="1" ht="14.25" customHeight="1" x14ac:dyDescent="0.15">
      <c r="A1187" s="204"/>
      <c r="B1187" s="205"/>
      <c r="C1187" s="102"/>
      <c r="D1187" s="103"/>
      <c r="E1187" s="104"/>
      <c r="F1187" s="66" t="str">
        <f>IF(E1187="","",C1187*E1187)</f>
        <v/>
      </c>
      <c r="G1187" s="73" t="s">
        <v>66</v>
      </c>
      <c r="H1187" s="83"/>
      <c r="I1187" s="83"/>
      <c r="J1187" s="83"/>
      <c r="K1187" s="83"/>
      <c r="L1187" s="83"/>
      <c r="M1187" s="83"/>
      <c r="N1187" s="83"/>
      <c r="O1187" s="83"/>
      <c r="P1187" s="83"/>
      <c r="Q1187" s="83"/>
      <c r="R1187" s="83"/>
      <c r="S1187" s="83"/>
      <c r="T1187" s="83"/>
      <c r="U1187" s="83"/>
      <c r="V1187" s="83"/>
      <c r="W1187" s="83"/>
      <c r="X1187" s="83"/>
      <c r="Y1187" s="83"/>
      <c r="Z1187" s="83"/>
      <c r="AA1187" s="83"/>
      <c r="AB1187" s="83"/>
      <c r="AC1187" s="83"/>
      <c r="AD1187" s="83"/>
      <c r="AE1187" s="83"/>
      <c r="AF1187" s="83"/>
      <c r="AG1187" s="83"/>
      <c r="AH1187" s="83"/>
      <c r="AI1187" s="83"/>
      <c r="AJ1187" s="83"/>
      <c r="AK1187" s="83"/>
      <c r="AL1187" s="83"/>
      <c r="AM1187" s="83"/>
      <c r="AN1187" s="83"/>
      <c r="AO1187" s="83"/>
      <c r="AP1187" s="83"/>
      <c r="AQ1187" s="83"/>
    </row>
    <row r="1188" spans="1:80" s="1" customFormat="1" ht="14.25" customHeight="1" x14ac:dyDescent="0.15">
      <c r="A1188" s="202"/>
      <c r="B1188" s="203"/>
      <c r="C1188" s="74"/>
      <c r="D1188" s="75"/>
      <c r="E1188" s="74"/>
      <c r="F1188" s="74"/>
      <c r="G1188" s="76" t="s">
        <v>65</v>
      </c>
      <c r="H1188" s="47" t="str">
        <f>IF(H1187="","",$E1187*H1187)</f>
        <v/>
      </c>
      <c r="I1188" s="47" t="str">
        <f t="shared" ref="I1188:AQ1188" si="25059">IF(I1187="","",$E1187*I1187)</f>
        <v/>
      </c>
      <c r="J1188" s="47" t="str">
        <f t="shared" si="25059"/>
        <v/>
      </c>
      <c r="K1188" s="47" t="str">
        <f t="shared" si="25059"/>
        <v/>
      </c>
      <c r="L1188" s="47" t="str">
        <f t="shared" si="25059"/>
        <v/>
      </c>
      <c r="M1188" s="47" t="str">
        <f t="shared" si="25059"/>
        <v/>
      </c>
      <c r="N1188" s="47" t="str">
        <f t="shared" si="25059"/>
        <v/>
      </c>
      <c r="O1188" s="47" t="str">
        <f t="shared" si="25059"/>
        <v/>
      </c>
      <c r="P1188" s="47" t="str">
        <f t="shared" si="25059"/>
        <v/>
      </c>
      <c r="Q1188" s="47" t="str">
        <f t="shared" si="25059"/>
        <v/>
      </c>
      <c r="R1188" s="47" t="str">
        <f t="shared" si="25059"/>
        <v/>
      </c>
      <c r="S1188" s="47" t="str">
        <f t="shared" si="25059"/>
        <v/>
      </c>
      <c r="T1188" s="47" t="str">
        <f t="shared" si="25059"/>
        <v/>
      </c>
      <c r="U1188" s="47" t="str">
        <f t="shared" si="25059"/>
        <v/>
      </c>
      <c r="V1188" s="47" t="str">
        <f t="shared" si="25059"/>
        <v/>
      </c>
      <c r="W1188" s="47" t="str">
        <f t="shared" si="25059"/>
        <v/>
      </c>
      <c r="X1188" s="47" t="str">
        <f t="shared" si="25059"/>
        <v/>
      </c>
      <c r="Y1188" s="47" t="str">
        <f t="shared" si="25059"/>
        <v/>
      </c>
      <c r="Z1188" s="47" t="str">
        <f t="shared" si="25059"/>
        <v/>
      </c>
      <c r="AA1188" s="47" t="str">
        <f t="shared" si="25059"/>
        <v/>
      </c>
      <c r="AB1188" s="47" t="str">
        <f t="shared" si="25059"/>
        <v/>
      </c>
      <c r="AC1188" s="47" t="str">
        <f t="shared" si="25059"/>
        <v/>
      </c>
      <c r="AD1188" s="47" t="str">
        <f t="shared" si="25059"/>
        <v/>
      </c>
      <c r="AE1188" s="47" t="str">
        <f t="shared" si="25059"/>
        <v/>
      </c>
      <c r="AF1188" s="47" t="str">
        <f t="shared" si="25059"/>
        <v/>
      </c>
      <c r="AG1188" s="47" t="str">
        <f t="shared" si="25059"/>
        <v/>
      </c>
      <c r="AH1188" s="47" t="str">
        <f t="shared" si="25059"/>
        <v/>
      </c>
      <c r="AI1188" s="47" t="str">
        <f t="shared" si="25059"/>
        <v/>
      </c>
      <c r="AJ1188" s="47" t="str">
        <f t="shared" si="25059"/>
        <v/>
      </c>
      <c r="AK1188" s="47" t="str">
        <f t="shared" si="25059"/>
        <v/>
      </c>
      <c r="AL1188" s="47" t="str">
        <f t="shared" si="25059"/>
        <v/>
      </c>
      <c r="AM1188" s="47" t="str">
        <f t="shared" si="25059"/>
        <v/>
      </c>
      <c r="AN1188" s="47" t="str">
        <f t="shared" si="25059"/>
        <v/>
      </c>
      <c r="AO1188" s="47" t="str">
        <f t="shared" si="25059"/>
        <v/>
      </c>
      <c r="AP1188" s="47" t="str">
        <f t="shared" si="25059"/>
        <v/>
      </c>
      <c r="AQ1188" s="47" t="str">
        <f t="shared" si="25059"/>
        <v/>
      </c>
      <c r="AS1188" s="97" t="str">
        <f t="shared" ref="AS1188" si="25060">H1188</f>
        <v/>
      </c>
      <c r="AT1188" s="97" t="str">
        <f t="shared" ref="AT1188" si="25061">I1188</f>
        <v/>
      </c>
      <c r="AU1188" s="97" t="str">
        <f t="shared" ref="AU1188" si="25062">J1188</f>
        <v/>
      </c>
      <c r="AV1188" s="97" t="str">
        <f t="shared" ref="AV1188" si="25063">K1188</f>
        <v/>
      </c>
      <c r="AW1188" s="97" t="str">
        <f t="shared" ref="AW1188" si="25064">L1188</f>
        <v/>
      </c>
      <c r="AX1188" s="97" t="str">
        <f t="shared" ref="AX1188" si="25065">M1188</f>
        <v/>
      </c>
      <c r="AY1188" s="97" t="str">
        <f t="shared" ref="AY1188" si="25066">N1188</f>
        <v/>
      </c>
      <c r="AZ1188" s="97" t="str">
        <f t="shared" ref="AZ1188" si="25067">O1188</f>
        <v/>
      </c>
      <c r="BA1188" s="97" t="str">
        <f t="shared" ref="BA1188" si="25068">P1188</f>
        <v/>
      </c>
      <c r="BB1188" s="97" t="str">
        <f t="shared" ref="BB1188" si="25069">Q1188</f>
        <v/>
      </c>
      <c r="BC1188" s="97" t="str">
        <f t="shared" ref="BC1188" si="25070">R1188</f>
        <v/>
      </c>
      <c r="BD1188" s="97" t="str">
        <f t="shared" ref="BD1188" si="25071">S1188</f>
        <v/>
      </c>
      <c r="BE1188" s="97" t="str">
        <f t="shared" ref="BE1188" si="25072">T1188</f>
        <v/>
      </c>
      <c r="BF1188" s="97" t="str">
        <f t="shared" ref="BF1188" si="25073">U1188</f>
        <v/>
      </c>
      <c r="BG1188" s="97" t="str">
        <f t="shared" ref="BG1188" si="25074">V1188</f>
        <v/>
      </c>
      <c r="BH1188" s="97" t="str">
        <f t="shared" ref="BH1188" si="25075">W1188</f>
        <v/>
      </c>
      <c r="BI1188" s="97" t="str">
        <f t="shared" ref="BI1188" si="25076">X1188</f>
        <v/>
      </c>
      <c r="BJ1188" s="97" t="str">
        <f t="shared" ref="BJ1188" si="25077">Y1188</f>
        <v/>
      </c>
      <c r="BK1188" s="97" t="str">
        <f t="shared" ref="BK1188" si="25078">Z1188</f>
        <v/>
      </c>
      <c r="BL1188" s="97" t="str">
        <f t="shared" ref="BL1188" si="25079">AA1188</f>
        <v/>
      </c>
      <c r="BM1188" s="97" t="str">
        <f t="shared" ref="BM1188" si="25080">AB1188</f>
        <v/>
      </c>
      <c r="BN1188" s="97" t="str">
        <f t="shared" ref="BN1188" si="25081">AC1188</f>
        <v/>
      </c>
      <c r="BO1188" s="97" t="str">
        <f t="shared" ref="BO1188" si="25082">AD1188</f>
        <v/>
      </c>
      <c r="BP1188" s="97" t="str">
        <f t="shared" ref="BP1188" si="25083">AE1188</f>
        <v/>
      </c>
      <c r="BQ1188" s="97" t="str">
        <f t="shared" ref="BQ1188" si="25084">AF1188</f>
        <v/>
      </c>
      <c r="BR1188" s="97" t="str">
        <f t="shared" ref="BR1188" si="25085">AG1188</f>
        <v/>
      </c>
      <c r="BS1188" s="97" t="str">
        <f t="shared" ref="BS1188" si="25086">AH1188</f>
        <v/>
      </c>
      <c r="BT1188" s="97" t="str">
        <f t="shared" ref="BT1188" si="25087">AI1188</f>
        <v/>
      </c>
      <c r="BU1188" s="97" t="str">
        <f t="shared" ref="BU1188" si="25088">AJ1188</f>
        <v/>
      </c>
      <c r="BV1188" s="97" t="str">
        <f t="shared" ref="BV1188" si="25089">AK1188</f>
        <v/>
      </c>
      <c r="BW1188" s="97" t="str">
        <f t="shared" ref="BW1188" si="25090">AL1188</f>
        <v/>
      </c>
      <c r="BX1188" s="97" t="str">
        <f t="shared" ref="BX1188" si="25091">AM1188</f>
        <v/>
      </c>
      <c r="BY1188" s="97" t="str">
        <f t="shared" ref="BY1188" si="25092">AN1188</f>
        <v/>
      </c>
      <c r="BZ1188" s="97" t="str">
        <f t="shared" ref="BZ1188" si="25093">AO1188</f>
        <v/>
      </c>
      <c r="CA1188" s="97" t="str">
        <f t="shared" ref="CA1188" si="25094">AP1188</f>
        <v/>
      </c>
      <c r="CB1188" s="97" t="str">
        <f t="shared" ref="CB1188" si="25095">AQ1188</f>
        <v/>
      </c>
    </row>
    <row r="1189" spans="1:80" s="1" customFormat="1" ht="14.25" customHeight="1" x14ac:dyDescent="0.15">
      <c r="A1189" s="204"/>
      <c r="B1189" s="205"/>
      <c r="C1189" s="102"/>
      <c r="D1189" s="103"/>
      <c r="E1189" s="104"/>
      <c r="F1189" s="66" t="str">
        <f>IF(E1189="","",C1189*E1189)</f>
        <v/>
      </c>
      <c r="G1189" s="73" t="s">
        <v>66</v>
      </c>
      <c r="H1189" s="83"/>
      <c r="I1189" s="83"/>
      <c r="J1189" s="83"/>
      <c r="K1189" s="83"/>
      <c r="L1189" s="83"/>
      <c r="M1189" s="83"/>
      <c r="N1189" s="83"/>
      <c r="O1189" s="83"/>
      <c r="P1189" s="83"/>
      <c r="Q1189" s="83"/>
      <c r="R1189" s="83"/>
      <c r="S1189" s="83"/>
      <c r="T1189" s="83"/>
      <c r="U1189" s="83"/>
      <c r="V1189" s="83"/>
      <c r="W1189" s="83"/>
      <c r="X1189" s="83"/>
      <c r="Y1189" s="83"/>
      <c r="Z1189" s="83"/>
      <c r="AA1189" s="83"/>
      <c r="AB1189" s="83"/>
      <c r="AC1189" s="83"/>
      <c r="AD1189" s="83"/>
      <c r="AE1189" s="83"/>
      <c r="AF1189" s="83"/>
      <c r="AG1189" s="83"/>
      <c r="AH1189" s="83"/>
      <c r="AI1189" s="83"/>
      <c r="AJ1189" s="83"/>
      <c r="AK1189" s="83"/>
      <c r="AL1189" s="83"/>
      <c r="AM1189" s="83"/>
      <c r="AN1189" s="83"/>
      <c r="AO1189" s="83"/>
      <c r="AP1189" s="83"/>
      <c r="AQ1189" s="83"/>
    </row>
    <row r="1190" spans="1:80" s="1" customFormat="1" ht="14.25" customHeight="1" x14ac:dyDescent="0.15">
      <c r="A1190" s="202"/>
      <c r="B1190" s="203"/>
      <c r="C1190" s="74"/>
      <c r="D1190" s="75"/>
      <c r="E1190" s="74"/>
      <c r="F1190" s="74"/>
      <c r="G1190" s="76" t="s">
        <v>65</v>
      </c>
      <c r="H1190" s="47" t="str">
        <f>IF(H1189="","",$E1189*H1189)</f>
        <v/>
      </c>
      <c r="I1190" s="47" t="str">
        <f t="shared" ref="I1190:AQ1190" si="25096">IF(I1189="","",$E1189*I1189)</f>
        <v/>
      </c>
      <c r="J1190" s="47" t="str">
        <f t="shared" si="25096"/>
        <v/>
      </c>
      <c r="K1190" s="47" t="str">
        <f t="shared" si="25096"/>
        <v/>
      </c>
      <c r="L1190" s="47" t="str">
        <f t="shared" si="25096"/>
        <v/>
      </c>
      <c r="M1190" s="47" t="str">
        <f t="shared" si="25096"/>
        <v/>
      </c>
      <c r="N1190" s="47" t="str">
        <f t="shared" si="25096"/>
        <v/>
      </c>
      <c r="O1190" s="47" t="str">
        <f t="shared" si="25096"/>
        <v/>
      </c>
      <c r="P1190" s="47" t="str">
        <f t="shared" si="25096"/>
        <v/>
      </c>
      <c r="Q1190" s="47" t="str">
        <f t="shared" si="25096"/>
        <v/>
      </c>
      <c r="R1190" s="47" t="str">
        <f t="shared" si="25096"/>
        <v/>
      </c>
      <c r="S1190" s="47" t="str">
        <f t="shared" si="25096"/>
        <v/>
      </c>
      <c r="T1190" s="47" t="str">
        <f t="shared" si="25096"/>
        <v/>
      </c>
      <c r="U1190" s="47" t="str">
        <f t="shared" si="25096"/>
        <v/>
      </c>
      <c r="V1190" s="47" t="str">
        <f t="shared" si="25096"/>
        <v/>
      </c>
      <c r="W1190" s="47" t="str">
        <f t="shared" si="25096"/>
        <v/>
      </c>
      <c r="X1190" s="47" t="str">
        <f t="shared" si="25096"/>
        <v/>
      </c>
      <c r="Y1190" s="47" t="str">
        <f t="shared" si="25096"/>
        <v/>
      </c>
      <c r="Z1190" s="47" t="str">
        <f t="shared" si="25096"/>
        <v/>
      </c>
      <c r="AA1190" s="47" t="str">
        <f t="shared" si="25096"/>
        <v/>
      </c>
      <c r="AB1190" s="47" t="str">
        <f t="shared" si="25096"/>
        <v/>
      </c>
      <c r="AC1190" s="47" t="str">
        <f t="shared" si="25096"/>
        <v/>
      </c>
      <c r="AD1190" s="47" t="str">
        <f t="shared" si="25096"/>
        <v/>
      </c>
      <c r="AE1190" s="47" t="str">
        <f t="shared" si="25096"/>
        <v/>
      </c>
      <c r="AF1190" s="47" t="str">
        <f t="shared" si="25096"/>
        <v/>
      </c>
      <c r="AG1190" s="47" t="str">
        <f t="shared" si="25096"/>
        <v/>
      </c>
      <c r="AH1190" s="47" t="str">
        <f t="shared" si="25096"/>
        <v/>
      </c>
      <c r="AI1190" s="47" t="str">
        <f t="shared" si="25096"/>
        <v/>
      </c>
      <c r="AJ1190" s="47" t="str">
        <f t="shared" si="25096"/>
        <v/>
      </c>
      <c r="AK1190" s="47" t="str">
        <f t="shared" si="25096"/>
        <v/>
      </c>
      <c r="AL1190" s="47" t="str">
        <f t="shared" si="25096"/>
        <v/>
      </c>
      <c r="AM1190" s="47" t="str">
        <f t="shared" si="25096"/>
        <v/>
      </c>
      <c r="AN1190" s="47" t="str">
        <f t="shared" si="25096"/>
        <v/>
      </c>
      <c r="AO1190" s="47" t="str">
        <f t="shared" si="25096"/>
        <v/>
      </c>
      <c r="AP1190" s="47" t="str">
        <f t="shared" si="25096"/>
        <v/>
      </c>
      <c r="AQ1190" s="47" t="str">
        <f t="shared" si="25096"/>
        <v/>
      </c>
      <c r="AS1190" s="97" t="str">
        <f t="shared" ref="AS1190" si="25097">H1190</f>
        <v/>
      </c>
      <c r="AT1190" s="97" t="str">
        <f t="shared" ref="AT1190" si="25098">I1190</f>
        <v/>
      </c>
      <c r="AU1190" s="97" t="str">
        <f t="shared" ref="AU1190" si="25099">J1190</f>
        <v/>
      </c>
      <c r="AV1190" s="97" t="str">
        <f t="shared" ref="AV1190" si="25100">K1190</f>
        <v/>
      </c>
      <c r="AW1190" s="97" t="str">
        <f t="shared" ref="AW1190" si="25101">L1190</f>
        <v/>
      </c>
      <c r="AX1190" s="97" t="str">
        <f t="shared" ref="AX1190" si="25102">M1190</f>
        <v/>
      </c>
      <c r="AY1190" s="97" t="str">
        <f t="shared" ref="AY1190" si="25103">N1190</f>
        <v/>
      </c>
      <c r="AZ1190" s="97" t="str">
        <f t="shared" ref="AZ1190" si="25104">O1190</f>
        <v/>
      </c>
      <c r="BA1190" s="97" t="str">
        <f t="shared" ref="BA1190" si="25105">P1190</f>
        <v/>
      </c>
      <c r="BB1190" s="97" t="str">
        <f t="shared" ref="BB1190" si="25106">Q1190</f>
        <v/>
      </c>
      <c r="BC1190" s="97" t="str">
        <f t="shared" ref="BC1190" si="25107">R1190</f>
        <v/>
      </c>
      <c r="BD1190" s="97" t="str">
        <f t="shared" ref="BD1190" si="25108">S1190</f>
        <v/>
      </c>
      <c r="BE1190" s="97" t="str">
        <f t="shared" ref="BE1190" si="25109">T1190</f>
        <v/>
      </c>
      <c r="BF1190" s="97" t="str">
        <f t="shared" ref="BF1190" si="25110">U1190</f>
        <v/>
      </c>
      <c r="BG1190" s="97" t="str">
        <f t="shared" ref="BG1190" si="25111">V1190</f>
        <v/>
      </c>
      <c r="BH1190" s="97" t="str">
        <f t="shared" ref="BH1190" si="25112">W1190</f>
        <v/>
      </c>
      <c r="BI1190" s="97" t="str">
        <f t="shared" ref="BI1190" si="25113">X1190</f>
        <v/>
      </c>
      <c r="BJ1190" s="97" t="str">
        <f t="shared" ref="BJ1190" si="25114">Y1190</f>
        <v/>
      </c>
      <c r="BK1190" s="97" t="str">
        <f t="shared" ref="BK1190" si="25115">Z1190</f>
        <v/>
      </c>
      <c r="BL1190" s="97" t="str">
        <f t="shared" ref="BL1190" si="25116">AA1190</f>
        <v/>
      </c>
      <c r="BM1190" s="97" t="str">
        <f t="shared" ref="BM1190" si="25117">AB1190</f>
        <v/>
      </c>
      <c r="BN1190" s="97" t="str">
        <f t="shared" ref="BN1190" si="25118">AC1190</f>
        <v/>
      </c>
      <c r="BO1190" s="97" t="str">
        <f t="shared" ref="BO1190" si="25119">AD1190</f>
        <v/>
      </c>
      <c r="BP1190" s="97" t="str">
        <f t="shared" ref="BP1190" si="25120">AE1190</f>
        <v/>
      </c>
      <c r="BQ1190" s="97" t="str">
        <f t="shared" ref="BQ1190" si="25121">AF1190</f>
        <v/>
      </c>
      <c r="BR1190" s="97" t="str">
        <f t="shared" ref="BR1190" si="25122">AG1190</f>
        <v/>
      </c>
      <c r="BS1190" s="97" t="str">
        <f t="shared" ref="BS1190" si="25123">AH1190</f>
        <v/>
      </c>
      <c r="BT1190" s="97" t="str">
        <f t="shared" ref="BT1190" si="25124">AI1190</f>
        <v/>
      </c>
      <c r="BU1190" s="97" t="str">
        <f t="shared" ref="BU1190" si="25125">AJ1190</f>
        <v/>
      </c>
      <c r="BV1190" s="97" t="str">
        <f t="shared" ref="BV1190" si="25126">AK1190</f>
        <v/>
      </c>
      <c r="BW1190" s="97" t="str">
        <f t="shared" ref="BW1190" si="25127">AL1190</f>
        <v/>
      </c>
      <c r="BX1190" s="97" t="str">
        <f t="shared" ref="BX1190" si="25128">AM1190</f>
        <v/>
      </c>
      <c r="BY1190" s="97" t="str">
        <f t="shared" ref="BY1190" si="25129">AN1190</f>
        <v/>
      </c>
      <c r="BZ1190" s="97" t="str">
        <f t="shared" ref="BZ1190" si="25130">AO1190</f>
        <v/>
      </c>
      <c r="CA1190" s="97" t="str">
        <f t="shared" ref="CA1190" si="25131">AP1190</f>
        <v/>
      </c>
      <c r="CB1190" s="97" t="str">
        <f t="shared" ref="CB1190" si="25132">AQ1190</f>
        <v/>
      </c>
    </row>
    <row r="1191" spans="1:80" s="1" customFormat="1" ht="14.25" customHeight="1" x14ac:dyDescent="0.15">
      <c r="A1191" s="204"/>
      <c r="B1191" s="205"/>
      <c r="C1191" s="102"/>
      <c r="D1191" s="103"/>
      <c r="E1191" s="104"/>
      <c r="F1191" s="66" t="str">
        <f>IF(E1191="","",C1191*E1191)</f>
        <v/>
      </c>
      <c r="G1191" s="107" t="s">
        <v>66</v>
      </c>
      <c r="H1191" s="83"/>
      <c r="I1191" s="83"/>
      <c r="J1191" s="83"/>
      <c r="K1191" s="83"/>
      <c r="L1191" s="83"/>
      <c r="M1191" s="83"/>
      <c r="N1191" s="83"/>
      <c r="O1191" s="83"/>
      <c r="P1191" s="83"/>
      <c r="Q1191" s="83"/>
      <c r="R1191" s="83"/>
      <c r="S1191" s="83"/>
      <c r="T1191" s="83"/>
      <c r="U1191" s="83"/>
      <c r="V1191" s="83"/>
      <c r="W1191" s="83"/>
      <c r="X1191" s="83"/>
      <c r="Y1191" s="83"/>
      <c r="Z1191" s="83"/>
      <c r="AA1191" s="83"/>
      <c r="AB1191" s="83"/>
      <c r="AC1191" s="83"/>
      <c r="AD1191" s="83"/>
      <c r="AE1191" s="83"/>
      <c r="AF1191" s="83"/>
      <c r="AG1191" s="83"/>
      <c r="AH1191" s="83"/>
      <c r="AI1191" s="83"/>
      <c r="AJ1191" s="83"/>
      <c r="AK1191" s="83"/>
      <c r="AL1191" s="83"/>
      <c r="AM1191" s="83"/>
      <c r="AN1191" s="83"/>
      <c r="AO1191" s="83"/>
      <c r="AP1191" s="83"/>
      <c r="AQ1191" s="83"/>
    </row>
    <row r="1192" spans="1:80" s="1" customFormat="1" ht="14.25" customHeight="1" x14ac:dyDescent="0.15">
      <c r="A1192" s="202"/>
      <c r="B1192" s="203"/>
      <c r="C1192" s="74"/>
      <c r="D1192" s="75"/>
      <c r="E1192" s="74"/>
      <c r="F1192" s="74"/>
      <c r="G1192" s="108" t="s">
        <v>65</v>
      </c>
      <c r="H1192" s="47" t="str">
        <f>IF(H1191="","",$E1191*H1191)</f>
        <v/>
      </c>
      <c r="I1192" s="47" t="str">
        <f t="shared" ref="I1192:AQ1192" si="25133">IF(I1191="","",$E1191*I1191)</f>
        <v/>
      </c>
      <c r="J1192" s="47" t="str">
        <f t="shared" si="25133"/>
        <v/>
      </c>
      <c r="K1192" s="47" t="str">
        <f t="shared" si="25133"/>
        <v/>
      </c>
      <c r="L1192" s="47" t="str">
        <f t="shared" si="25133"/>
        <v/>
      </c>
      <c r="M1192" s="47" t="str">
        <f t="shared" si="25133"/>
        <v/>
      </c>
      <c r="N1192" s="47" t="str">
        <f t="shared" si="25133"/>
        <v/>
      </c>
      <c r="O1192" s="47" t="str">
        <f t="shared" si="25133"/>
        <v/>
      </c>
      <c r="P1192" s="47" t="str">
        <f t="shared" si="25133"/>
        <v/>
      </c>
      <c r="Q1192" s="47" t="str">
        <f t="shared" si="25133"/>
        <v/>
      </c>
      <c r="R1192" s="47" t="str">
        <f t="shared" si="25133"/>
        <v/>
      </c>
      <c r="S1192" s="47" t="str">
        <f t="shared" si="25133"/>
        <v/>
      </c>
      <c r="T1192" s="47" t="str">
        <f t="shared" si="25133"/>
        <v/>
      </c>
      <c r="U1192" s="47" t="str">
        <f t="shared" si="25133"/>
        <v/>
      </c>
      <c r="V1192" s="47" t="str">
        <f t="shared" si="25133"/>
        <v/>
      </c>
      <c r="W1192" s="47" t="str">
        <f t="shared" si="25133"/>
        <v/>
      </c>
      <c r="X1192" s="47" t="str">
        <f t="shared" si="25133"/>
        <v/>
      </c>
      <c r="Y1192" s="47" t="str">
        <f t="shared" si="25133"/>
        <v/>
      </c>
      <c r="Z1192" s="47" t="str">
        <f t="shared" si="25133"/>
        <v/>
      </c>
      <c r="AA1192" s="47" t="str">
        <f t="shared" si="25133"/>
        <v/>
      </c>
      <c r="AB1192" s="47" t="str">
        <f t="shared" si="25133"/>
        <v/>
      </c>
      <c r="AC1192" s="47" t="str">
        <f t="shared" si="25133"/>
        <v/>
      </c>
      <c r="AD1192" s="47" t="str">
        <f t="shared" si="25133"/>
        <v/>
      </c>
      <c r="AE1192" s="47" t="str">
        <f t="shared" si="25133"/>
        <v/>
      </c>
      <c r="AF1192" s="47" t="str">
        <f t="shared" si="25133"/>
        <v/>
      </c>
      <c r="AG1192" s="47" t="str">
        <f t="shared" si="25133"/>
        <v/>
      </c>
      <c r="AH1192" s="47" t="str">
        <f t="shared" si="25133"/>
        <v/>
      </c>
      <c r="AI1192" s="47" t="str">
        <f t="shared" si="25133"/>
        <v/>
      </c>
      <c r="AJ1192" s="47" t="str">
        <f t="shared" si="25133"/>
        <v/>
      </c>
      <c r="AK1192" s="47" t="str">
        <f t="shared" si="25133"/>
        <v/>
      </c>
      <c r="AL1192" s="47" t="str">
        <f t="shared" si="25133"/>
        <v/>
      </c>
      <c r="AM1192" s="47" t="str">
        <f t="shared" si="25133"/>
        <v/>
      </c>
      <c r="AN1192" s="47" t="str">
        <f t="shared" si="25133"/>
        <v/>
      </c>
      <c r="AO1192" s="47" t="str">
        <f t="shared" si="25133"/>
        <v/>
      </c>
      <c r="AP1192" s="47" t="str">
        <f t="shared" si="25133"/>
        <v/>
      </c>
      <c r="AQ1192" s="47" t="str">
        <f t="shared" si="25133"/>
        <v/>
      </c>
      <c r="AS1192" s="97" t="str">
        <f t="shared" ref="AS1192" si="25134">H1192</f>
        <v/>
      </c>
      <c r="AT1192" s="97" t="str">
        <f t="shared" ref="AT1192" si="25135">I1192</f>
        <v/>
      </c>
      <c r="AU1192" s="97" t="str">
        <f t="shared" ref="AU1192" si="25136">J1192</f>
        <v/>
      </c>
      <c r="AV1192" s="97" t="str">
        <f t="shared" ref="AV1192" si="25137">K1192</f>
        <v/>
      </c>
      <c r="AW1192" s="97" t="str">
        <f t="shared" ref="AW1192" si="25138">L1192</f>
        <v/>
      </c>
      <c r="AX1192" s="97" t="str">
        <f t="shared" ref="AX1192" si="25139">M1192</f>
        <v/>
      </c>
      <c r="AY1192" s="97" t="str">
        <f t="shared" ref="AY1192" si="25140">N1192</f>
        <v/>
      </c>
      <c r="AZ1192" s="97" t="str">
        <f t="shared" ref="AZ1192" si="25141">O1192</f>
        <v/>
      </c>
      <c r="BA1192" s="97" t="str">
        <f t="shared" ref="BA1192" si="25142">P1192</f>
        <v/>
      </c>
      <c r="BB1192" s="97" t="str">
        <f t="shared" ref="BB1192" si="25143">Q1192</f>
        <v/>
      </c>
      <c r="BC1192" s="97" t="str">
        <f t="shared" ref="BC1192" si="25144">R1192</f>
        <v/>
      </c>
      <c r="BD1192" s="97" t="str">
        <f t="shared" ref="BD1192" si="25145">S1192</f>
        <v/>
      </c>
      <c r="BE1192" s="97" t="str">
        <f t="shared" ref="BE1192" si="25146">T1192</f>
        <v/>
      </c>
      <c r="BF1192" s="97" t="str">
        <f t="shared" ref="BF1192" si="25147">U1192</f>
        <v/>
      </c>
      <c r="BG1192" s="97" t="str">
        <f t="shared" ref="BG1192" si="25148">V1192</f>
        <v/>
      </c>
      <c r="BH1192" s="97" t="str">
        <f t="shared" ref="BH1192" si="25149">W1192</f>
        <v/>
      </c>
      <c r="BI1192" s="97" t="str">
        <f t="shared" ref="BI1192" si="25150">X1192</f>
        <v/>
      </c>
      <c r="BJ1192" s="97" t="str">
        <f t="shared" ref="BJ1192" si="25151">Y1192</f>
        <v/>
      </c>
      <c r="BK1192" s="97" t="str">
        <f t="shared" ref="BK1192" si="25152">Z1192</f>
        <v/>
      </c>
      <c r="BL1192" s="97" t="str">
        <f t="shared" ref="BL1192" si="25153">AA1192</f>
        <v/>
      </c>
      <c r="BM1192" s="97" t="str">
        <f t="shared" ref="BM1192" si="25154">AB1192</f>
        <v/>
      </c>
      <c r="BN1192" s="97" t="str">
        <f t="shared" ref="BN1192" si="25155">AC1192</f>
        <v/>
      </c>
      <c r="BO1192" s="97" t="str">
        <f t="shared" ref="BO1192" si="25156">AD1192</f>
        <v/>
      </c>
      <c r="BP1192" s="97" t="str">
        <f t="shared" ref="BP1192" si="25157">AE1192</f>
        <v/>
      </c>
      <c r="BQ1192" s="97" t="str">
        <f t="shared" ref="BQ1192" si="25158">AF1192</f>
        <v/>
      </c>
      <c r="BR1192" s="97" t="str">
        <f t="shared" ref="BR1192" si="25159">AG1192</f>
        <v/>
      </c>
      <c r="BS1192" s="97" t="str">
        <f t="shared" ref="BS1192" si="25160">AH1192</f>
        <v/>
      </c>
      <c r="BT1192" s="97" t="str">
        <f t="shared" ref="BT1192" si="25161">AI1192</f>
        <v/>
      </c>
      <c r="BU1192" s="97" t="str">
        <f t="shared" ref="BU1192" si="25162">AJ1192</f>
        <v/>
      </c>
      <c r="BV1192" s="97" t="str">
        <f t="shared" ref="BV1192" si="25163">AK1192</f>
        <v/>
      </c>
      <c r="BW1192" s="97" t="str">
        <f t="shared" ref="BW1192" si="25164">AL1192</f>
        <v/>
      </c>
      <c r="BX1192" s="97" t="str">
        <f t="shared" ref="BX1192" si="25165">AM1192</f>
        <v/>
      </c>
      <c r="BY1192" s="97" t="str">
        <f t="shared" ref="BY1192" si="25166">AN1192</f>
        <v/>
      </c>
      <c r="BZ1192" s="97" t="str">
        <f t="shared" ref="BZ1192" si="25167">AO1192</f>
        <v/>
      </c>
      <c r="CA1192" s="97" t="str">
        <f t="shared" ref="CA1192" si="25168">AP1192</f>
        <v/>
      </c>
      <c r="CB1192" s="97" t="str">
        <f t="shared" ref="CB1192" si="25169">AQ1192</f>
        <v/>
      </c>
    </row>
    <row r="1193" spans="1:80" s="1" customFormat="1" ht="14.25" customHeight="1" x14ac:dyDescent="0.15">
      <c r="A1193" s="204"/>
      <c r="B1193" s="205"/>
      <c r="C1193" s="102"/>
      <c r="D1193" s="103"/>
      <c r="E1193" s="104"/>
      <c r="F1193" s="66" t="str">
        <f>IF(E1193="","",C1193*E1193)</f>
        <v/>
      </c>
      <c r="G1193" s="73" t="s">
        <v>66</v>
      </c>
      <c r="H1193" s="83"/>
      <c r="I1193" s="83"/>
      <c r="J1193" s="83"/>
      <c r="K1193" s="83"/>
      <c r="L1193" s="83"/>
      <c r="M1193" s="83"/>
      <c r="N1193" s="83"/>
      <c r="O1193" s="83"/>
      <c r="P1193" s="83"/>
      <c r="Q1193" s="83"/>
      <c r="R1193" s="83"/>
      <c r="S1193" s="83"/>
      <c r="T1193" s="83"/>
      <c r="U1193" s="83"/>
      <c r="V1193" s="83"/>
      <c r="W1193" s="83"/>
      <c r="X1193" s="83"/>
      <c r="Y1193" s="83"/>
      <c r="Z1193" s="83"/>
      <c r="AA1193" s="83"/>
      <c r="AB1193" s="83"/>
      <c r="AC1193" s="83"/>
      <c r="AD1193" s="83"/>
      <c r="AE1193" s="83"/>
      <c r="AF1193" s="83"/>
      <c r="AG1193" s="83"/>
      <c r="AH1193" s="83"/>
      <c r="AI1193" s="83"/>
      <c r="AJ1193" s="83"/>
      <c r="AK1193" s="83"/>
      <c r="AL1193" s="83"/>
      <c r="AM1193" s="83"/>
      <c r="AN1193" s="83"/>
      <c r="AO1193" s="83"/>
      <c r="AP1193" s="83"/>
      <c r="AQ1193" s="83"/>
    </row>
    <row r="1194" spans="1:80" s="1" customFormat="1" ht="14.25" customHeight="1" x14ac:dyDescent="0.15">
      <c r="A1194" s="202"/>
      <c r="B1194" s="203"/>
      <c r="C1194" s="74"/>
      <c r="D1194" s="75"/>
      <c r="E1194" s="74"/>
      <c r="F1194" s="74"/>
      <c r="G1194" s="76" t="s">
        <v>65</v>
      </c>
      <c r="H1194" s="47" t="str">
        <f>IF(H1193="","",$E1193*H1193)</f>
        <v/>
      </c>
      <c r="I1194" s="47" t="str">
        <f t="shared" ref="I1194:AQ1194" si="25170">IF(I1193="","",$E1193*I1193)</f>
        <v/>
      </c>
      <c r="J1194" s="47" t="str">
        <f t="shared" si="25170"/>
        <v/>
      </c>
      <c r="K1194" s="47" t="str">
        <f t="shared" si="25170"/>
        <v/>
      </c>
      <c r="L1194" s="47" t="str">
        <f t="shared" si="25170"/>
        <v/>
      </c>
      <c r="M1194" s="47" t="str">
        <f t="shared" si="25170"/>
        <v/>
      </c>
      <c r="N1194" s="47" t="str">
        <f t="shared" si="25170"/>
        <v/>
      </c>
      <c r="O1194" s="47" t="str">
        <f t="shared" si="25170"/>
        <v/>
      </c>
      <c r="P1194" s="47" t="str">
        <f t="shared" si="25170"/>
        <v/>
      </c>
      <c r="Q1194" s="47" t="str">
        <f t="shared" si="25170"/>
        <v/>
      </c>
      <c r="R1194" s="47" t="str">
        <f t="shared" si="25170"/>
        <v/>
      </c>
      <c r="S1194" s="47" t="str">
        <f t="shared" si="25170"/>
        <v/>
      </c>
      <c r="T1194" s="47" t="str">
        <f t="shared" si="25170"/>
        <v/>
      </c>
      <c r="U1194" s="47" t="str">
        <f t="shared" si="25170"/>
        <v/>
      </c>
      <c r="V1194" s="47" t="str">
        <f t="shared" si="25170"/>
        <v/>
      </c>
      <c r="W1194" s="47" t="str">
        <f t="shared" si="25170"/>
        <v/>
      </c>
      <c r="X1194" s="47" t="str">
        <f t="shared" si="25170"/>
        <v/>
      </c>
      <c r="Y1194" s="47" t="str">
        <f t="shared" si="25170"/>
        <v/>
      </c>
      <c r="Z1194" s="47" t="str">
        <f t="shared" si="25170"/>
        <v/>
      </c>
      <c r="AA1194" s="47" t="str">
        <f t="shared" si="25170"/>
        <v/>
      </c>
      <c r="AB1194" s="47" t="str">
        <f t="shared" si="25170"/>
        <v/>
      </c>
      <c r="AC1194" s="47" t="str">
        <f t="shared" si="25170"/>
        <v/>
      </c>
      <c r="AD1194" s="47" t="str">
        <f t="shared" si="25170"/>
        <v/>
      </c>
      <c r="AE1194" s="47" t="str">
        <f t="shared" si="25170"/>
        <v/>
      </c>
      <c r="AF1194" s="47" t="str">
        <f t="shared" si="25170"/>
        <v/>
      </c>
      <c r="AG1194" s="47" t="str">
        <f t="shared" si="25170"/>
        <v/>
      </c>
      <c r="AH1194" s="47" t="str">
        <f t="shared" si="25170"/>
        <v/>
      </c>
      <c r="AI1194" s="47" t="str">
        <f t="shared" si="25170"/>
        <v/>
      </c>
      <c r="AJ1194" s="47" t="str">
        <f t="shared" si="25170"/>
        <v/>
      </c>
      <c r="AK1194" s="47" t="str">
        <f t="shared" si="25170"/>
        <v/>
      </c>
      <c r="AL1194" s="47" t="str">
        <f t="shared" si="25170"/>
        <v/>
      </c>
      <c r="AM1194" s="47" t="str">
        <f t="shared" si="25170"/>
        <v/>
      </c>
      <c r="AN1194" s="47" t="str">
        <f t="shared" si="25170"/>
        <v/>
      </c>
      <c r="AO1194" s="47" t="str">
        <f t="shared" si="25170"/>
        <v/>
      </c>
      <c r="AP1194" s="47" t="str">
        <f t="shared" si="25170"/>
        <v/>
      </c>
      <c r="AQ1194" s="47" t="str">
        <f t="shared" si="25170"/>
        <v/>
      </c>
      <c r="AS1194" s="97" t="str">
        <f t="shared" ref="AS1194" si="25171">H1194</f>
        <v/>
      </c>
      <c r="AT1194" s="97" t="str">
        <f t="shared" ref="AT1194" si="25172">I1194</f>
        <v/>
      </c>
      <c r="AU1194" s="97" t="str">
        <f t="shared" ref="AU1194" si="25173">J1194</f>
        <v/>
      </c>
      <c r="AV1194" s="97" t="str">
        <f t="shared" ref="AV1194" si="25174">K1194</f>
        <v/>
      </c>
      <c r="AW1194" s="97" t="str">
        <f t="shared" ref="AW1194" si="25175">L1194</f>
        <v/>
      </c>
      <c r="AX1194" s="97" t="str">
        <f t="shared" ref="AX1194" si="25176">M1194</f>
        <v/>
      </c>
      <c r="AY1194" s="97" t="str">
        <f t="shared" ref="AY1194" si="25177">N1194</f>
        <v/>
      </c>
      <c r="AZ1194" s="97" t="str">
        <f t="shared" ref="AZ1194" si="25178">O1194</f>
        <v/>
      </c>
      <c r="BA1194" s="97" t="str">
        <f t="shared" ref="BA1194" si="25179">P1194</f>
        <v/>
      </c>
      <c r="BB1194" s="97" t="str">
        <f t="shared" ref="BB1194" si="25180">Q1194</f>
        <v/>
      </c>
      <c r="BC1194" s="97" t="str">
        <f t="shared" ref="BC1194" si="25181">R1194</f>
        <v/>
      </c>
      <c r="BD1194" s="97" t="str">
        <f t="shared" ref="BD1194" si="25182">S1194</f>
        <v/>
      </c>
      <c r="BE1194" s="97" t="str">
        <f t="shared" ref="BE1194" si="25183">T1194</f>
        <v/>
      </c>
      <c r="BF1194" s="97" t="str">
        <f t="shared" ref="BF1194" si="25184">U1194</f>
        <v/>
      </c>
      <c r="BG1194" s="97" t="str">
        <f t="shared" ref="BG1194" si="25185">V1194</f>
        <v/>
      </c>
      <c r="BH1194" s="97" t="str">
        <f t="shared" ref="BH1194" si="25186">W1194</f>
        <v/>
      </c>
      <c r="BI1194" s="97" t="str">
        <f t="shared" ref="BI1194" si="25187">X1194</f>
        <v/>
      </c>
      <c r="BJ1194" s="97" t="str">
        <f t="shared" ref="BJ1194" si="25188">Y1194</f>
        <v/>
      </c>
      <c r="BK1194" s="97" t="str">
        <f t="shared" ref="BK1194" si="25189">Z1194</f>
        <v/>
      </c>
      <c r="BL1194" s="97" t="str">
        <f t="shared" ref="BL1194" si="25190">AA1194</f>
        <v/>
      </c>
      <c r="BM1194" s="97" t="str">
        <f t="shared" ref="BM1194" si="25191">AB1194</f>
        <v/>
      </c>
      <c r="BN1194" s="97" t="str">
        <f t="shared" ref="BN1194" si="25192">AC1194</f>
        <v/>
      </c>
      <c r="BO1194" s="97" t="str">
        <f t="shared" ref="BO1194" si="25193">AD1194</f>
        <v/>
      </c>
      <c r="BP1194" s="97" t="str">
        <f t="shared" ref="BP1194" si="25194">AE1194</f>
        <v/>
      </c>
      <c r="BQ1194" s="97" t="str">
        <f t="shared" ref="BQ1194" si="25195">AF1194</f>
        <v/>
      </c>
      <c r="BR1194" s="97" t="str">
        <f t="shared" ref="BR1194" si="25196">AG1194</f>
        <v/>
      </c>
      <c r="BS1194" s="97" t="str">
        <f t="shared" ref="BS1194" si="25197">AH1194</f>
        <v/>
      </c>
      <c r="BT1194" s="97" t="str">
        <f t="shared" ref="BT1194" si="25198">AI1194</f>
        <v/>
      </c>
      <c r="BU1194" s="97" t="str">
        <f t="shared" ref="BU1194" si="25199">AJ1194</f>
        <v/>
      </c>
      <c r="BV1194" s="97" t="str">
        <f t="shared" ref="BV1194" si="25200">AK1194</f>
        <v/>
      </c>
      <c r="BW1194" s="97" t="str">
        <f t="shared" ref="BW1194" si="25201">AL1194</f>
        <v/>
      </c>
      <c r="BX1194" s="97" t="str">
        <f t="shared" ref="BX1194" si="25202">AM1194</f>
        <v/>
      </c>
      <c r="BY1194" s="97" t="str">
        <f t="shared" ref="BY1194" si="25203">AN1194</f>
        <v/>
      </c>
      <c r="BZ1194" s="97" t="str">
        <f t="shared" ref="BZ1194" si="25204">AO1194</f>
        <v/>
      </c>
      <c r="CA1194" s="97" t="str">
        <f t="shared" ref="CA1194" si="25205">AP1194</f>
        <v/>
      </c>
      <c r="CB1194" s="97" t="str">
        <f t="shared" ref="CB1194" si="25206">AQ1194</f>
        <v/>
      </c>
    </row>
    <row r="1195" spans="1:80" s="1" customFormat="1" ht="14.25" customHeight="1" x14ac:dyDescent="0.15">
      <c r="A1195" s="204"/>
      <c r="B1195" s="205"/>
      <c r="C1195" s="102"/>
      <c r="D1195" s="103"/>
      <c r="E1195" s="104"/>
      <c r="F1195" s="66" t="str">
        <f>IF(E1195="","",C1195*E1195)</f>
        <v/>
      </c>
      <c r="G1195" s="73" t="s">
        <v>66</v>
      </c>
      <c r="H1195" s="83"/>
      <c r="I1195" s="83"/>
      <c r="J1195" s="83"/>
      <c r="K1195" s="83"/>
      <c r="L1195" s="83"/>
      <c r="M1195" s="83"/>
      <c r="N1195" s="83"/>
      <c r="O1195" s="83"/>
      <c r="P1195" s="83"/>
      <c r="Q1195" s="83"/>
      <c r="R1195" s="83"/>
      <c r="S1195" s="83"/>
      <c r="T1195" s="83"/>
      <c r="U1195" s="83"/>
      <c r="V1195" s="83"/>
      <c r="W1195" s="83"/>
      <c r="X1195" s="83"/>
      <c r="Y1195" s="83"/>
      <c r="Z1195" s="83"/>
      <c r="AA1195" s="83"/>
      <c r="AB1195" s="83"/>
      <c r="AC1195" s="83"/>
      <c r="AD1195" s="83"/>
      <c r="AE1195" s="83"/>
      <c r="AF1195" s="83"/>
      <c r="AG1195" s="83"/>
      <c r="AH1195" s="83"/>
      <c r="AI1195" s="83"/>
      <c r="AJ1195" s="83"/>
      <c r="AK1195" s="83"/>
      <c r="AL1195" s="83"/>
      <c r="AM1195" s="83"/>
      <c r="AN1195" s="83"/>
      <c r="AO1195" s="83"/>
      <c r="AP1195" s="83"/>
      <c r="AQ1195" s="83"/>
    </row>
    <row r="1196" spans="1:80" s="1" customFormat="1" ht="14.25" customHeight="1" x14ac:dyDescent="0.15">
      <c r="A1196" s="202"/>
      <c r="B1196" s="203"/>
      <c r="C1196" s="74"/>
      <c r="D1196" s="75"/>
      <c r="E1196" s="74"/>
      <c r="F1196" s="74"/>
      <c r="G1196" s="76" t="s">
        <v>65</v>
      </c>
      <c r="H1196" s="47" t="str">
        <f>IF(H1195="","",$E1195*H1195)</f>
        <v/>
      </c>
      <c r="I1196" s="47" t="str">
        <f t="shared" ref="I1196:AQ1196" si="25207">IF(I1195="","",$E1195*I1195)</f>
        <v/>
      </c>
      <c r="J1196" s="47" t="str">
        <f t="shared" si="25207"/>
        <v/>
      </c>
      <c r="K1196" s="47" t="str">
        <f t="shared" si="25207"/>
        <v/>
      </c>
      <c r="L1196" s="47" t="str">
        <f t="shared" si="25207"/>
        <v/>
      </c>
      <c r="M1196" s="47" t="str">
        <f t="shared" si="25207"/>
        <v/>
      </c>
      <c r="N1196" s="47" t="str">
        <f t="shared" si="25207"/>
        <v/>
      </c>
      <c r="O1196" s="47" t="str">
        <f t="shared" si="25207"/>
        <v/>
      </c>
      <c r="P1196" s="47" t="str">
        <f t="shared" si="25207"/>
        <v/>
      </c>
      <c r="Q1196" s="47" t="str">
        <f t="shared" si="25207"/>
        <v/>
      </c>
      <c r="R1196" s="47" t="str">
        <f t="shared" si="25207"/>
        <v/>
      </c>
      <c r="S1196" s="47" t="str">
        <f t="shared" si="25207"/>
        <v/>
      </c>
      <c r="T1196" s="47" t="str">
        <f t="shared" si="25207"/>
        <v/>
      </c>
      <c r="U1196" s="47" t="str">
        <f t="shared" si="25207"/>
        <v/>
      </c>
      <c r="V1196" s="47" t="str">
        <f t="shared" si="25207"/>
        <v/>
      </c>
      <c r="W1196" s="47" t="str">
        <f t="shared" si="25207"/>
        <v/>
      </c>
      <c r="X1196" s="47" t="str">
        <f t="shared" si="25207"/>
        <v/>
      </c>
      <c r="Y1196" s="47" t="str">
        <f t="shared" si="25207"/>
        <v/>
      </c>
      <c r="Z1196" s="47" t="str">
        <f t="shared" si="25207"/>
        <v/>
      </c>
      <c r="AA1196" s="47" t="str">
        <f t="shared" si="25207"/>
        <v/>
      </c>
      <c r="AB1196" s="47" t="str">
        <f t="shared" si="25207"/>
        <v/>
      </c>
      <c r="AC1196" s="47" t="str">
        <f t="shared" si="25207"/>
        <v/>
      </c>
      <c r="AD1196" s="47" t="str">
        <f t="shared" si="25207"/>
        <v/>
      </c>
      <c r="AE1196" s="47" t="str">
        <f t="shared" si="25207"/>
        <v/>
      </c>
      <c r="AF1196" s="47" t="str">
        <f t="shared" si="25207"/>
        <v/>
      </c>
      <c r="AG1196" s="47" t="str">
        <f t="shared" si="25207"/>
        <v/>
      </c>
      <c r="AH1196" s="47" t="str">
        <f t="shared" si="25207"/>
        <v/>
      </c>
      <c r="AI1196" s="47" t="str">
        <f t="shared" si="25207"/>
        <v/>
      </c>
      <c r="AJ1196" s="47" t="str">
        <f t="shared" si="25207"/>
        <v/>
      </c>
      <c r="AK1196" s="47" t="str">
        <f t="shared" si="25207"/>
        <v/>
      </c>
      <c r="AL1196" s="47" t="str">
        <f t="shared" si="25207"/>
        <v/>
      </c>
      <c r="AM1196" s="47" t="str">
        <f t="shared" si="25207"/>
        <v/>
      </c>
      <c r="AN1196" s="47" t="str">
        <f t="shared" si="25207"/>
        <v/>
      </c>
      <c r="AO1196" s="47" t="str">
        <f t="shared" si="25207"/>
        <v/>
      </c>
      <c r="AP1196" s="47" t="str">
        <f t="shared" si="25207"/>
        <v/>
      </c>
      <c r="AQ1196" s="47" t="str">
        <f t="shared" si="25207"/>
        <v/>
      </c>
      <c r="AS1196" s="97" t="str">
        <f t="shared" ref="AS1196" si="25208">H1196</f>
        <v/>
      </c>
      <c r="AT1196" s="97" t="str">
        <f t="shared" ref="AT1196" si="25209">I1196</f>
        <v/>
      </c>
      <c r="AU1196" s="97" t="str">
        <f t="shared" ref="AU1196" si="25210">J1196</f>
        <v/>
      </c>
      <c r="AV1196" s="97" t="str">
        <f t="shared" ref="AV1196" si="25211">K1196</f>
        <v/>
      </c>
      <c r="AW1196" s="97" t="str">
        <f t="shared" ref="AW1196" si="25212">L1196</f>
        <v/>
      </c>
      <c r="AX1196" s="97" t="str">
        <f t="shared" ref="AX1196" si="25213">M1196</f>
        <v/>
      </c>
      <c r="AY1196" s="97" t="str">
        <f t="shared" ref="AY1196" si="25214">N1196</f>
        <v/>
      </c>
      <c r="AZ1196" s="97" t="str">
        <f t="shared" ref="AZ1196" si="25215">O1196</f>
        <v/>
      </c>
      <c r="BA1196" s="97" t="str">
        <f t="shared" ref="BA1196" si="25216">P1196</f>
        <v/>
      </c>
      <c r="BB1196" s="97" t="str">
        <f t="shared" ref="BB1196" si="25217">Q1196</f>
        <v/>
      </c>
      <c r="BC1196" s="97" t="str">
        <f t="shared" ref="BC1196" si="25218">R1196</f>
        <v/>
      </c>
      <c r="BD1196" s="97" t="str">
        <f t="shared" ref="BD1196" si="25219">S1196</f>
        <v/>
      </c>
      <c r="BE1196" s="97" t="str">
        <f t="shared" ref="BE1196" si="25220">T1196</f>
        <v/>
      </c>
      <c r="BF1196" s="97" t="str">
        <f t="shared" ref="BF1196" si="25221">U1196</f>
        <v/>
      </c>
      <c r="BG1196" s="97" t="str">
        <f t="shared" ref="BG1196" si="25222">V1196</f>
        <v/>
      </c>
      <c r="BH1196" s="97" t="str">
        <f t="shared" ref="BH1196" si="25223">W1196</f>
        <v/>
      </c>
      <c r="BI1196" s="97" t="str">
        <f t="shared" ref="BI1196" si="25224">X1196</f>
        <v/>
      </c>
      <c r="BJ1196" s="97" t="str">
        <f t="shared" ref="BJ1196" si="25225">Y1196</f>
        <v/>
      </c>
      <c r="BK1196" s="97" t="str">
        <f t="shared" ref="BK1196" si="25226">Z1196</f>
        <v/>
      </c>
      <c r="BL1196" s="97" t="str">
        <f t="shared" ref="BL1196" si="25227">AA1196</f>
        <v/>
      </c>
      <c r="BM1196" s="97" t="str">
        <f t="shared" ref="BM1196" si="25228">AB1196</f>
        <v/>
      </c>
      <c r="BN1196" s="97" t="str">
        <f t="shared" ref="BN1196" si="25229">AC1196</f>
        <v/>
      </c>
      <c r="BO1196" s="97" t="str">
        <f t="shared" ref="BO1196" si="25230">AD1196</f>
        <v/>
      </c>
      <c r="BP1196" s="97" t="str">
        <f t="shared" ref="BP1196" si="25231">AE1196</f>
        <v/>
      </c>
      <c r="BQ1196" s="97" t="str">
        <f t="shared" ref="BQ1196" si="25232">AF1196</f>
        <v/>
      </c>
      <c r="BR1196" s="97" t="str">
        <f t="shared" ref="BR1196" si="25233">AG1196</f>
        <v/>
      </c>
      <c r="BS1196" s="97" t="str">
        <f t="shared" ref="BS1196" si="25234">AH1196</f>
        <v/>
      </c>
      <c r="BT1196" s="97" t="str">
        <f t="shared" ref="BT1196" si="25235">AI1196</f>
        <v/>
      </c>
      <c r="BU1196" s="97" t="str">
        <f t="shared" ref="BU1196" si="25236">AJ1196</f>
        <v/>
      </c>
      <c r="BV1196" s="97" t="str">
        <f t="shared" ref="BV1196" si="25237">AK1196</f>
        <v/>
      </c>
      <c r="BW1196" s="97" t="str">
        <f t="shared" ref="BW1196" si="25238">AL1196</f>
        <v/>
      </c>
      <c r="BX1196" s="97" t="str">
        <f t="shared" ref="BX1196" si="25239">AM1196</f>
        <v/>
      </c>
      <c r="BY1196" s="97" t="str">
        <f t="shared" ref="BY1196" si="25240">AN1196</f>
        <v/>
      </c>
      <c r="BZ1196" s="97" t="str">
        <f t="shared" ref="BZ1196" si="25241">AO1196</f>
        <v/>
      </c>
      <c r="CA1196" s="97" t="str">
        <f t="shared" ref="CA1196" si="25242">AP1196</f>
        <v/>
      </c>
      <c r="CB1196" s="97" t="str">
        <f t="shared" ref="CB1196" si="25243">AQ1196</f>
        <v/>
      </c>
    </row>
    <row r="1197" spans="1:80" s="1" customFormat="1" ht="14.25" customHeight="1" x14ac:dyDescent="0.15">
      <c r="A1197" s="204"/>
      <c r="B1197" s="205"/>
      <c r="C1197" s="102"/>
      <c r="D1197" s="103"/>
      <c r="E1197" s="104"/>
      <c r="F1197" s="66" t="str">
        <f>IF(E1197="","",C1197*E1197)</f>
        <v/>
      </c>
      <c r="G1197" s="73" t="s">
        <v>66</v>
      </c>
      <c r="H1197" s="83"/>
      <c r="I1197" s="83"/>
      <c r="J1197" s="83"/>
      <c r="K1197" s="83"/>
      <c r="L1197" s="83"/>
      <c r="M1197" s="83"/>
      <c r="N1197" s="83"/>
      <c r="O1197" s="83"/>
      <c r="P1197" s="83"/>
      <c r="Q1197" s="83"/>
      <c r="R1197" s="83"/>
      <c r="S1197" s="83"/>
      <c r="T1197" s="83"/>
      <c r="U1197" s="83"/>
      <c r="V1197" s="83"/>
      <c r="W1197" s="83"/>
      <c r="X1197" s="83"/>
      <c r="Y1197" s="83"/>
      <c r="Z1197" s="83"/>
      <c r="AA1197" s="83"/>
      <c r="AB1197" s="83"/>
      <c r="AC1197" s="83"/>
      <c r="AD1197" s="83"/>
      <c r="AE1197" s="83"/>
      <c r="AF1197" s="83"/>
      <c r="AG1197" s="83"/>
      <c r="AH1197" s="83"/>
      <c r="AI1197" s="83"/>
      <c r="AJ1197" s="83"/>
      <c r="AK1197" s="83"/>
      <c r="AL1197" s="83"/>
      <c r="AM1197" s="83"/>
      <c r="AN1197" s="83"/>
      <c r="AO1197" s="83"/>
      <c r="AP1197" s="83"/>
      <c r="AQ1197" s="83"/>
    </row>
    <row r="1198" spans="1:80" s="1" customFormat="1" ht="14.25" customHeight="1" x14ac:dyDescent="0.15">
      <c r="A1198" s="202"/>
      <c r="B1198" s="203"/>
      <c r="C1198" s="74"/>
      <c r="D1198" s="75"/>
      <c r="E1198" s="74"/>
      <c r="F1198" s="74"/>
      <c r="G1198" s="76" t="s">
        <v>65</v>
      </c>
      <c r="H1198" s="47" t="str">
        <f>IF(H1197="","",$E1197*H1197)</f>
        <v/>
      </c>
      <c r="I1198" s="47" t="str">
        <f t="shared" ref="I1198:AQ1198" si="25244">IF(I1197="","",$E1197*I1197)</f>
        <v/>
      </c>
      <c r="J1198" s="47" t="str">
        <f t="shared" si="25244"/>
        <v/>
      </c>
      <c r="K1198" s="47" t="str">
        <f t="shared" si="25244"/>
        <v/>
      </c>
      <c r="L1198" s="47" t="str">
        <f t="shared" si="25244"/>
        <v/>
      </c>
      <c r="M1198" s="47" t="str">
        <f t="shared" si="25244"/>
        <v/>
      </c>
      <c r="N1198" s="47" t="str">
        <f t="shared" si="25244"/>
        <v/>
      </c>
      <c r="O1198" s="47" t="str">
        <f t="shared" si="25244"/>
        <v/>
      </c>
      <c r="P1198" s="47" t="str">
        <f t="shared" si="25244"/>
        <v/>
      </c>
      <c r="Q1198" s="47" t="str">
        <f t="shared" si="25244"/>
        <v/>
      </c>
      <c r="R1198" s="47" t="str">
        <f t="shared" si="25244"/>
        <v/>
      </c>
      <c r="S1198" s="47" t="str">
        <f t="shared" si="25244"/>
        <v/>
      </c>
      <c r="T1198" s="47" t="str">
        <f t="shared" si="25244"/>
        <v/>
      </c>
      <c r="U1198" s="47" t="str">
        <f t="shared" si="25244"/>
        <v/>
      </c>
      <c r="V1198" s="47" t="str">
        <f t="shared" si="25244"/>
        <v/>
      </c>
      <c r="W1198" s="47" t="str">
        <f t="shared" si="25244"/>
        <v/>
      </c>
      <c r="X1198" s="47" t="str">
        <f t="shared" si="25244"/>
        <v/>
      </c>
      <c r="Y1198" s="47" t="str">
        <f t="shared" si="25244"/>
        <v/>
      </c>
      <c r="Z1198" s="47" t="str">
        <f t="shared" si="25244"/>
        <v/>
      </c>
      <c r="AA1198" s="47" t="str">
        <f t="shared" si="25244"/>
        <v/>
      </c>
      <c r="AB1198" s="47" t="str">
        <f t="shared" si="25244"/>
        <v/>
      </c>
      <c r="AC1198" s="47" t="str">
        <f t="shared" si="25244"/>
        <v/>
      </c>
      <c r="AD1198" s="47" t="str">
        <f t="shared" si="25244"/>
        <v/>
      </c>
      <c r="AE1198" s="47" t="str">
        <f t="shared" si="25244"/>
        <v/>
      </c>
      <c r="AF1198" s="47" t="str">
        <f t="shared" si="25244"/>
        <v/>
      </c>
      <c r="AG1198" s="47" t="str">
        <f t="shared" si="25244"/>
        <v/>
      </c>
      <c r="AH1198" s="47" t="str">
        <f t="shared" si="25244"/>
        <v/>
      </c>
      <c r="AI1198" s="47" t="str">
        <f t="shared" si="25244"/>
        <v/>
      </c>
      <c r="AJ1198" s="47" t="str">
        <f t="shared" si="25244"/>
        <v/>
      </c>
      <c r="AK1198" s="47" t="str">
        <f t="shared" si="25244"/>
        <v/>
      </c>
      <c r="AL1198" s="47" t="str">
        <f t="shared" si="25244"/>
        <v/>
      </c>
      <c r="AM1198" s="47" t="str">
        <f t="shared" si="25244"/>
        <v/>
      </c>
      <c r="AN1198" s="47" t="str">
        <f t="shared" si="25244"/>
        <v/>
      </c>
      <c r="AO1198" s="47" t="str">
        <f t="shared" si="25244"/>
        <v/>
      </c>
      <c r="AP1198" s="47" t="str">
        <f t="shared" si="25244"/>
        <v/>
      </c>
      <c r="AQ1198" s="47" t="str">
        <f t="shared" si="25244"/>
        <v/>
      </c>
      <c r="AS1198" s="97" t="str">
        <f t="shared" ref="AS1198" si="25245">H1198</f>
        <v/>
      </c>
      <c r="AT1198" s="97" t="str">
        <f t="shared" ref="AT1198" si="25246">I1198</f>
        <v/>
      </c>
      <c r="AU1198" s="97" t="str">
        <f t="shared" ref="AU1198" si="25247">J1198</f>
        <v/>
      </c>
      <c r="AV1198" s="97" t="str">
        <f t="shared" ref="AV1198" si="25248">K1198</f>
        <v/>
      </c>
      <c r="AW1198" s="97" t="str">
        <f t="shared" ref="AW1198" si="25249">L1198</f>
        <v/>
      </c>
      <c r="AX1198" s="97" t="str">
        <f t="shared" ref="AX1198" si="25250">M1198</f>
        <v/>
      </c>
      <c r="AY1198" s="97" t="str">
        <f t="shared" ref="AY1198" si="25251">N1198</f>
        <v/>
      </c>
      <c r="AZ1198" s="97" t="str">
        <f t="shared" ref="AZ1198" si="25252">O1198</f>
        <v/>
      </c>
      <c r="BA1198" s="97" t="str">
        <f t="shared" ref="BA1198" si="25253">P1198</f>
        <v/>
      </c>
      <c r="BB1198" s="97" t="str">
        <f t="shared" ref="BB1198" si="25254">Q1198</f>
        <v/>
      </c>
      <c r="BC1198" s="97" t="str">
        <f t="shared" ref="BC1198" si="25255">R1198</f>
        <v/>
      </c>
      <c r="BD1198" s="97" t="str">
        <f t="shared" ref="BD1198" si="25256">S1198</f>
        <v/>
      </c>
      <c r="BE1198" s="97" t="str">
        <f t="shared" ref="BE1198" si="25257">T1198</f>
        <v/>
      </c>
      <c r="BF1198" s="97" t="str">
        <f t="shared" ref="BF1198" si="25258">U1198</f>
        <v/>
      </c>
      <c r="BG1198" s="97" t="str">
        <f t="shared" ref="BG1198" si="25259">V1198</f>
        <v/>
      </c>
      <c r="BH1198" s="97" t="str">
        <f t="shared" ref="BH1198" si="25260">W1198</f>
        <v/>
      </c>
      <c r="BI1198" s="97" t="str">
        <f t="shared" ref="BI1198" si="25261">X1198</f>
        <v/>
      </c>
      <c r="BJ1198" s="97" t="str">
        <f t="shared" ref="BJ1198" si="25262">Y1198</f>
        <v/>
      </c>
      <c r="BK1198" s="97" t="str">
        <f t="shared" ref="BK1198" si="25263">Z1198</f>
        <v/>
      </c>
      <c r="BL1198" s="97" t="str">
        <f t="shared" ref="BL1198" si="25264">AA1198</f>
        <v/>
      </c>
      <c r="BM1198" s="97" t="str">
        <f t="shared" ref="BM1198" si="25265">AB1198</f>
        <v/>
      </c>
      <c r="BN1198" s="97" t="str">
        <f t="shared" ref="BN1198" si="25266">AC1198</f>
        <v/>
      </c>
      <c r="BO1198" s="97" t="str">
        <f t="shared" ref="BO1198" si="25267">AD1198</f>
        <v/>
      </c>
      <c r="BP1198" s="97" t="str">
        <f t="shared" ref="BP1198" si="25268">AE1198</f>
        <v/>
      </c>
      <c r="BQ1198" s="97" t="str">
        <f t="shared" ref="BQ1198" si="25269">AF1198</f>
        <v/>
      </c>
      <c r="BR1198" s="97" t="str">
        <f t="shared" ref="BR1198" si="25270">AG1198</f>
        <v/>
      </c>
      <c r="BS1198" s="97" t="str">
        <f t="shared" ref="BS1198" si="25271">AH1198</f>
        <v/>
      </c>
      <c r="BT1198" s="97" t="str">
        <f t="shared" ref="BT1198" si="25272">AI1198</f>
        <v/>
      </c>
      <c r="BU1198" s="97" t="str">
        <f t="shared" ref="BU1198" si="25273">AJ1198</f>
        <v/>
      </c>
      <c r="BV1198" s="97" t="str">
        <f t="shared" ref="BV1198" si="25274">AK1198</f>
        <v/>
      </c>
      <c r="BW1198" s="97" t="str">
        <f t="shared" ref="BW1198" si="25275">AL1198</f>
        <v/>
      </c>
      <c r="BX1198" s="97" t="str">
        <f t="shared" ref="BX1198" si="25276">AM1198</f>
        <v/>
      </c>
      <c r="BY1198" s="97" t="str">
        <f t="shared" ref="BY1198" si="25277">AN1198</f>
        <v/>
      </c>
      <c r="BZ1198" s="97" t="str">
        <f t="shared" ref="BZ1198" si="25278">AO1198</f>
        <v/>
      </c>
      <c r="CA1198" s="97" t="str">
        <f t="shared" ref="CA1198" si="25279">AP1198</f>
        <v/>
      </c>
      <c r="CB1198" s="97" t="str">
        <f t="shared" ref="CB1198" si="25280">AQ1198</f>
        <v/>
      </c>
    </row>
    <row r="1199" spans="1:80" s="1" customFormat="1" ht="14.25" customHeight="1" x14ac:dyDescent="0.15">
      <c r="A1199" s="204"/>
      <c r="B1199" s="205"/>
      <c r="C1199" s="102"/>
      <c r="D1199" s="103"/>
      <c r="E1199" s="104"/>
      <c r="F1199" s="66" t="str">
        <f>IF(E1199="","",C1199*E1199)</f>
        <v/>
      </c>
      <c r="G1199" s="73" t="s">
        <v>66</v>
      </c>
      <c r="H1199" s="83"/>
      <c r="I1199" s="83"/>
      <c r="J1199" s="83"/>
      <c r="K1199" s="83"/>
      <c r="L1199" s="83"/>
      <c r="M1199" s="83"/>
      <c r="N1199" s="83"/>
      <c r="O1199" s="83"/>
      <c r="P1199" s="83"/>
      <c r="Q1199" s="83"/>
      <c r="R1199" s="83"/>
      <c r="S1199" s="83"/>
      <c r="T1199" s="83"/>
      <c r="U1199" s="83"/>
      <c r="V1199" s="83"/>
      <c r="W1199" s="83"/>
      <c r="X1199" s="83"/>
      <c r="Y1199" s="83"/>
      <c r="Z1199" s="83"/>
      <c r="AA1199" s="83"/>
      <c r="AB1199" s="83"/>
      <c r="AC1199" s="83"/>
      <c r="AD1199" s="83"/>
      <c r="AE1199" s="83"/>
      <c r="AF1199" s="83"/>
      <c r="AG1199" s="83"/>
      <c r="AH1199" s="83"/>
      <c r="AI1199" s="83"/>
      <c r="AJ1199" s="83"/>
      <c r="AK1199" s="83"/>
      <c r="AL1199" s="83"/>
      <c r="AM1199" s="83"/>
      <c r="AN1199" s="83"/>
      <c r="AO1199" s="83"/>
      <c r="AP1199" s="83"/>
      <c r="AQ1199" s="83"/>
    </row>
    <row r="1200" spans="1:80" s="1" customFormat="1" ht="14.25" customHeight="1" x14ac:dyDescent="0.15">
      <c r="A1200" s="202"/>
      <c r="B1200" s="203"/>
      <c r="C1200" s="74"/>
      <c r="D1200" s="75"/>
      <c r="E1200" s="74"/>
      <c r="F1200" s="74"/>
      <c r="G1200" s="76" t="s">
        <v>65</v>
      </c>
      <c r="H1200" s="47" t="str">
        <f>IF(H1199="","",$E1199*H1199)</f>
        <v/>
      </c>
      <c r="I1200" s="47" t="str">
        <f t="shared" ref="I1200:AQ1200" si="25281">IF(I1199="","",$E1199*I1199)</f>
        <v/>
      </c>
      <c r="J1200" s="47" t="str">
        <f t="shared" si="25281"/>
        <v/>
      </c>
      <c r="K1200" s="47" t="str">
        <f t="shared" si="25281"/>
        <v/>
      </c>
      <c r="L1200" s="47" t="str">
        <f t="shared" si="25281"/>
        <v/>
      </c>
      <c r="M1200" s="47" t="str">
        <f t="shared" si="25281"/>
        <v/>
      </c>
      <c r="N1200" s="47" t="str">
        <f t="shared" si="25281"/>
        <v/>
      </c>
      <c r="O1200" s="47" t="str">
        <f t="shared" si="25281"/>
        <v/>
      </c>
      <c r="P1200" s="47" t="str">
        <f t="shared" si="25281"/>
        <v/>
      </c>
      <c r="Q1200" s="47" t="str">
        <f t="shared" si="25281"/>
        <v/>
      </c>
      <c r="R1200" s="47" t="str">
        <f t="shared" si="25281"/>
        <v/>
      </c>
      <c r="S1200" s="47" t="str">
        <f t="shared" si="25281"/>
        <v/>
      </c>
      <c r="T1200" s="47" t="str">
        <f t="shared" si="25281"/>
        <v/>
      </c>
      <c r="U1200" s="47" t="str">
        <f t="shared" si="25281"/>
        <v/>
      </c>
      <c r="V1200" s="47" t="str">
        <f t="shared" si="25281"/>
        <v/>
      </c>
      <c r="W1200" s="47" t="str">
        <f t="shared" si="25281"/>
        <v/>
      </c>
      <c r="X1200" s="47" t="str">
        <f t="shared" si="25281"/>
        <v/>
      </c>
      <c r="Y1200" s="47" t="str">
        <f t="shared" si="25281"/>
        <v/>
      </c>
      <c r="Z1200" s="47" t="str">
        <f t="shared" si="25281"/>
        <v/>
      </c>
      <c r="AA1200" s="47" t="str">
        <f t="shared" si="25281"/>
        <v/>
      </c>
      <c r="AB1200" s="47" t="str">
        <f t="shared" si="25281"/>
        <v/>
      </c>
      <c r="AC1200" s="47" t="str">
        <f t="shared" si="25281"/>
        <v/>
      </c>
      <c r="AD1200" s="47" t="str">
        <f t="shared" si="25281"/>
        <v/>
      </c>
      <c r="AE1200" s="47" t="str">
        <f t="shared" si="25281"/>
        <v/>
      </c>
      <c r="AF1200" s="47" t="str">
        <f t="shared" si="25281"/>
        <v/>
      </c>
      <c r="AG1200" s="47" t="str">
        <f t="shared" si="25281"/>
        <v/>
      </c>
      <c r="AH1200" s="47" t="str">
        <f t="shared" si="25281"/>
        <v/>
      </c>
      <c r="AI1200" s="47" t="str">
        <f t="shared" si="25281"/>
        <v/>
      </c>
      <c r="AJ1200" s="47" t="str">
        <f t="shared" si="25281"/>
        <v/>
      </c>
      <c r="AK1200" s="47" t="str">
        <f t="shared" si="25281"/>
        <v/>
      </c>
      <c r="AL1200" s="47" t="str">
        <f t="shared" si="25281"/>
        <v/>
      </c>
      <c r="AM1200" s="47" t="str">
        <f t="shared" si="25281"/>
        <v/>
      </c>
      <c r="AN1200" s="47" t="str">
        <f t="shared" si="25281"/>
        <v/>
      </c>
      <c r="AO1200" s="47" t="str">
        <f t="shared" si="25281"/>
        <v/>
      </c>
      <c r="AP1200" s="47" t="str">
        <f t="shared" si="25281"/>
        <v/>
      </c>
      <c r="AQ1200" s="47" t="str">
        <f t="shared" si="25281"/>
        <v/>
      </c>
      <c r="AS1200" s="97" t="str">
        <f t="shared" ref="AS1200" si="25282">H1200</f>
        <v/>
      </c>
      <c r="AT1200" s="97" t="str">
        <f t="shared" ref="AT1200" si="25283">I1200</f>
        <v/>
      </c>
      <c r="AU1200" s="97" t="str">
        <f t="shared" ref="AU1200" si="25284">J1200</f>
        <v/>
      </c>
      <c r="AV1200" s="97" t="str">
        <f t="shared" ref="AV1200" si="25285">K1200</f>
        <v/>
      </c>
      <c r="AW1200" s="97" t="str">
        <f t="shared" ref="AW1200" si="25286">L1200</f>
        <v/>
      </c>
      <c r="AX1200" s="97" t="str">
        <f t="shared" ref="AX1200" si="25287">M1200</f>
        <v/>
      </c>
      <c r="AY1200" s="97" t="str">
        <f t="shared" ref="AY1200" si="25288">N1200</f>
        <v/>
      </c>
      <c r="AZ1200" s="97" t="str">
        <f t="shared" ref="AZ1200" si="25289">O1200</f>
        <v/>
      </c>
      <c r="BA1200" s="97" t="str">
        <f t="shared" ref="BA1200" si="25290">P1200</f>
        <v/>
      </c>
      <c r="BB1200" s="97" t="str">
        <f t="shared" ref="BB1200" si="25291">Q1200</f>
        <v/>
      </c>
      <c r="BC1200" s="97" t="str">
        <f t="shared" ref="BC1200" si="25292">R1200</f>
        <v/>
      </c>
      <c r="BD1200" s="97" t="str">
        <f t="shared" ref="BD1200" si="25293">S1200</f>
        <v/>
      </c>
      <c r="BE1200" s="97" t="str">
        <f t="shared" ref="BE1200" si="25294">T1200</f>
        <v/>
      </c>
      <c r="BF1200" s="97" t="str">
        <f t="shared" ref="BF1200" si="25295">U1200</f>
        <v/>
      </c>
      <c r="BG1200" s="97" t="str">
        <f t="shared" ref="BG1200" si="25296">V1200</f>
        <v/>
      </c>
      <c r="BH1200" s="97" t="str">
        <f t="shared" ref="BH1200" si="25297">W1200</f>
        <v/>
      </c>
      <c r="BI1200" s="97" t="str">
        <f t="shared" ref="BI1200" si="25298">X1200</f>
        <v/>
      </c>
      <c r="BJ1200" s="97" t="str">
        <f t="shared" ref="BJ1200" si="25299">Y1200</f>
        <v/>
      </c>
      <c r="BK1200" s="97" t="str">
        <f t="shared" ref="BK1200" si="25300">Z1200</f>
        <v/>
      </c>
      <c r="BL1200" s="97" t="str">
        <f t="shared" ref="BL1200" si="25301">AA1200</f>
        <v/>
      </c>
      <c r="BM1200" s="97" t="str">
        <f t="shared" ref="BM1200" si="25302">AB1200</f>
        <v/>
      </c>
      <c r="BN1200" s="97" t="str">
        <f t="shared" ref="BN1200" si="25303">AC1200</f>
        <v/>
      </c>
      <c r="BO1200" s="97" t="str">
        <f t="shared" ref="BO1200" si="25304">AD1200</f>
        <v/>
      </c>
      <c r="BP1200" s="97" t="str">
        <f t="shared" ref="BP1200" si="25305">AE1200</f>
        <v/>
      </c>
      <c r="BQ1200" s="97" t="str">
        <f t="shared" ref="BQ1200" si="25306">AF1200</f>
        <v/>
      </c>
      <c r="BR1200" s="97" t="str">
        <f t="shared" ref="BR1200" si="25307">AG1200</f>
        <v/>
      </c>
      <c r="BS1200" s="97" t="str">
        <f t="shared" ref="BS1200" si="25308">AH1200</f>
        <v/>
      </c>
      <c r="BT1200" s="97" t="str">
        <f t="shared" ref="BT1200" si="25309">AI1200</f>
        <v/>
      </c>
      <c r="BU1200" s="97" t="str">
        <f t="shared" ref="BU1200" si="25310">AJ1200</f>
        <v/>
      </c>
      <c r="BV1200" s="97" t="str">
        <f t="shared" ref="BV1200" si="25311">AK1200</f>
        <v/>
      </c>
      <c r="BW1200" s="97" t="str">
        <f t="shared" ref="BW1200" si="25312">AL1200</f>
        <v/>
      </c>
      <c r="BX1200" s="97" t="str">
        <f t="shared" ref="BX1200" si="25313">AM1200</f>
        <v/>
      </c>
      <c r="BY1200" s="97" t="str">
        <f t="shared" ref="BY1200" si="25314">AN1200</f>
        <v/>
      </c>
      <c r="BZ1200" s="97" t="str">
        <f t="shared" ref="BZ1200" si="25315">AO1200</f>
        <v/>
      </c>
      <c r="CA1200" s="97" t="str">
        <f t="shared" ref="CA1200" si="25316">AP1200</f>
        <v/>
      </c>
      <c r="CB1200" s="97" t="str">
        <f t="shared" ref="CB1200" si="25317">AQ1200</f>
        <v/>
      </c>
    </row>
    <row r="1201" spans="1:80" s="1" customFormat="1" ht="14.25" customHeight="1" x14ac:dyDescent="0.15">
      <c r="A1201" s="204"/>
      <c r="B1201" s="205"/>
      <c r="C1201" s="102"/>
      <c r="D1201" s="103"/>
      <c r="E1201" s="104"/>
      <c r="F1201" s="66" t="str">
        <f>IF(E1201="","",C1201*E1201)</f>
        <v/>
      </c>
      <c r="G1201" s="73" t="s">
        <v>66</v>
      </c>
      <c r="H1201" s="83"/>
      <c r="I1201" s="83"/>
      <c r="J1201" s="83"/>
      <c r="K1201" s="83"/>
      <c r="L1201" s="83"/>
      <c r="M1201" s="83"/>
      <c r="N1201" s="83"/>
      <c r="O1201" s="83"/>
      <c r="P1201" s="83"/>
      <c r="Q1201" s="83"/>
      <c r="R1201" s="83"/>
      <c r="S1201" s="83"/>
      <c r="T1201" s="83"/>
      <c r="U1201" s="83"/>
      <c r="V1201" s="83"/>
      <c r="W1201" s="83"/>
      <c r="X1201" s="83"/>
      <c r="Y1201" s="83"/>
      <c r="Z1201" s="83"/>
      <c r="AA1201" s="83"/>
      <c r="AB1201" s="83"/>
      <c r="AC1201" s="83"/>
      <c r="AD1201" s="83"/>
      <c r="AE1201" s="83"/>
      <c r="AF1201" s="83"/>
      <c r="AG1201" s="83"/>
      <c r="AH1201" s="83"/>
      <c r="AI1201" s="83"/>
      <c r="AJ1201" s="83"/>
      <c r="AK1201" s="83"/>
      <c r="AL1201" s="83"/>
      <c r="AM1201" s="83"/>
      <c r="AN1201" s="83"/>
      <c r="AO1201" s="83"/>
      <c r="AP1201" s="83"/>
      <c r="AQ1201" s="83"/>
    </row>
    <row r="1202" spans="1:80" s="1" customFormat="1" ht="14.25" customHeight="1" x14ac:dyDescent="0.15">
      <c r="A1202" s="202"/>
      <c r="B1202" s="203"/>
      <c r="C1202" s="74"/>
      <c r="D1202" s="75"/>
      <c r="E1202" s="74"/>
      <c r="F1202" s="74"/>
      <c r="G1202" s="76" t="s">
        <v>65</v>
      </c>
      <c r="H1202" s="47" t="str">
        <f>IF(H1201="","",$E1201*H1201)</f>
        <v/>
      </c>
      <c r="I1202" s="47" t="str">
        <f t="shared" ref="I1202:AQ1202" si="25318">IF(I1201="","",$E1201*I1201)</f>
        <v/>
      </c>
      <c r="J1202" s="47" t="str">
        <f t="shared" si="25318"/>
        <v/>
      </c>
      <c r="K1202" s="47" t="str">
        <f t="shared" si="25318"/>
        <v/>
      </c>
      <c r="L1202" s="47" t="str">
        <f t="shared" si="25318"/>
        <v/>
      </c>
      <c r="M1202" s="47" t="str">
        <f t="shared" si="25318"/>
        <v/>
      </c>
      <c r="N1202" s="47" t="str">
        <f t="shared" si="25318"/>
        <v/>
      </c>
      <c r="O1202" s="47" t="str">
        <f t="shared" si="25318"/>
        <v/>
      </c>
      <c r="P1202" s="47" t="str">
        <f t="shared" si="25318"/>
        <v/>
      </c>
      <c r="Q1202" s="47" t="str">
        <f t="shared" si="25318"/>
        <v/>
      </c>
      <c r="R1202" s="47" t="str">
        <f t="shared" si="25318"/>
        <v/>
      </c>
      <c r="S1202" s="47" t="str">
        <f t="shared" si="25318"/>
        <v/>
      </c>
      <c r="T1202" s="47" t="str">
        <f t="shared" si="25318"/>
        <v/>
      </c>
      <c r="U1202" s="47" t="str">
        <f t="shared" si="25318"/>
        <v/>
      </c>
      <c r="V1202" s="47" t="str">
        <f t="shared" si="25318"/>
        <v/>
      </c>
      <c r="W1202" s="47" t="str">
        <f t="shared" si="25318"/>
        <v/>
      </c>
      <c r="X1202" s="47" t="str">
        <f t="shared" si="25318"/>
        <v/>
      </c>
      <c r="Y1202" s="47" t="str">
        <f t="shared" si="25318"/>
        <v/>
      </c>
      <c r="Z1202" s="47" t="str">
        <f t="shared" si="25318"/>
        <v/>
      </c>
      <c r="AA1202" s="47" t="str">
        <f t="shared" si="25318"/>
        <v/>
      </c>
      <c r="AB1202" s="47" t="str">
        <f t="shared" si="25318"/>
        <v/>
      </c>
      <c r="AC1202" s="47" t="str">
        <f t="shared" si="25318"/>
        <v/>
      </c>
      <c r="AD1202" s="47" t="str">
        <f t="shared" si="25318"/>
        <v/>
      </c>
      <c r="AE1202" s="47" t="str">
        <f t="shared" si="25318"/>
        <v/>
      </c>
      <c r="AF1202" s="47" t="str">
        <f t="shared" si="25318"/>
        <v/>
      </c>
      <c r="AG1202" s="47" t="str">
        <f t="shared" si="25318"/>
        <v/>
      </c>
      <c r="AH1202" s="47" t="str">
        <f t="shared" si="25318"/>
        <v/>
      </c>
      <c r="AI1202" s="47" t="str">
        <f t="shared" si="25318"/>
        <v/>
      </c>
      <c r="AJ1202" s="47" t="str">
        <f t="shared" si="25318"/>
        <v/>
      </c>
      <c r="AK1202" s="47" t="str">
        <f t="shared" si="25318"/>
        <v/>
      </c>
      <c r="AL1202" s="47" t="str">
        <f t="shared" si="25318"/>
        <v/>
      </c>
      <c r="AM1202" s="47" t="str">
        <f t="shared" si="25318"/>
        <v/>
      </c>
      <c r="AN1202" s="47" t="str">
        <f t="shared" si="25318"/>
        <v/>
      </c>
      <c r="AO1202" s="47" t="str">
        <f t="shared" si="25318"/>
        <v/>
      </c>
      <c r="AP1202" s="47" t="str">
        <f t="shared" si="25318"/>
        <v/>
      </c>
      <c r="AQ1202" s="47" t="str">
        <f t="shared" si="25318"/>
        <v/>
      </c>
      <c r="AS1202" s="97" t="str">
        <f t="shared" ref="AS1202" si="25319">H1202</f>
        <v/>
      </c>
      <c r="AT1202" s="97" t="str">
        <f t="shared" ref="AT1202" si="25320">I1202</f>
        <v/>
      </c>
      <c r="AU1202" s="97" t="str">
        <f t="shared" ref="AU1202" si="25321">J1202</f>
        <v/>
      </c>
      <c r="AV1202" s="97" t="str">
        <f t="shared" ref="AV1202" si="25322">K1202</f>
        <v/>
      </c>
      <c r="AW1202" s="97" t="str">
        <f t="shared" ref="AW1202" si="25323">L1202</f>
        <v/>
      </c>
      <c r="AX1202" s="97" t="str">
        <f t="shared" ref="AX1202" si="25324">M1202</f>
        <v/>
      </c>
      <c r="AY1202" s="97" t="str">
        <f t="shared" ref="AY1202" si="25325">N1202</f>
        <v/>
      </c>
      <c r="AZ1202" s="97" t="str">
        <f t="shared" ref="AZ1202" si="25326">O1202</f>
        <v/>
      </c>
      <c r="BA1202" s="97" t="str">
        <f t="shared" ref="BA1202" si="25327">P1202</f>
        <v/>
      </c>
      <c r="BB1202" s="97" t="str">
        <f t="shared" ref="BB1202" si="25328">Q1202</f>
        <v/>
      </c>
      <c r="BC1202" s="97" t="str">
        <f t="shared" ref="BC1202" si="25329">R1202</f>
        <v/>
      </c>
      <c r="BD1202" s="97" t="str">
        <f t="shared" ref="BD1202" si="25330">S1202</f>
        <v/>
      </c>
      <c r="BE1202" s="97" t="str">
        <f t="shared" ref="BE1202" si="25331">T1202</f>
        <v/>
      </c>
      <c r="BF1202" s="97" t="str">
        <f t="shared" ref="BF1202" si="25332">U1202</f>
        <v/>
      </c>
      <c r="BG1202" s="97" t="str">
        <f t="shared" ref="BG1202" si="25333">V1202</f>
        <v/>
      </c>
      <c r="BH1202" s="97" t="str">
        <f t="shared" ref="BH1202" si="25334">W1202</f>
        <v/>
      </c>
      <c r="BI1202" s="97" t="str">
        <f t="shared" ref="BI1202" si="25335">X1202</f>
        <v/>
      </c>
      <c r="BJ1202" s="97" t="str">
        <f t="shared" ref="BJ1202" si="25336">Y1202</f>
        <v/>
      </c>
      <c r="BK1202" s="97" t="str">
        <f t="shared" ref="BK1202" si="25337">Z1202</f>
        <v/>
      </c>
      <c r="BL1202" s="97" t="str">
        <f t="shared" ref="BL1202" si="25338">AA1202</f>
        <v/>
      </c>
      <c r="BM1202" s="97" t="str">
        <f t="shared" ref="BM1202" si="25339">AB1202</f>
        <v/>
      </c>
      <c r="BN1202" s="97" t="str">
        <f t="shared" ref="BN1202" si="25340">AC1202</f>
        <v/>
      </c>
      <c r="BO1202" s="97" t="str">
        <f t="shared" ref="BO1202" si="25341">AD1202</f>
        <v/>
      </c>
      <c r="BP1202" s="97" t="str">
        <f t="shared" ref="BP1202" si="25342">AE1202</f>
        <v/>
      </c>
      <c r="BQ1202" s="97" t="str">
        <f t="shared" ref="BQ1202" si="25343">AF1202</f>
        <v/>
      </c>
      <c r="BR1202" s="97" t="str">
        <f t="shared" ref="BR1202" si="25344">AG1202</f>
        <v/>
      </c>
      <c r="BS1202" s="97" t="str">
        <f t="shared" ref="BS1202" si="25345">AH1202</f>
        <v/>
      </c>
      <c r="BT1202" s="97" t="str">
        <f t="shared" ref="BT1202" si="25346">AI1202</f>
        <v/>
      </c>
      <c r="BU1202" s="97" t="str">
        <f t="shared" ref="BU1202" si="25347">AJ1202</f>
        <v/>
      </c>
      <c r="BV1202" s="97" t="str">
        <f t="shared" ref="BV1202" si="25348">AK1202</f>
        <v/>
      </c>
      <c r="BW1202" s="97" t="str">
        <f t="shared" ref="BW1202" si="25349">AL1202</f>
        <v/>
      </c>
      <c r="BX1202" s="97" t="str">
        <f t="shared" ref="BX1202" si="25350">AM1202</f>
        <v/>
      </c>
      <c r="BY1202" s="97" t="str">
        <f t="shared" ref="BY1202" si="25351">AN1202</f>
        <v/>
      </c>
      <c r="BZ1202" s="97" t="str">
        <f t="shared" ref="BZ1202" si="25352">AO1202</f>
        <v/>
      </c>
      <c r="CA1202" s="97" t="str">
        <f t="shared" ref="CA1202" si="25353">AP1202</f>
        <v/>
      </c>
      <c r="CB1202" s="97" t="str">
        <f t="shared" ref="CB1202" si="25354">AQ1202</f>
        <v/>
      </c>
    </row>
    <row r="1203" spans="1:80" s="1" customFormat="1" ht="14.25" customHeight="1" x14ac:dyDescent="0.15">
      <c r="A1203" s="204"/>
      <c r="B1203" s="205"/>
      <c r="C1203" s="102"/>
      <c r="D1203" s="103"/>
      <c r="E1203" s="104"/>
      <c r="F1203" s="66" t="str">
        <f>IF(E1203="","",C1203*E1203)</f>
        <v/>
      </c>
      <c r="G1203" s="73" t="s">
        <v>66</v>
      </c>
      <c r="H1203" s="83"/>
      <c r="I1203" s="83"/>
      <c r="J1203" s="83"/>
      <c r="K1203" s="83"/>
      <c r="L1203" s="83"/>
      <c r="M1203" s="83"/>
      <c r="N1203" s="83"/>
      <c r="O1203" s="83"/>
      <c r="P1203" s="83"/>
      <c r="Q1203" s="83"/>
      <c r="R1203" s="83"/>
      <c r="S1203" s="83"/>
      <c r="T1203" s="83"/>
      <c r="U1203" s="83"/>
      <c r="V1203" s="83"/>
      <c r="W1203" s="83"/>
      <c r="X1203" s="83"/>
      <c r="Y1203" s="83"/>
      <c r="Z1203" s="83"/>
      <c r="AA1203" s="83"/>
      <c r="AB1203" s="83"/>
      <c r="AC1203" s="83"/>
      <c r="AD1203" s="83"/>
      <c r="AE1203" s="83"/>
      <c r="AF1203" s="83"/>
      <c r="AG1203" s="83"/>
      <c r="AH1203" s="83"/>
      <c r="AI1203" s="83"/>
      <c r="AJ1203" s="83"/>
      <c r="AK1203" s="83"/>
      <c r="AL1203" s="83"/>
      <c r="AM1203" s="83"/>
      <c r="AN1203" s="83"/>
      <c r="AO1203" s="83"/>
      <c r="AP1203" s="83"/>
      <c r="AQ1203" s="83"/>
    </row>
    <row r="1204" spans="1:80" s="1" customFormat="1" ht="14.25" customHeight="1" x14ac:dyDescent="0.15">
      <c r="A1204" s="202"/>
      <c r="B1204" s="203"/>
      <c r="C1204" s="74"/>
      <c r="D1204" s="75"/>
      <c r="E1204" s="74"/>
      <c r="F1204" s="74"/>
      <c r="G1204" s="76" t="s">
        <v>65</v>
      </c>
      <c r="H1204" s="47" t="str">
        <f>IF(H1203="","",$E1203*H1203)</f>
        <v/>
      </c>
      <c r="I1204" s="47" t="str">
        <f t="shared" ref="I1204:AQ1204" si="25355">IF(I1203="","",$E1203*I1203)</f>
        <v/>
      </c>
      <c r="J1204" s="47" t="str">
        <f t="shared" si="25355"/>
        <v/>
      </c>
      <c r="K1204" s="47" t="str">
        <f t="shared" si="25355"/>
        <v/>
      </c>
      <c r="L1204" s="47" t="str">
        <f t="shared" si="25355"/>
        <v/>
      </c>
      <c r="M1204" s="47" t="str">
        <f t="shared" si="25355"/>
        <v/>
      </c>
      <c r="N1204" s="47" t="str">
        <f t="shared" si="25355"/>
        <v/>
      </c>
      <c r="O1204" s="47" t="str">
        <f t="shared" si="25355"/>
        <v/>
      </c>
      <c r="P1204" s="47" t="str">
        <f t="shared" si="25355"/>
        <v/>
      </c>
      <c r="Q1204" s="47" t="str">
        <f t="shared" si="25355"/>
        <v/>
      </c>
      <c r="R1204" s="47" t="str">
        <f t="shared" si="25355"/>
        <v/>
      </c>
      <c r="S1204" s="47" t="str">
        <f t="shared" si="25355"/>
        <v/>
      </c>
      <c r="T1204" s="47" t="str">
        <f t="shared" si="25355"/>
        <v/>
      </c>
      <c r="U1204" s="47" t="str">
        <f t="shared" si="25355"/>
        <v/>
      </c>
      <c r="V1204" s="47" t="str">
        <f t="shared" si="25355"/>
        <v/>
      </c>
      <c r="W1204" s="47" t="str">
        <f t="shared" si="25355"/>
        <v/>
      </c>
      <c r="X1204" s="47" t="str">
        <f t="shared" si="25355"/>
        <v/>
      </c>
      <c r="Y1204" s="47" t="str">
        <f t="shared" si="25355"/>
        <v/>
      </c>
      <c r="Z1204" s="47" t="str">
        <f t="shared" si="25355"/>
        <v/>
      </c>
      <c r="AA1204" s="47" t="str">
        <f t="shared" si="25355"/>
        <v/>
      </c>
      <c r="AB1204" s="47" t="str">
        <f t="shared" si="25355"/>
        <v/>
      </c>
      <c r="AC1204" s="47" t="str">
        <f t="shared" si="25355"/>
        <v/>
      </c>
      <c r="AD1204" s="47" t="str">
        <f t="shared" si="25355"/>
        <v/>
      </c>
      <c r="AE1204" s="47" t="str">
        <f t="shared" si="25355"/>
        <v/>
      </c>
      <c r="AF1204" s="47" t="str">
        <f t="shared" si="25355"/>
        <v/>
      </c>
      <c r="AG1204" s="47" t="str">
        <f t="shared" si="25355"/>
        <v/>
      </c>
      <c r="AH1204" s="47" t="str">
        <f t="shared" si="25355"/>
        <v/>
      </c>
      <c r="AI1204" s="47" t="str">
        <f t="shared" si="25355"/>
        <v/>
      </c>
      <c r="AJ1204" s="47" t="str">
        <f t="shared" si="25355"/>
        <v/>
      </c>
      <c r="AK1204" s="47" t="str">
        <f t="shared" si="25355"/>
        <v/>
      </c>
      <c r="AL1204" s="47" t="str">
        <f t="shared" si="25355"/>
        <v/>
      </c>
      <c r="AM1204" s="47" t="str">
        <f t="shared" si="25355"/>
        <v/>
      </c>
      <c r="AN1204" s="47" t="str">
        <f t="shared" si="25355"/>
        <v/>
      </c>
      <c r="AO1204" s="47" t="str">
        <f t="shared" si="25355"/>
        <v/>
      </c>
      <c r="AP1204" s="47" t="str">
        <f t="shared" si="25355"/>
        <v/>
      </c>
      <c r="AQ1204" s="47" t="str">
        <f t="shared" si="25355"/>
        <v/>
      </c>
      <c r="AS1204" s="97" t="str">
        <f t="shared" ref="AS1204" si="25356">H1204</f>
        <v/>
      </c>
      <c r="AT1204" s="97" t="str">
        <f t="shared" ref="AT1204" si="25357">I1204</f>
        <v/>
      </c>
      <c r="AU1204" s="97" t="str">
        <f t="shared" ref="AU1204" si="25358">J1204</f>
        <v/>
      </c>
      <c r="AV1204" s="97" t="str">
        <f t="shared" ref="AV1204" si="25359">K1204</f>
        <v/>
      </c>
      <c r="AW1204" s="97" t="str">
        <f t="shared" ref="AW1204" si="25360">L1204</f>
        <v/>
      </c>
      <c r="AX1204" s="97" t="str">
        <f t="shared" ref="AX1204" si="25361">M1204</f>
        <v/>
      </c>
      <c r="AY1204" s="97" t="str">
        <f t="shared" ref="AY1204" si="25362">N1204</f>
        <v/>
      </c>
      <c r="AZ1204" s="97" t="str">
        <f t="shared" ref="AZ1204" si="25363">O1204</f>
        <v/>
      </c>
      <c r="BA1204" s="97" t="str">
        <f t="shared" ref="BA1204" si="25364">P1204</f>
        <v/>
      </c>
      <c r="BB1204" s="97" t="str">
        <f t="shared" ref="BB1204" si="25365">Q1204</f>
        <v/>
      </c>
      <c r="BC1204" s="97" t="str">
        <f t="shared" ref="BC1204" si="25366">R1204</f>
        <v/>
      </c>
      <c r="BD1204" s="97" t="str">
        <f t="shared" ref="BD1204" si="25367">S1204</f>
        <v/>
      </c>
      <c r="BE1204" s="97" t="str">
        <f t="shared" ref="BE1204" si="25368">T1204</f>
        <v/>
      </c>
      <c r="BF1204" s="97" t="str">
        <f t="shared" ref="BF1204" si="25369">U1204</f>
        <v/>
      </c>
      <c r="BG1204" s="97" t="str">
        <f t="shared" ref="BG1204" si="25370">V1204</f>
        <v/>
      </c>
      <c r="BH1204" s="97" t="str">
        <f t="shared" ref="BH1204" si="25371">W1204</f>
        <v/>
      </c>
      <c r="BI1204" s="97" t="str">
        <f t="shared" ref="BI1204" si="25372">X1204</f>
        <v/>
      </c>
      <c r="BJ1204" s="97" t="str">
        <f t="shared" ref="BJ1204" si="25373">Y1204</f>
        <v/>
      </c>
      <c r="BK1204" s="97" t="str">
        <f t="shared" ref="BK1204" si="25374">Z1204</f>
        <v/>
      </c>
      <c r="BL1204" s="97" t="str">
        <f t="shared" ref="BL1204" si="25375">AA1204</f>
        <v/>
      </c>
      <c r="BM1204" s="97" t="str">
        <f t="shared" ref="BM1204" si="25376">AB1204</f>
        <v/>
      </c>
      <c r="BN1204" s="97" t="str">
        <f t="shared" ref="BN1204" si="25377">AC1204</f>
        <v/>
      </c>
      <c r="BO1204" s="97" t="str">
        <f t="shared" ref="BO1204" si="25378">AD1204</f>
        <v/>
      </c>
      <c r="BP1204" s="97" t="str">
        <f t="shared" ref="BP1204" si="25379">AE1204</f>
        <v/>
      </c>
      <c r="BQ1204" s="97" t="str">
        <f t="shared" ref="BQ1204" si="25380">AF1204</f>
        <v/>
      </c>
      <c r="BR1204" s="97" t="str">
        <f t="shared" ref="BR1204" si="25381">AG1204</f>
        <v/>
      </c>
      <c r="BS1204" s="97" t="str">
        <f t="shared" ref="BS1204" si="25382">AH1204</f>
        <v/>
      </c>
      <c r="BT1204" s="97" t="str">
        <f t="shared" ref="BT1204" si="25383">AI1204</f>
        <v/>
      </c>
      <c r="BU1204" s="97" t="str">
        <f t="shared" ref="BU1204" si="25384">AJ1204</f>
        <v/>
      </c>
      <c r="BV1204" s="97" t="str">
        <f t="shared" ref="BV1204" si="25385">AK1204</f>
        <v/>
      </c>
      <c r="BW1204" s="97" t="str">
        <f t="shared" ref="BW1204" si="25386">AL1204</f>
        <v/>
      </c>
      <c r="BX1204" s="97" t="str">
        <f t="shared" ref="BX1204" si="25387">AM1204</f>
        <v/>
      </c>
      <c r="BY1204" s="97" t="str">
        <f t="shared" ref="BY1204" si="25388">AN1204</f>
        <v/>
      </c>
      <c r="BZ1204" s="97" t="str">
        <f t="shared" ref="BZ1204" si="25389">AO1204</f>
        <v/>
      </c>
      <c r="CA1204" s="97" t="str">
        <f t="shared" ref="CA1204" si="25390">AP1204</f>
        <v/>
      </c>
      <c r="CB1204" s="97" t="str">
        <f t="shared" ref="CB1204" si="25391">AQ1204</f>
        <v/>
      </c>
    </row>
    <row r="1205" spans="1:80" s="1" customFormat="1" ht="14.25" customHeight="1" x14ac:dyDescent="0.15">
      <c r="A1205" s="204"/>
      <c r="B1205" s="205"/>
      <c r="C1205" s="102"/>
      <c r="D1205" s="103"/>
      <c r="E1205" s="104"/>
      <c r="F1205" s="66" t="str">
        <f>IF(E1205="","",C1205*E1205)</f>
        <v/>
      </c>
      <c r="G1205" s="73" t="s">
        <v>66</v>
      </c>
      <c r="H1205" s="83"/>
      <c r="I1205" s="83"/>
      <c r="J1205" s="83"/>
      <c r="K1205" s="83"/>
      <c r="L1205" s="83"/>
      <c r="M1205" s="83"/>
      <c r="N1205" s="83"/>
      <c r="O1205" s="83"/>
      <c r="P1205" s="83"/>
      <c r="Q1205" s="83"/>
      <c r="R1205" s="83"/>
      <c r="S1205" s="83"/>
      <c r="T1205" s="83"/>
      <c r="U1205" s="83"/>
      <c r="V1205" s="83"/>
      <c r="W1205" s="83"/>
      <c r="X1205" s="83"/>
      <c r="Y1205" s="83"/>
      <c r="Z1205" s="83"/>
      <c r="AA1205" s="83"/>
      <c r="AB1205" s="83"/>
      <c r="AC1205" s="83"/>
      <c r="AD1205" s="83"/>
      <c r="AE1205" s="83"/>
      <c r="AF1205" s="83"/>
      <c r="AG1205" s="83"/>
      <c r="AH1205" s="83"/>
      <c r="AI1205" s="83"/>
      <c r="AJ1205" s="83"/>
      <c r="AK1205" s="83"/>
      <c r="AL1205" s="83"/>
      <c r="AM1205" s="83"/>
      <c r="AN1205" s="83"/>
      <c r="AO1205" s="83"/>
      <c r="AP1205" s="83"/>
      <c r="AQ1205" s="83"/>
    </row>
    <row r="1206" spans="1:80" s="1" customFormat="1" ht="14.25" customHeight="1" x14ac:dyDescent="0.15">
      <c r="A1206" s="202"/>
      <c r="B1206" s="203"/>
      <c r="C1206" s="74"/>
      <c r="D1206" s="75"/>
      <c r="E1206" s="74"/>
      <c r="F1206" s="74"/>
      <c r="G1206" s="76" t="s">
        <v>65</v>
      </c>
      <c r="H1206" s="47" t="str">
        <f>IF(H1205="","",$E1205*H1205)</f>
        <v/>
      </c>
      <c r="I1206" s="47" t="str">
        <f t="shared" ref="I1206:AQ1206" si="25392">IF(I1205="","",$E1205*I1205)</f>
        <v/>
      </c>
      <c r="J1206" s="47" t="str">
        <f t="shared" si="25392"/>
        <v/>
      </c>
      <c r="K1206" s="47" t="str">
        <f t="shared" si="25392"/>
        <v/>
      </c>
      <c r="L1206" s="47" t="str">
        <f t="shared" si="25392"/>
        <v/>
      </c>
      <c r="M1206" s="47" t="str">
        <f t="shared" si="25392"/>
        <v/>
      </c>
      <c r="N1206" s="47" t="str">
        <f t="shared" si="25392"/>
        <v/>
      </c>
      <c r="O1206" s="47" t="str">
        <f t="shared" si="25392"/>
        <v/>
      </c>
      <c r="P1206" s="47" t="str">
        <f t="shared" si="25392"/>
        <v/>
      </c>
      <c r="Q1206" s="47" t="str">
        <f t="shared" si="25392"/>
        <v/>
      </c>
      <c r="R1206" s="47" t="str">
        <f t="shared" si="25392"/>
        <v/>
      </c>
      <c r="S1206" s="47" t="str">
        <f t="shared" si="25392"/>
        <v/>
      </c>
      <c r="T1206" s="47" t="str">
        <f t="shared" si="25392"/>
        <v/>
      </c>
      <c r="U1206" s="47" t="str">
        <f t="shared" si="25392"/>
        <v/>
      </c>
      <c r="V1206" s="47" t="str">
        <f t="shared" si="25392"/>
        <v/>
      </c>
      <c r="W1206" s="47" t="str">
        <f t="shared" si="25392"/>
        <v/>
      </c>
      <c r="X1206" s="47" t="str">
        <f t="shared" si="25392"/>
        <v/>
      </c>
      <c r="Y1206" s="47" t="str">
        <f t="shared" si="25392"/>
        <v/>
      </c>
      <c r="Z1206" s="47" t="str">
        <f t="shared" si="25392"/>
        <v/>
      </c>
      <c r="AA1206" s="47" t="str">
        <f t="shared" si="25392"/>
        <v/>
      </c>
      <c r="AB1206" s="47" t="str">
        <f t="shared" si="25392"/>
        <v/>
      </c>
      <c r="AC1206" s="47" t="str">
        <f t="shared" si="25392"/>
        <v/>
      </c>
      <c r="AD1206" s="47" t="str">
        <f t="shared" si="25392"/>
        <v/>
      </c>
      <c r="AE1206" s="47" t="str">
        <f t="shared" si="25392"/>
        <v/>
      </c>
      <c r="AF1206" s="47" t="str">
        <f t="shared" si="25392"/>
        <v/>
      </c>
      <c r="AG1206" s="47" t="str">
        <f t="shared" si="25392"/>
        <v/>
      </c>
      <c r="AH1206" s="47" t="str">
        <f t="shared" si="25392"/>
        <v/>
      </c>
      <c r="AI1206" s="47" t="str">
        <f t="shared" si="25392"/>
        <v/>
      </c>
      <c r="AJ1206" s="47" t="str">
        <f t="shared" si="25392"/>
        <v/>
      </c>
      <c r="AK1206" s="47" t="str">
        <f t="shared" si="25392"/>
        <v/>
      </c>
      <c r="AL1206" s="47" t="str">
        <f t="shared" si="25392"/>
        <v/>
      </c>
      <c r="AM1206" s="47" t="str">
        <f t="shared" si="25392"/>
        <v/>
      </c>
      <c r="AN1206" s="47" t="str">
        <f t="shared" si="25392"/>
        <v/>
      </c>
      <c r="AO1206" s="47" t="str">
        <f t="shared" si="25392"/>
        <v/>
      </c>
      <c r="AP1206" s="47" t="str">
        <f t="shared" si="25392"/>
        <v/>
      </c>
      <c r="AQ1206" s="47" t="str">
        <f t="shared" si="25392"/>
        <v/>
      </c>
      <c r="AS1206" s="97" t="str">
        <f t="shared" ref="AS1206" si="25393">H1206</f>
        <v/>
      </c>
      <c r="AT1206" s="97" t="str">
        <f t="shared" ref="AT1206" si="25394">I1206</f>
        <v/>
      </c>
      <c r="AU1206" s="97" t="str">
        <f t="shared" ref="AU1206" si="25395">J1206</f>
        <v/>
      </c>
      <c r="AV1206" s="97" t="str">
        <f t="shared" ref="AV1206" si="25396">K1206</f>
        <v/>
      </c>
      <c r="AW1206" s="97" t="str">
        <f t="shared" ref="AW1206" si="25397">L1206</f>
        <v/>
      </c>
      <c r="AX1206" s="97" t="str">
        <f t="shared" ref="AX1206" si="25398">M1206</f>
        <v/>
      </c>
      <c r="AY1206" s="97" t="str">
        <f t="shared" ref="AY1206" si="25399">N1206</f>
        <v/>
      </c>
      <c r="AZ1206" s="97" t="str">
        <f t="shared" ref="AZ1206" si="25400">O1206</f>
        <v/>
      </c>
      <c r="BA1206" s="97" t="str">
        <f t="shared" ref="BA1206" si="25401">P1206</f>
        <v/>
      </c>
      <c r="BB1206" s="97" t="str">
        <f t="shared" ref="BB1206" si="25402">Q1206</f>
        <v/>
      </c>
      <c r="BC1206" s="97" t="str">
        <f t="shared" ref="BC1206" si="25403">R1206</f>
        <v/>
      </c>
      <c r="BD1206" s="97" t="str">
        <f t="shared" ref="BD1206" si="25404">S1206</f>
        <v/>
      </c>
      <c r="BE1206" s="97" t="str">
        <f t="shared" ref="BE1206" si="25405">T1206</f>
        <v/>
      </c>
      <c r="BF1206" s="97" t="str">
        <f t="shared" ref="BF1206" si="25406">U1206</f>
        <v/>
      </c>
      <c r="BG1206" s="97" t="str">
        <f t="shared" ref="BG1206" si="25407">V1206</f>
        <v/>
      </c>
      <c r="BH1206" s="97" t="str">
        <f t="shared" ref="BH1206" si="25408">W1206</f>
        <v/>
      </c>
      <c r="BI1206" s="97" t="str">
        <f t="shared" ref="BI1206" si="25409">X1206</f>
        <v/>
      </c>
      <c r="BJ1206" s="97" t="str">
        <f t="shared" ref="BJ1206" si="25410">Y1206</f>
        <v/>
      </c>
      <c r="BK1206" s="97" t="str">
        <f t="shared" ref="BK1206" si="25411">Z1206</f>
        <v/>
      </c>
      <c r="BL1206" s="97" t="str">
        <f t="shared" ref="BL1206" si="25412">AA1206</f>
        <v/>
      </c>
      <c r="BM1206" s="97" t="str">
        <f t="shared" ref="BM1206" si="25413">AB1206</f>
        <v/>
      </c>
      <c r="BN1206" s="97" t="str">
        <f t="shared" ref="BN1206" si="25414">AC1206</f>
        <v/>
      </c>
      <c r="BO1206" s="97" t="str">
        <f t="shared" ref="BO1206" si="25415">AD1206</f>
        <v/>
      </c>
      <c r="BP1206" s="97" t="str">
        <f t="shared" ref="BP1206" si="25416">AE1206</f>
        <v/>
      </c>
      <c r="BQ1206" s="97" t="str">
        <f t="shared" ref="BQ1206" si="25417">AF1206</f>
        <v/>
      </c>
      <c r="BR1206" s="97" t="str">
        <f t="shared" ref="BR1206" si="25418">AG1206</f>
        <v/>
      </c>
      <c r="BS1206" s="97" t="str">
        <f t="shared" ref="BS1206" si="25419">AH1206</f>
        <v/>
      </c>
      <c r="BT1206" s="97" t="str">
        <f t="shared" ref="BT1206" si="25420">AI1206</f>
        <v/>
      </c>
      <c r="BU1206" s="97" t="str">
        <f t="shared" ref="BU1206" si="25421">AJ1206</f>
        <v/>
      </c>
      <c r="BV1206" s="97" t="str">
        <f t="shared" ref="BV1206" si="25422">AK1206</f>
        <v/>
      </c>
      <c r="BW1206" s="97" t="str">
        <f t="shared" ref="BW1206" si="25423">AL1206</f>
        <v/>
      </c>
      <c r="BX1206" s="97" t="str">
        <f t="shared" ref="BX1206" si="25424">AM1206</f>
        <v/>
      </c>
      <c r="BY1206" s="97" t="str">
        <f t="shared" ref="BY1206" si="25425">AN1206</f>
        <v/>
      </c>
      <c r="BZ1206" s="97" t="str">
        <f t="shared" ref="BZ1206" si="25426">AO1206</f>
        <v/>
      </c>
      <c r="CA1206" s="97" t="str">
        <f t="shared" ref="CA1206" si="25427">AP1206</f>
        <v/>
      </c>
      <c r="CB1206" s="97" t="str">
        <f t="shared" ref="CB1206" si="25428">AQ1206</f>
        <v/>
      </c>
    </row>
    <row r="1207" spans="1:80" s="1" customFormat="1" ht="14.25" customHeight="1" x14ac:dyDescent="0.15">
      <c r="A1207" s="204"/>
      <c r="B1207" s="205"/>
      <c r="C1207" s="102"/>
      <c r="D1207" s="103"/>
      <c r="E1207" s="104"/>
      <c r="F1207" s="66" t="str">
        <f>IF(E1207="","",C1207*E1207)</f>
        <v/>
      </c>
      <c r="G1207" s="73" t="s">
        <v>66</v>
      </c>
      <c r="H1207" s="83"/>
      <c r="I1207" s="83"/>
      <c r="J1207" s="83"/>
      <c r="K1207" s="83"/>
      <c r="L1207" s="83"/>
      <c r="M1207" s="83"/>
      <c r="N1207" s="83"/>
      <c r="O1207" s="83"/>
      <c r="P1207" s="83"/>
      <c r="Q1207" s="83"/>
      <c r="R1207" s="83"/>
      <c r="S1207" s="83"/>
      <c r="T1207" s="83"/>
      <c r="U1207" s="83"/>
      <c r="V1207" s="83"/>
      <c r="W1207" s="83"/>
      <c r="X1207" s="83"/>
      <c r="Y1207" s="83"/>
      <c r="Z1207" s="83"/>
      <c r="AA1207" s="83"/>
      <c r="AB1207" s="83"/>
      <c r="AC1207" s="83"/>
      <c r="AD1207" s="83"/>
      <c r="AE1207" s="83"/>
      <c r="AF1207" s="83"/>
      <c r="AG1207" s="83"/>
      <c r="AH1207" s="83"/>
      <c r="AI1207" s="83"/>
      <c r="AJ1207" s="83"/>
      <c r="AK1207" s="83"/>
      <c r="AL1207" s="83"/>
      <c r="AM1207" s="83"/>
      <c r="AN1207" s="83"/>
      <c r="AO1207" s="83"/>
      <c r="AP1207" s="83"/>
      <c r="AQ1207" s="83"/>
    </row>
    <row r="1208" spans="1:80" s="1" customFormat="1" ht="14.25" customHeight="1" x14ac:dyDescent="0.15">
      <c r="A1208" s="202"/>
      <c r="B1208" s="203"/>
      <c r="C1208" s="74"/>
      <c r="D1208" s="75"/>
      <c r="E1208" s="74"/>
      <c r="F1208" s="74"/>
      <c r="G1208" s="76" t="s">
        <v>65</v>
      </c>
      <c r="H1208" s="47" t="str">
        <f>IF(H1207="","",$E1207*H1207)</f>
        <v/>
      </c>
      <c r="I1208" s="47" t="str">
        <f t="shared" ref="I1208:AQ1208" si="25429">IF(I1207="","",$E1207*I1207)</f>
        <v/>
      </c>
      <c r="J1208" s="47" t="str">
        <f t="shared" si="25429"/>
        <v/>
      </c>
      <c r="K1208" s="47" t="str">
        <f t="shared" si="25429"/>
        <v/>
      </c>
      <c r="L1208" s="47" t="str">
        <f t="shared" si="25429"/>
        <v/>
      </c>
      <c r="M1208" s="47" t="str">
        <f t="shared" si="25429"/>
        <v/>
      </c>
      <c r="N1208" s="47" t="str">
        <f t="shared" si="25429"/>
        <v/>
      </c>
      <c r="O1208" s="47" t="str">
        <f t="shared" si="25429"/>
        <v/>
      </c>
      <c r="P1208" s="47" t="str">
        <f t="shared" si="25429"/>
        <v/>
      </c>
      <c r="Q1208" s="47" t="str">
        <f t="shared" si="25429"/>
        <v/>
      </c>
      <c r="R1208" s="47" t="str">
        <f t="shared" si="25429"/>
        <v/>
      </c>
      <c r="S1208" s="47" t="str">
        <f t="shared" si="25429"/>
        <v/>
      </c>
      <c r="T1208" s="47" t="str">
        <f t="shared" si="25429"/>
        <v/>
      </c>
      <c r="U1208" s="47" t="str">
        <f t="shared" si="25429"/>
        <v/>
      </c>
      <c r="V1208" s="47" t="str">
        <f t="shared" si="25429"/>
        <v/>
      </c>
      <c r="W1208" s="47" t="str">
        <f t="shared" si="25429"/>
        <v/>
      </c>
      <c r="X1208" s="47" t="str">
        <f t="shared" si="25429"/>
        <v/>
      </c>
      <c r="Y1208" s="47" t="str">
        <f t="shared" si="25429"/>
        <v/>
      </c>
      <c r="Z1208" s="47" t="str">
        <f t="shared" si="25429"/>
        <v/>
      </c>
      <c r="AA1208" s="47" t="str">
        <f t="shared" si="25429"/>
        <v/>
      </c>
      <c r="AB1208" s="47" t="str">
        <f t="shared" si="25429"/>
        <v/>
      </c>
      <c r="AC1208" s="47" t="str">
        <f t="shared" si="25429"/>
        <v/>
      </c>
      <c r="AD1208" s="47" t="str">
        <f t="shared" si="25429"/>
        <v/>
      </c>
      <c r="AE1208" s="47" t="str">
        <f t="shared" si="25429"/>
        <v/>
      </c>
      <c r="AF1208" s="47" t="str">
        <f t="shared" si="25429"/>
        <v/>
      </c>
      <c r="AG1208" s="47" t="str">
        <f t="shared" si="25429"/>
        <v/>
      </c>
      <c r="AH1208" s="47" t="str">
        <f t="shared" si="25429"/>
        <v/>
      </c>
      <c r="AI1208" s="47" t="str">
        <f t="shared" si="25429"/>
        <v/>
      </c>
      <c r="AJ1208" s="47" t="str">
        <f t="shared" si="25429"/>
        <v/>
      </c>
      <c r="AK1208" s="47" t="str">
        <f t="shared" si="25429"/>
        <v/>
      </c>
      <c r="AL1208" s="47" t="str">
        <f t="shared" si="25429"/>
        <v/>
      </c>
      <c r="AM1208" s="47" t="str">
        <f t="shared" si="25429"/>
        <v/>
      </c>
      <c r="AN1208" s="47" t="str">
        <f t="shared" si="25429"/>
        <v/>
      </c>
      <c r="AO1208" s="47" t="str">
        <f t="shared" si="25429"/>
        <v/>
      </c>
      <c r="AP1208" s="47" t="str">
        <f t="shared" si="25429"/>
        <v/>
      </c>
      <c r="AQ1208" s="47" t="str">
        <f t="shared" si="25429"/>
        <v/>
      </c>
      <c r="AS1208" s="97" t="str">
        <f t="shared" ref="AS1208" si="25430">H1208</f>
        <v/>
      </c>
      <c r="AT1208" s="97" t="str">
        <f t="shared" ref="AT1208" si="25431">I1208</f>
        <v/>
      </c>
      <c r="AU1208" s="97" t="str">
        <f t="shared" ref="AU1208" si="25432">J1208</f>
        <v/>
      </c>
      <c r="AV1208" s="97" t="str">
        <f t="shared" ref="AV1208" si="25433">K1208</f>
        <v/>
      </c>
      <c r="AW1208" s="97" t="str">
        <f t="shared" ref="AW1208" si="25434">L1208</f>
        <v/>
      </c>
      <c r="AX1208" s="97" t="str">
        <f t="shared" ref="AX1208" si="25435">M1208</f>
        <v/>
      </c>
      <c r="AY1208" s="97" t="str">
        <f t="shared" ref="AY1208" si="25436">N1208</f>
        <v/>
      </c>
      <c r="AZ1208" s="97" t="str">
        <f t="shared" ref="AZ1208" si="25437">O1208</f>
        <v/>
      </c>
      <c r="BA1208" s="97" t="str">
        <f t="shared" ref="BA1208" si="25438">P1208</f>
        <v/>
      </c>
      <c r="BB1208" s="97" t="str">
        <f t="shared" ref="BB1208" si="25439">Q1208</f>
        <v/>
      </c>
      <c r="BC1208" s="97" t="str">
        <f t="shared" ref="BC1208" si="25440">R1208</f>
        <v/>
      </c>
      <c r="BD1208" s="97" t="str">
        <f t="shared" ref="BD1208" si="25441">S1208</f>
        <v/>
      </c>
      <c r="BE1208" s="97" t="str">
        <f t="shared" ref="BE1208" si="25442">T1208</f>
        <v/>
      </c>
      <c r="BF1208" s="97" t="str">
        <f t="shared" ref="BF1208" si="25443">U1208</f>
        <v/>
      </c>
      <c r="BG1208" s="97" t="str">
        <f t="shared" ref="BG1208" si="25444">V1208</f>
        <v/>
      </c>
      <c r="BH1208" s="97" t="str">
        <f t="shared" ref="BH1208" si="25445">W1208</f>
        <v/>
      </c>
      <c r="BI1208" s="97" t="str">
        <f t="shared" ref="BI1208" si="25446">X1208</f>
        <v/>
      </c>
      <c r="BJ1208" s="97" t="str">
        <f t="shared" ref="BJ1208" si="25447">Y1208</f>
        <v/>
      </c>
      <c r="BK1208" s="97" t="str">
        <f t="shared" ref="BK1208" si="25448">Z1208</f>
        <v/>
      </c>
      <c r="BL1208" s="97" t="str">
        <f t="shared" ref="BL1208" si="25449">AA1208</f>
        <v/>
      </c>
      <c r="BM1208" s="97" t="str">
        <f t="shared" ref="BM1208" si="25450">AB1208</f>
        <v/>
      </c>
      <c r="BN1208" s="97" t="str">
        <f t="shared" ref="BN1208" si="25451">AC1208</f>
        <v/>
      </c>
      <c r="BO1208" s="97" t="str">
        <f t="shared" ref="BO1208" si="25452">AD1208</f>
        <v/>
      </c>
      <c r="BP1208" s="97" t="str">
        <f t="shared" ref="BP1208" si="25453">AE1208</f>
        <v/>
      </c>
      <c r="BQ1208" s="97" t="str">
        <f t="shared" ref="BQ1208" si="25454">AF1208</f>
        <v/>
      </c>
      <c r="BR1208" s="97" t="str">
        <f t="shared" ref="BR1208" si="25455">AG1208</f>
        <v/>
      </c>
      <c r="BS1208" s="97" t="str">
        <f t="shared" ref="BS1208" si="25456">AH1208</f>
        <v/>
      </c>
      <c r="BT1208" s="97" t="str">
        <f t="shared" ref="BT1208" si="25457">AI1208</f>
        <v/>
      </c>
      <c r="BU1208" s="97" t="str">
        <f t="shared" ref="BU1208" si="25458">AJ1208</f>
        <v/>
      </c>
      <c r="BV1208" s="97" t="str">
        <f t="shared" ref="BV1208" si="25459">AK1208</f>
        <v/>
      </c>
      <c r="BW1208" s="97" t="str">
        <f t="shared" ref="BW1208" si="25460">AL1208</f>
        <v/>
      </c>
      <c r="BX1208" s="97" t="str">
        <f t="shared" ref="BX1208" si="25461">AM1208</f>
        <v/>
      </c>
      <c r="BY1208" s="97" t="str">
        <f t="shared" ref="BY1208" si="25462">AN1208</f>
        <v/>
      </c>
      <c r="BZ1208" s="97" t="str">
        <f t="shared" ref="BZ1208" si="25463">AO1208</f>
        <v/>
      </c>
      <c r="CA1208" s="97" t="str">
        <f t="shared" ref="CA1208" si="25464">AP1208</f>
        <v/>
      </c>
      <c r="CB1208" s="97" t="str">
        <f t="shared" ref="CB1208" si="25465">AQ1208</f>
        <v/>
      </c>
    </row>
    <row r="1209" spans="1:80" s="1" customFormat="1" ht="14.25" customHeight="1" x14ac:dyDescent="0.15">
      <c r="A1209" s="204"/>
      <c r="B1209" s="205"/>
      <c r="C1209" s="102"/>
      <c r="D1209" s="103"/>
      <c r="E1209" s="104"/>
      <c r="F1209" s="66" t="str">
        <f>IF(E1209="","",C1209*E1209)</f>
        <v/>
      </c>
      <c r="G1209" s="73" t="s">
        <v>66</v>
      </c>
      <c r="H1209" s="83"/>
      <c r="I1209" s="83"/>
      <c r="J1209" s="83"/>
      <c r="K1209" s="83"/>
      <c r="L1209" s="83"/>
      <c r="M1209" s="83"/>
      <c r="N1209" s="83"/>
      <c r="O1209" s="83"/>
      <c r="P1209" s="83"/>
      <c r="Q1209" s="83"/>
      <c r="R1209" s="83"/>
      <c r="S1209" s="83"/>
      <c r="T1209" s="83"/>
      <c r="U1209" s="83"/>
      <c r="V1209" s="83"/>
      <c r="W1209" s="83"/>
      <c r="X1209" s="83"/>
      <c r="Y1209" s="83"/>
      <c r="Z1209" s="83"/>
      <c r="AA1209" s="83"/>
      <c r="AB1209" s="83"/>
      <c r="AC1209" s="83"/>
      <c r="AD1209" s="83"/>
      <c r="AE1209" s="83"/>
      <c r="AF1209" s="83"/>
      <c r="AG1209" s="83"/>
      <c r="AH1209" s="83"/>
      <c r="AI1209" s="83"/>
      <c r="AJ1209" s="83"/>
      <c r="AK1209" s="83"/>
      <c r="AL1209" s="83"/>
      <c r="AM1209" s="83"/>
      <c r="AN1209" s="83"/>
      <c r="AO1209" s="83"/>
      <c r="AP1209" s="83"/>
      <c r="AQ1209" s="83"/>
    </row>
    <row r="1210" spans="1:80" s="1" customFormat="1" ht="14.25" customHeight="1" x14ac:dyDescent="0.15">
      <c r="A1210" s="202"/>
      <c r="B1210" s="203"/>
      <c r="C1210" s="74"/>
      <c r="D1210" s="75"/>
      <c r="E1210" s="74"/>
      <c r="F1210" s="74"/>
      <c r="G1210" s="76" t="s">
        <v>65</v>
      </c>
      <c r="H1210" s="47" t="str">
        <f>IF(H1209="","",$E1209*H1209)</f>
        <v/>
      </c>
      <c r="I1210" s="47" t="str">
        <f t="shared" ref="I1210:AQ1210" si="25466">IF(I1209="","",$E1209*I1209)</f>
        <v/>
      </c>
      <c r="J1210" s="47" t="str">
        <f t="shared" si="25466"/>
        <v/>
      </c>
      <c r="K1210" s="47" t="str">
        <f t="shared" si="25466"/>
        <v/>
      </c>
      <c r="L1210" s="47" t="str">
        <f t="shared" si="25466"/>
        <v/>
      </c>
      <c r="M1210" s="47" t="str">
        <f t="shared" si="25466"/>
        <v/>
      </c>
      <c r="N1210" s="47" t="str">
        <f t="shared" si="25466"/>
        <v/>
      </c>
      <c r="O1210" s="47" t="str">
        <f t="shared" si="25466"/>
        <v/>
      </c>
      <c r="P1210" s="47" t="str">
        <f t="shared" si="25466"/>
        <v/>
      </c>
      <c r="Q1210" s="47" t="str">
        <f t="shared" si="25466"/>
        <v/>
      </c>
      <c r="R1210" s="47" t="str">
        <f t="shared" si="25466"/>
        <v/>
      </c>
      <c r="S1210" s="47" t="str">
        <f t="shared" si="25466"/>
        <v/>
      </c>
      <c r="T1210" s="47" t="str">
        <f t="shared" si="25466"/>
        <v/>
      </c>
      <c r="U1210" s="47" t="str">
        <f t="shared" si="25466"/>
        <v/>
      </c>
      <c r="V1210" s="47" t="str">
        <f t="shared" si="25466"/>
        <v/>
      </c>
      <c r="W1210" s="47" t="str">
        <f t="shared" si="25466"/>
        <v/>
      </c>
      <c r="X1210" s="47" t="str">
        <f t="shared" si="25466"/>
        <v/>
      </c>
      <c r="Y1210" s="47" t="str">
        <f t="shared" si="25466"/>
        <v/>
      </c>
      <c r="Z1210" s="47" t="str">
        <f t="shared" si="25466"/>
        <v/>
      </c>
      <c r="AA1210" s="47" t="str">
        <f t="shared" si="25466"/>
        <v/>
      </c>
      <c r="AB1210" s="47" t="str">
        <f t="shared" si="25466"/>
        <v/>
      </c>
      <c r="AC1210" s="47" t="str">
        <f t="shared" si="25466"/>
        <v/>
      </c>
      <c r="AD1210" s="47" t="str">
        <f t="shared" si="25466"/>
        <v/>
      </c>
      <c r="AE1210" s="47" t="str">
        <f t="shared" si="25466"/>
        <v/>
      </c>
      <c r="AF1210" s="47" t="str">
        <f t="shared" si="25466"/>
        <v/>
      </c>
      <c r="AG1210" s="47" t="str">
        <f t="shared" si="25466"/>
        <v/>
      </c>
      <c r="AH1210" s="47" t="str">
        <f t="shared" si="25466"/>
        <v/>
      </c>
      <c r="AI1210" s="47" t="str">
        <f t="shared" si="25466"/>
        <v/>
      </c>
      <c r="AJ1210" s="47" t="str">
        <f t="shared" si="25466"/>
        <v/>
      </c>
      <c r="AK1210" s="47" t="str">
        <f t="shared" si="25466"/>
        <v/>
      </c>
      <c r="AL1210" s="47" t="str">
        <f t="shared" si="25466"/>
        <v/>
      </c>
      <c r="AM1210" s="47" t="str">
        <f t="shared" si="25466"/>
        <v/>
      </c>
      <c r="AN1210" s="47" t="str">
        <f t="shared" si="25466"/>
        <v/>
      </c>
      <c r="AO1210" s="47" t="str">
        <f t="shared" si="25466"/>
        <v/>
      </c>
      <c r="AP1210" s="47" t="str">
        <f t="shared" si="25466"/>
        <v/>
      </c>
      <c r="AQ1210" s="47" t="str">
        <f t="shared" si="25466"/>
        <v/>
      </c>
      <c r="AS1210" s="97" t="str">
        <f t="shared" ref="AS1210" si="25467">H1210</f>
        <v/>
      </c>
      <c r="AT1210" s="97" t="str">
        <f t="shared" ref="AT1210" si="25468">I1210</f>
        <v/>
      </c>
      <c r="AU1210" s="97" t="str">
        <f t="shared" ref="AU1210" si="25469">J1210</f>
        <v/>
      </c>
      <c r="AV1210" s="97" t="str">
        <f t="shared" ref="AV1210" si="25470">K1210</f>
        <v/>
      </c>
      <c r="AW1210" s="97" t="str">
        <f t="shared" ref="AW1210" si="25471">L1210</f>
        <v/>
      </c>
      <c r="AX1210" s="97" t="str">
        <f t="shared" ref="AX1210" si="25472">M1210</f>
        <v/>
      </c>
      <c r="AY1210" s="97" t="str">
        <f t="shared" ref="AY1210" si="25473">N1210</f>
        <v/>
      </c>
      <c r="AZ1210" s="97" t="str">
        <f t="shared" ref="AZ1210" si="25474">O1210</f>
        <v/>
      </c>
      <c r="BA1210" s="97" t="str">
        <f t="shared" ref="BA1210" si="25475">P1210</f>
        <v/>
      </c>
      <c r="BB1210" s="97" t="str">
        <f t="shared" ref="BB1210" si="25476">Q1210</f>
        <v/>
      </c>
      <c r="BC1210" s="97" t="str">
        <f t="shared" ref="BC1210" si="25477">R1210</f>
        <v/>
      </c>
      <c r="BD1210" s="97" t="str">
        <f t="shared" ref="BD1210" si="25478">S1210</f>
        <v/>
      </c>
      <c r="BE1210" s="97" t="str">
        <f t="shared" ref="BE1210" si="25479">T1210</f>
        <v/>
      </c>
      <c r="BF1210" s="97" t="str">
        <f t="shared" ref="BF1210" si="25480">U1210</f>
        <v/>
      </c>
      <c r="BG1210" s="97" t="str">
        <f t="shared" ref="BG1210" si="25481">V1210</f>
        <v/>
      </c>
      <c r="BH1210" s="97" t="str">
        <f t="shared" ref="BH1210" si="25482">W1210</f>
        <v/>
      </c>
      <c r="BI1210" s="97" t="str">
        <f t="shared" ref="BI1210" si="25483">X1210</f>
        <v/>
      </c>
      <c r="BJ1210" s="97" t="str">
        <f t="shared" ref="BJ1210" si="25484">Y1210</f>
        <v/>
      </c>
      <c r="BK1210" s="97" t="str">
        <f t="shared" ref="BK1210" si="25485">Z1210</f>
        <v/>
      </c>
      <c r="BL1210" s="97" t="str">
        <f t="shared" ref="BL1210" si="25486">AA1210</f>
        <v/>
      </c>
      <c r="BM1210" s="97" t="str">
        <f t="shared" ref="BM1210" si="25487">AB1210</f>
        <v/>
      </c>
      <c r="BN1210" s="97" t="str">
        <f t="shared" ref="BN1210" si="25488">AC1210</f>
        <v/>
      </c>
      <c r="BO1210" s="97" t="str">
        <f t="shared" ref="BO1210" si="25489">AD1210</f>
        <v/>
      </c>
      <c r="BP1210" s="97" t="str">
        <f t="shared" ref="BP1210" si="25490">AE1210</f>
        <v/>
      </c>
      <c r="BQ1210" s="97" t="str">
        <f t="shared" ref="BQ1210" si="25491">AF1210</f>
        <v/>
      </c>
      <c r="BR1210" s="97" t="str">
        <f t="shared" ref="BR1210" si="25492">AG1210</f>
        <v/>
      </c>
      <c r="BS1210" s="97" t="str">
        <f t="shared" ref="BS1210" si="25493">AH1210</f>
        <v/>
      </c>
      <c r="BT1210" s="97" t="str">
        <f t="shared" ref="BT1210" si="25494">AI1210</f>
        <v/>
      </c>
      <c r="BU1210" s="97" t="str">
        <f t="shared" ref="BU1210" si="25495">AJ1210</f>
        <v/>
      </c>
      <c r="BV1210" s="97" t="str">
        <f t="shared" ref="BV1210" si="25496">AK1210</f>
        <v/>
      </c>
      <c r="BW1210" s="97" t="str">
        <f t="shared" ref="BW1210" si="25497">AL1210</f>
        <v/>
      </c>
      <c r="BX1210" s="97" t="str">
        <f t="shared" ref="BX1210" si="25498">AM1210</f>
        <v/>
      </c>
      <c r="BY1210" s="97" t="str">
        <f t="shared" ref="BY1210" si="25499">AN1210</f>
        <v/>
      </c>
      <c r="BZ1210" s="97" t="str">
        <f t="shared" ref="BZ1210" si="25500">AO1210</f>
        <v/>
      </c>
      <c r="CA1210" s="97" t="str">
        <f t="shared" ref="CA1210" si="25501">AP1210</f>
        <v/>
      </c>
      <c r="CB1210" s="97" t="str">
        <f t="shared" ref="CB1210" si="25502">AQ1210</f>
        <v/>
      </c>
    </row>
    <row r="1211" spans="1:80" s="1" customFormat="1" ht="14.25" customHeight="1" x14ac:dyDescent="0.15">
      <c r="A1211" s="204"/>
      <c r="B1211" s="205"/>
      <c r="C1211" s="102"/>
      <c r="D1211" s="103"/>
      <c r="E1211" s="104"/>
      <c r="F1211" s="66" t="str">
        <f>IF(E1211="","",C1211*E1211)</f>
        <v/>
      </c>
      <c r="G1211" s="73" t="s">
        <v>66</v>
      </c>
      <c r="H1211" s="83"/>
      <c r="I1211" s="83"/>
      <c r="J1211" s="83"/>
      <c r="K1211" s="83"/>
      <c r="L1211" s="83"/>
      <c r="M1211" s="83"/>
      <c r="N1211" s="83"/>
      <c r="O1211" s="83"/>
      <c r="P1211" s="83"/>
      <c r="Q1211" s="83"/>
      <c r="R1211" s="83"/>
      <c r="S1211" s="83"/>
      <c r="T1211" s="83"/>
      <c r="U1211" s="83"/>
      <c r="V1211" s="83"/>
      <c r="W1211" s="83"/>
      <c r="X1211" s="83"/>
      <c r="Y1211" s="83"/>
      <c r="Z1211" s="83"/>
      <c r="AA1211" s="83"/>
      <c r="AB1211" s="83"/>
      <c r="AC1211" s="83"/>
      <c r="AD1211" s="83"/>
      <c r="AE1211" s="83"/>
      <c r="AF1211" s="83"/>
      <c r="AG1211" s="83"/>
      <c r="AH1211" s="83"/>
      <c r="AI1211" s="83"/>
      <c r="AJ1211" s="83"/>
      <c r="AK1211" s="83"/>
      <c r="AL1211" s="83"/>
      <c r="AM1211" s="83"/>
      <c r="AN1211" s="83"/>
      <c r="AO1211" s="83"/>
      <c r="AP1211" s="83"/>
      <c r="AQ1211" s="83"/>
    </row>
    <row r="1212" spans="1:80" s="1" customFormat="1" ht="14.25" customHeight="1" x14ac:dyDescent="0.15">
      <c r="A1212" s="202"/>
      <c r="B1212" s="203"/>
      <c r="C1212" s="74"/>
      <c r="D1212" s="75"/>
      <c r="E1212" s="74"/>
      <c r="F1212" s="74"/>
      <c r="G1212" s="76" t="s">
        <v>65</v>
      </c>
      <c r="H1212" s="47" t="str">
        <f>IF(H1211="","",$E1211*H1211)</f>
        <v/>
      </c>
      <c r="I1212" s="47" t="str">
        <f t="shared" ref="I1212:AQ1212" si="25503">IF(I1211="","",$E1211*I1211)</f>
        <v/>
      </c>
      <c r="J1212" s="47" t="str">
        <f t="shared" si="25503"/>
        <v/>
      </c>
      <c r="K1212" s="47" t="str">
        <f t="shared" si="25503"/>
        <v/>
      </c>
      <c r="L1212" s="47" t="str">
        <f t="shared" si="25503"/>
        <v/>
      </c>
      <c r="M1212" s="47" t="str">
        <f t="shared" si="25503"/>
        <v/>
      </c>
      <c r="N1212" s="47" t="str">
        <f t="shared" si="25503"/>
        <v/>
      </c>
      <c r="O1212" s="47" t="str">
        <f t="shared" si="25503"/>
        <v/>
      </c>
      <c r="P1212" s="47" t="str">
        <f t="shared" si="25503"/>
        <v/>
      </c>
      <c r="Q1212" s="47" t="str">
        <f t="shared" si="25503"/>
        <v/>
      </c>
      <c r="R1212" s="47" t="str">
        <f t="shared" si="25503"/>
        <v/>
      </c>
      <c r="S1212" s="47" t="str">
        <f t="shared" si="25503"/>
        <v/>
      </c>
      <c r="T1212" s="47" t="str">
        <f t="shared" si="25503"/>
        <v/>
      </c>
      <c r="U1212" s="47" t="str">
        <f t="shared" si="25503"/>
        <v/>
      </c>
      <c r="V1212" s="47" t="str">
        <f t="shared" si="25503"/>
        <v/>
      </c>
      <c r="W1212" s="47" t="str">
        <f t="shared" si="25503"/>
        <v/>
      </c>
      <c r="X1212" s="47" t="str">
        <f t="shared" si="25503"/>
        <v/>
      </c>
      <c r="Y1212" s="47" t="str">
        <f t="shared" si="25503"/>
        <v/>
      </c>
      <c r="Z1212" s="47" t="str">
        <f t="shared" si="25503"/>
        <v/>
      </c>
      <c r="AA1212" s="47" t="str">
        <f t="shared" si="25503"/>
        <v/>
      </c>
      <c r="AB1212" s="47" t="str">
        <f t="shared" si="25503"/>
        <v/>
      </c>
      <c r="AC1212" s="47" t="str">
        <f t="shared" si="25503"/>
        <v/>
      </c>
      <c r="AD1212" s="47" t="str">
        <f t="shared" si="25503"/>
        <v/>
      </c>
      <c r="AE1212" s="47" t="str">
        <f t="shared" si="25503"/>
        <v/>
      </c>
      <c r="AF1212" s="47" t="str">
        <f t="shared" si="25503"/>
        <v/>
      </c>
      <c r="AG1212" s="47" t="str">
        <f t="shared" si="25503"/>
        <v/>
      </c>
      <c r="AH1212" s="47" t="str">
        <f t="shared" si="25503"/>
        <v/>
      </c>
      <c r="AI1212" s="47" t="str">
        <f t="shared" si="25503"/>
        <v/>
      </c>
      <c r="AJ1212" s="47" t="str">
        <f t="shared" si="25503"/>
        <v/>
      </c>
      <c r="AK1212" s="47" t="str">
        <f t="shared" si="25503"/>
        <v/>
      </c>
      <c r="AL1212" s="47" t="str">
        <f t="shared" si="25503"/>
        <v/>
      </c>
      <c r="AM1212" s="47" t="str">
        <f t="shared" si="25503"/>
        <v/>
      </c>
      <c r="AN1212" s="47" t="str">
        <f t="shared" si="25503"/>
        <v/>
      </c>
      <c r="AO1212" s="47" t="str">
        <f t="shared" si="25503"/>
        <v/>
      </c>
      <c r="AP1212" s="47" t="str">
        <f t="shared" si="25503"/>
        <v/>
      </c>
      <c r="AQ1212" s="47" t="str">
        <f t="shared" si="25503"/>
        <v/>
      </c>
      <c r="AS1212" s="97" t="str">
        <f t="shared" ref="AS1212" si="25504">H1212</f>
        <v/>
      </c>
      <c r="AT1212" s="97" t="str">
        <f t="shared" ref="AT1212" si="25505">I1212</f>
        <v/>
      </c>
      <c r="AU1212" s="97" t="str">
        <f t="shared" ref="AU1212" si="25506">J1212</f>
        <v/>
      </c>
      <c r="AV1212" s="97" t="str">
        <f t="shared" ref="AV1212" si="25507">K1212</f>
        <v/>
      </c>
      <c r="AW1212" s="97" t="str">
        <f t="shared" ref="AW1212" si="25508">L1212</f>
        <v/>
      </c>
      <c r="AX1212" s="97" t="str">
        <f t="shared" ref="AX1212" si="25509">M1212</f>
        <v/>
      </c>
      <c r="AY1212" s="97" t="str">
        <f t="shared" ref="AY1212" si="25510">N1212</f>
        <v/>
      </c>
      <c r="AZ1212" s="97" t="str">
        <f t="shared" ref="AZ1212" si="25511">O1212</f>
        <v/>
      </c>
      <c r="BA1212" s="97" t="str">
        <f t="shared" ref="BA1212" si="25512">P1212</f>
        <v/>
      </c>
      <c r="BB1212" s="97" t="str">
        <f t="shared" ref="BB1212" si="25513">Q1212</f>
        <v/>
      </c>
      <c r="BC1212" s="97" t="str">
        <f t="shared" ref="BC1212" si="25514">R1212</f>
        <v/>
      </c>
      <c r="BD1212" s="97" t="str">
        <f t="shared" ref="BD1212" si="25515">S1212</f>
        <v/>
      </c>
      <c r="BE1212" s="97" t="str">
        <f t="shared" ref="BE1212" si="25516">T1212</f>
        <v/>
      </c>
      <c r="BF1212" s="97" t="str">
        <f t="shared" ref="BF1212" si="25517">U1212</f>
        <v/>
      </c>
      <c r="BG1212" s="97" t="str">
        <f t="shared" ref="BG1212" si="25518">V1212</f>
        <v/>
      </c>
      <c r="BH1212" s="97" t="str">
        <f t="shared" ref="BH1212" si="25519">W1212</f>
        <v/>
      </c>
      <c r="BI1212" s="97" t="str">
        <f t="shared" ref="BI1212" si="25520">X1212</f>
        <v/>
      </c>
      <c r="BJ1212" s="97" t="str">
        <f t="shared" ref="BJ1212" si="25521">Y1212</f>
        <v/>
      </c>
      <c r="BK1212" s="97" t="str">
        <f t="shared" ref="BK1212" si="25522">Z1212</f>
        <v/>
      </c>
      <c r="BL1212" s="97" t="str">
        <f t="shared" ref="BL1212" si="25523">AA1212</f>
        <v/>
      </c>
      <c r="BM1212" s="97" t="str">
        <f t="shared" ref="BM1212" si="25524">AB1212</f>
        <v/>
      </c>
      <c r="BN1212" s="97" t="str">
        <f t="shared" ref="BN1212" si="25525">AC1212</f>
        <v/>
      </c>
      <c r="BO1212" s="97" t="str">
        <f t="shared" ref="BO1212" si="25526">AD1212</f>
        <v/>
      </c>
      <c r="BP1212" s="97" t="str">
        <f t="shared" ref="BP1212" si="25527">AE1212</f>
        <v/>
      </c>
      <c r="BQ1212" s="97" t="str">
        <f t="shared" ref="BQ1212" si="25528">AF1212</f>
        <v/>
      </c>
      <c r="BR1212" s="97" t="str">
        <f t="shared" ref="BR1212" si="25529">AG1212</f>
        <v/>
      </c>
      <c r="BS1212" s="97" t="str">
        <f t="shared" ref="BS1212" si="25530">AH1212</f>
        <v/>
      </c>
      <c r="BT1212" s="97" t="str">
        <f t="shared" ref="BT1212" si="25531">AI1212</f>
        <v/>
      </c>
      <c r="BU1212" s="97" t="str">
        <f t="shared" ref="BU1212" si="25532">AJ1212</f>
        <v/>
      </c>
      <c r="BV1212" s="97" t="str">
        <f t="shared" ref="BV1212" si="25533">AK1212</f>
        <v/>
      </c>
      <c r="BW1212" s="97" t="str">
        <f t="shared" ref="BW1212" si="25534">AL1212</f>
        <v/>
      </c>
      <c r="BX1212" s="97" t="str">
        <f t="shared" ref="BX1212" si="25535">AM1212</f>
        <v/>
      </c>
      <c r="BY1212" s="97" t="str">
        <f t="shared" ref="BY1212" si="25536">AN1212</f>
        <v/>
      </c>
      <c r="BZ1212" s="97" t="str">
        <f t="shared" ref="BZ1212" si="25537">AO1212</f>
        <v/>
      </c>
      <c r="CA1212" s="97" t="str">
        <f t="shared" ref="CA1212" si="25538">AP1212</f>
        <v/>
      </c>
      <c r="CB1212" s="97" t="str">
        <f t="shared" ref="CB1212" si="25539">AQ1212</f>
        <v/>
      </c>
    </row>
    <row r="1213" spans="1:80" s="1" customFormat="1" ht="14.25" customHeight="1" x14ac:dyDescent="0.15">
      <c r="A1213" s="204"/>
      <c r="B1213" s="205"/>
      <c r="C1213" s="102"/>
      <c r="D1213" s="103"/>
      <c r="E1213" s="104"/>
      <c r="F1213" s="66" t="str">
        <f>IF(E1213="","",C1213*E1213)</f>
        <v/>
      </c>
      <c r="G1213" s="73" t="s">
        <v>66</v>
      </c>
      <c r="H1213" s="83"/>
      <c r="I1213" s="83"/>
      <c r="J1213" s="83"/>
      <c r="K1213" s="83"/>
      <c r="L1213" s="83"/>
      <c r="M1213" s="83"/>
      <c r="N1213" s="83"/>
      <c r="O1213" s="83"/>
      <c r="P1213" s="83"/>
      <c r="Q1213" s="83"/>
      <c r="R1213" s="83"/>
      <c r="S1213" s="83"/>
      <c r="T1213" s="83"/>
      <c r="U1213" s="83"/>
      <c r="V1213" s="83"/>
      <c r="W1213" s="83"/>
      <c r="X1213" s="83"/>
      <c r="Y1213" s="83"/>
      <c r="Z1213" s="83"/>
      <c r="AA1213" s="83"/>
      <c r="AB1213" s="83"/>
      <c r="AC1213" s="83"/>
      <c r="AD1213" s="83"/>
      <c r="AE1213" s="83"/>
      <c r="AF1213" s="83"/>
      <c r="AG1213" s="83"/>
      <c r="AH1213" s="83"/>
      <c r="AI1213" s="83"/>
      <c r="AJ1213" s="83"/>
      <c r="AK1213" s="83"/>
      <c r="AL1213" s="83"/>
      <c r="AM1213" s="83"/>
      <c r="AN1213" s="83"/>
      <c r="AO1213" s="83"/>
      <c r="AP1213" s="83"/>
      <c r="AQ1213" s="83"/>
    </row>
    <row r="1214" spans="1:80" s="1" customFormat="1" ht="14.25" customHeight="1" x14ac:dyDescent="0.15">
      <c r="A1214" s="202"/>
      <c r="B1214" s="203"/>
      <c r="C1214" s="74"/>
      <c r="D1214" s="75"/>
      <c r="E1214" s="74"/>
      <c r="F1214" s="74"/>
      <c r="G1214" s="76" t="s">
        <v>65</v>
      </c>
      <c r="H1214" s="47" t="str">
        <f>IF(H1213="","",$E1213*H1213)</f>
        <v/>
      </c>
      <c r="I1214" s="47" t="str">
        <f t="shared" ref="I1214:AQ1214" si="25540">IF(I1213="","",$E1213*I1213)</f>
        <v/>
      </c>
      <c r="J1214" s="47" t="str">
        <f t="shared" si="25540"/>
        <v/>
      </c>
      <c r="K1214" s="47" t="str">
        <f t="shared" si="25540"/>
        <v/>
      </c>
      <c r="L1214" s="47" t="str">
        <f t="shared" si="25540"/>
        <v/>
      </c>
      <c r="M1214" s="47" t="str">
        <f t="shared" si="25540"/>
        <v/>
      </c>
      <c r="N1214" s="47" t="str">
        <f t="shared" si="25540"/>
        <v/>
      </c>
      <c r="O1214" s="47" t="str">
        <f t="shared" si="25540"/>
        <v/>
      </c>
      <c r="P1214" s="47" t="str">
        <f t="shared" si="25540"/>
        <v/>
      </c>
      <c r="Q1214" s="47" t="str">
        <f t="shared" si="25540"/>
        <v/>
      </c>
      <c r="R1214" s="47" t="str">
        <f t="shared" si="25540"/>
        <v/>
      </c>
      <c r="S1214" s="47" t="str">
        <f t="shared" si="25540"/>
        <v/>
      </c>
      <c r="T1214" s="47" t="str">
        <f t="shared" si="25540"/>
        <v/>
      </c>
      <c r="U1214" s="47" t="str">
        <f t="shared" si="25540"/>
        <v/>
      </c>
      <c r="V1214" s="47" t="str">
        <f t="shared" si="25540"/>
        <v/>
      </c>
      <c r="W1214" s="47" t="str">
        <f t="shared" si="25540"/>
        <v/>
      </c>
      <c r="X1214" s="47" t="str">
        <f t="shared" si="25540"/>
        <v/>
      </c>
      <c r="Y1214" s="47" t="str">
        <f t="shared" si="25540"/>
        <v/>
      </c>
      <c r="Z1214" s="47" t="str">
        <f t="shared" si="25540"/>
        <v/>
      </c>
      <c r="AA1214" s="47" t="str">
        <f t="shared" si="25540"/>
        <v/>
      </c>
      <c r="AB1214" s="47" t="str">
        <f t="shared" si="25540"/>
        <v/>
      </c>
      <c r="AC1214" s="47" t="str">
        <f t="shared" si="25540"/>
        <v/>
      </c>
      <c r="AD1214" s="47" t="str">
        <f t="shared" si="25540"/>
        <v/>
      </c>
      <c r="AE1214" s="47" t="str">
        <f t="shared" si="25540"/>
        <v/>
      </c>
      <c r="AF1214" s="47" t="str">
        <f t="shared" si="25540"/>
        <v/>
      </c>
      <c r="AG1214" s="47" t="str">
        <f t="shared" si="25540"/>
        <v/>
      </c>
      <c r="AH1214" s="47" t="str">
        <f t="shared" si="25540"/>
        <v/>
      </c>
      <c r="AI1214" s="47" t="str">
        <f t="shared" si="25540"/>
        <v/>
      </c>
      <c r="AJ1214" s="47" t="str">
        <f t="shared" si="25540"/>
        <v/>
      </c>
      <c r="AK1214" s="47" t="str">
        <f t="shared" si="25540"/>
        <v/>
      </c>
      <c r="AL1214" s="47" t="str">
        <f t="shared" si="25540"/>
        <v/>
      </c>
      <c r="AM1214" s="47" t="str">
        <f t="shared" si="25540"/>
        <v/>
      </c>
      <c r="AN1214" s="47" t="str">
        <f t="shared" si="25540"/>
        <v/>
      </c>
      <c r="AO1214" s="47" t="str">
        <f t="shared" si="25540"/>
        <v/>
      </c>
      <c r="AP1214" s="47" t="str">
        <f t="shared" si="25540"/>
        <v/>
      </c>
      <c r="AQ1214" s="47" t="str">
        <f t="shared" si="25540"/>
        <v/>
      </c>
      <c r="AS1214" s="97" t="str">
        <f t="shared" ref="AS1214" si="25541">H1214</f>
        <v/>
      </c>
      <c r="AT1214" s="97" t="str">
        <f t="shared" ref="AT1214" si="25542">I1214</f>
        <v/>
      </c>
      <c r="AU1214" s="97" t="str">
        <f t="shared" ref="AU1214" si="25543">J1214</f>
        <v/>
      </c>
      <c r="AV1214" s="97" t="str">
        <f t="shared" ref="AV1214" si="25544">K1214</f>
        <v/>
      </c>
      <c r="AW1214" s="97" t="str">
        <f t="shared" ref="AW1214" si="25545">L1214</f>
        <v/>
      </c>
      <c r="AX1214" s="97" t="str">
        <f t="shared" ref="AX1214" si="25546">M1214</f>
        <v/>
      </c>
      <c r="AY1214" s="97" t="str">
        <f t="shared" ref="AY1214" si="25547">N1214</f>
        <v/>
      </c>
      <c r="AZ1214" s="97" t="str">
        <f t="shared" ref="AZ1214" si="25548">O1214</f>
        <v/>
      </c>
      <c r="BA1214" s="97" t="str">
        <f t="shared" ref="BA1214" si="25549">P1214</f>
        <v/>
      </c>
      <c r="BB1214" s="97" t="str">
        <f t="shared" ref="BB1214" si="25550">Q1214</f>
        <v/>
      </c>
      <c r="BC1214" s="97" t="str">
        <f t="shared" ref="BC1214" si="25551">R1214</f>
        <v/>
      </c>
      <c r="BD1214" s="97" t="str">
        <f t="shared" ref="BD1214" si="25552">S1214</f>
        <v/>
      </c>
      <c r="BE1214" s="97" t="str">
        <f t="shared" ref="BE1214" si="25553">T1214</f>
        <v/>
      </c>
      <c r="BF1214" s="97" t="str">
        <f t="shared" ref="BF1214" si="25554">U1214</f>
        <v/>
      </c>
      <c r="BG1214" s="97" t="str">
        <f t="shared" ref="BG1214" si="25555">V1214</f>
        <v/>
      </c>
      <c r="BH1214" s="97" t="str">
        <f t="shared" ref="BH1214" si="25556">W1214</f>
        <v/>
      </c>
      <c r="BI1214" s="97" t="str">
        <f t="shared" ref="BI1214" si="25557">X1214</f>
        <v/>
      </c>
      <c r="BJ1214" s="97" t="str">
        <f t="shared" ref="BJ1214" si="25558">Y1214</f>
        <v/>
      </c>
      <c r="BK1214" s="97" t="str">
        <f t="shared" ref="BK1214" si="25559">Z1214</f>
        <v/>
      </c>
      <c r="BL1214" s="97" t="str">
        <f t="shared" ref="BL1214" si="25560">AA1214</f>
        <v/>
      </c>
      <c r="BM1214" s="97" t="str">
        <f t="shared" ref="BM1214" si="25561">AB1214</f>
        <v/>
      </c>
      <c r="BN1214" s="97" t="str">
        <f t="shared" ref="BN1214" si="25562">AC1214</f>
        <v/>
      </c>
      <c r="BO1214" s="97" t="str">
        <f t="shared" ref="BO1214" si="25563">AD1214</f>
        <v/>
      </c>
      <c r="BP1214" s="97" t="str">
        <f t="shared" ref="BP1214" si="25564">AE1214</f>
        <v/>
      </c>
      <c r="BQ1214" s="97" t="str">
        <f t="shared" ref="BQ1214" si="25565">AF1214</f>
        <v/>
      </c>
      <c r="BR1214" s="97" t="str">
        <f t="shared" ref="BR1214" si="25566">AG1214</f>
        <v/>
      </c>
      <c r="BS1214" s="97" t="str">
        <f t="shared" ref="BS1214" si="25567">AH1214</f>
        <v/>
      </c>
      <c r="BT1214" s="97" t="str">
        <f t="shared" ref="BT1214" si="25568">AI1214</f>
        <v/>
      </c>
      <c r="BU1214" s="97" t="str">
        <f t="shared" ref="BU1214" si="25569">AJ1214</f>
        <v/>
      </c>
      <c r="BV1214" s="97" t="str">
        <f t="shared" ref="BV1214" si="25570">AK1214</f>
        <v/>
      </c>
      <c r="BW1214" s="97" t="str">
        <f t="shared" ref="BW1214" si="25571">AL1214</f>
        <v/>
      </c>
      <c r="BX1214" s="97" t="str">
        <f t="shared" ref="BX1214" si="25572">AM1214</f>
        <v/>
      </c>
      <c r="BY1214" s="97" t="str">
        <f t="shared" ref="BY1214" si="25573">AN1214</f>
        <v/>
      </c>
      <c r="BZ1214" s="97" t="str">
        <f t="shared" ref="BZ1214" si="25574">AO1214</f>
        <v/>
      </c>
      <c r="CA1214" s="97" t="str">
        <f t="shared" ref="CA1214" si="25575">AP1214</f>
        <v/>
      </c>
      <c r="CB1214" s="97" t="str">
        <f t="shared" ref="CB1214" si="25576">AQ1214</f>
        <v/>
      </c>
    </row>
    <row r="1215" spans="1:80" s="1" customFormat="1" ht="14.25" customHeight="1" x14ac:dyDescent="0.15">
      <c r="A1215" s="204"/>
      <c r="B1215" s="205"/>
      <c r="C1215" s="102"/>
      <c r="D1215" s="103"/>
      <c r="E1215" s="104"/>
      <c r="F1215" s="66" t="str">
        <f>IF(E1215="","",C1215*E1215)</f>
        <v/>
      </c>
      <c r="G1215" s="73" t="s">
        <v>66</v>
      </c>
      <c r="H1215" s="83"/>
      <c r="I1215" s="83"/>
      <c r="J1215" s="83"/>
      <c r="K1215" s="83"/>
      <c r="L1215" s="83"/>
      <c r="M1215" s="83"/>
      <c r="N1215" s="83"/>
      <c r="O1215" s="83"/>
      <c r="P1215" s="83"/>
      <c r="Q1215" s="83"/>
      <c r="R1215" s="83"/>
      <c r="S1215" s="83"/>
      <c r="T1215" s="83"/>
      <c r="U1215" s="83"/>
      <c r="V1215" s="83"/>
      <c r="W1215" s="83"/>
      <c r="X1215" s="83"/>
      <c r="Y1215" s="83"/>
      <c r="Z1215" s="83"/>
      <c r="AA1215" s="83"/>
      <c r="AB1215" s="83"/>
      <c r="AC1215" s="83"/>
      <c r="AD1215" s="83"/>
      <c r="AE1215" s="83"/>
      <c r="AF1215" s="83"/>
      <c r="AG1215" s="83"/>
      <c r="AH1215" s="83"/>
      <c r="AI1215" s="83"/>
      <c r="AJ1215" s="83"/>
      <c r="AK1215" s="83"/>
      <c r="AL1215" s="83"/>
      <c r="AM1215" s="83"/>
      <c r="AN1215" s="83"/>
      <c r="AO1215" s="83"/>
      <c r="AP1215" s="83"/>
      <c r="AQ1215" s="83"/>
    </row>
    <row r="1216" spans="1:80" s="1" customFormat="1" ht="14.25" customHeight="1" x14ac:dyDescent="0.15">
      <c r="A1216" s="202"/>
      <c r="B1216" s="203"/>
      <c r="C1216" s="74"/>
      <c r="D1216" s="75"/>
      <c r="E1216" s="74"/>
      <c r="F1216" s="74"/>
      <c r="G1216" s="76" t="s">
        <v>65</v>
      </c>
      <c r="H1216" s="47" t="str">
        <f>IF(H1215="","",$E1215*H1215)</f>
        <v/>
      </c>
      <c r="I1216" s="47" t="str">
        <f t="shared" ref="I1216:AQ1216" si="25577">IF(I1215="","",$E1215*I1215)</f>
        <v/>
      </c>
      <c r="J1216" s="47" t="str">
        <f t="shared" si="25577"/>
        <v/>
      </c>
      <c r="K1216" s="47" t="str">
        <f t="shared" si="25577"/>
        <v/>
      </c>
      <c r="L1216" s="47" t="str">
        <f t="shared" si="25577"/>
        <v/>
      </c>
      <c r="M1216" s="47" t="str">
        <f t="shared" si="25577"/>
        <v/>
      </c>
      <c r="N1216" s="47" t="str">
        <f t="shared" si="25577"/>
        <v/>
      </c>
      <c r="O1216" s="47" t="str">
        <f t="shared" si="25577"/>
        <v/>
      </c>
      <c r="P1216" s="47" t="str">
        <f t="shared" si="25577"/>
        <v/>
      </c>
      <c r="Q1216" s="47" t="str">
        <f t="shared" si="25577"/>
        <v/>
      </c>
      <c r="R1216" s="47" t="str">
        <f t="shared" si="25577"/>
        <v/>
      </c>
      <c r="S1216" s="47" t="str">
        <f t="shared" si="25577"/>
        <v/>
      </c>
      <c r="T1216" s="47" t="str">
        <f t="shared" si="25577"/>
        <v/>
      </c>
      <c r="U1216" s="47" t="str">
        <f t="shared" si="25577"/>
        <v/>
      </c>
      <c r="V1216" s="47" t="str">
        <f t="shared" si="25577"/>
        <v/>
      </c>
      <c r="W1216" s="47" t="str">
        <f t="shared" si="25577"/>
        <v/>
      </c>
      <c r="X1216" s="47" t="str">
        <f t="shared" si="25577"/>
        <v/>
      </c>
      <c r="Y1216" s="47" t="str">
        <f t="shared" si="25577"/>
        <v/>
      </c>
      <c r="Z1216" s="47" t="str">
        <f t="shared" si="25577"/>
        <v/>
      </c>
      <c r="AA1216" s="47" t="str">
        <f t="shared" si="25577"/>
        <v/>
      </c>
      <c r="AB1216" s="47" t="str">
        <f t="shared" si="25577"/>
        <v/>
      </c>
      <c r="AC1216" s="47" t="str">
        <f t="shared" si="25577"/>
        <v/>
      </c>
      <c r="AD1216" s="47" t="str">
        <f t="shared" si="25577"/>
        <v/>
      </c>
      <c r="AE1216" s="47" t="str">
        <f t="shared" si="25577"/>
        <v/>
      </c>
      <c r="AF1216" s="47" t="str">
        <f t="shared" si="25577"/>
        <v/>
      </c>
      <c r="AG1216" s="47" t="str">
        <f t="shared" si="25577"/>
        <v/>
      </c>
      <c r="AH1216" s="47" t="str">
        <f t="shared" si="25577"/>
        <v/>
      </c>
      <c r="AI1216" s="47" t="str">
        <f t="shared" si="25577"/>
        <v/>
      </c>
      <c r="AJ1216" s="47" t="str">
        <f t="shared" si="25577"/>
        <v/>
      </c>
      <c r="AK1216" s="47" t="str">
        <f t="shared" si="25577"/>
        <v/>
      </c>
      <c r="AL1216" s="47" t="str">
        <f t="shared" si="25577"/>
        <v/>
      </c>
      <c r="AM1216" s="47" t="str">
        <f t="shared" si="25577"/>
        <v/>
      </c>
      <c r="AN1216" s="47" t="str">
        <f t="shared" si="25577"/>
        <v/>
      </c>
      <c r="AO1216" s="47" t="str">
        <f t="shared" si="25577"/>
        <v/>
      </c>
      <c r="AP1216" s="47" t="str">
        <f t="shared" si="25577"/>
        <v/>
      </c>
      <c r="AQ1216" s="47" t="str">
        <f t="shared" si="25577"/>
        <v/>
      </c>
      <c r="AS1216" s="97" t="str">
        <f t="shared" ref="AS1216" si="25578">H1216</f>
        <v/>
      </c>
      <c r="AT1216" s="97" t="str">
        <f t="shared" ref="AT1216" si="25579">I1216</f>
        <v/>
      </c>
      <c r="AU1216" s="97" t="str">
        <f t="shared" ref="AU1216" si="25580">J1216</f>
        <v/>
      </c>
      <c r="AV1216" s="97" t="str">
        <f t="shared" ref="AV1216" si="25581">K1216</f>
        <v/>
      </c>
      <c r="AW1216" s="97" t="str">
        <f t="shared" ref="AW1216" si="25582">L1216</f>
        <v/>
      </c>
      <c r="AX1216" s="97" t="str">
        <f t="shared" ref="AX1216" si="25583">M1216</f>
        <v/>
      </c>
      <c r="AY1216" s="97" t="str">
        <f t="shared" ref="AY1216" si="25584">N1216</f>
        <v/>
      </c>
      <c r="AZ1216" s="97" t="str">
        <f t="shared" ref="AZ1216" si="25585">O1216</f>
        <v/>
      </c>
      <c r="BA1216" s="97" t="str">
        <f t="shared" ref="BA1216" si="25586">P1216</f>
        <v/>
      </c>
      <c r="BB1216" s="97" t="str">
        <f t="shared" ref="BB1216" si="25587">Q1216</f>
        <v/>
      </c>
      <c r="BC1216" s="97" t="str">
        <f t="shared" ref="BC1216" si="25588">R1216</f>
        <v/>
      </c>
      <c r="BD1216" s="97" t="str">
        <f t="shared" ref="BD1216" si="25589">S1216</f>
        <v/>
      </c>
      <c r="BE1216" s="97" t="str">
        <f t="shared" ref="BE1216" si="25590">T1216</f>
        <v/>
      </c>
      <c r="BF1216" s="97" t="str">
        <f t="shared" ref="BF1216" si="25591">U1216</f>
        <v/>
      </c>
      <c r="BG1216" s="97" t="str">
        <f t="shared" ref="BG1216" si="25592">V1216</f>
        <v/>
      </c>
      <c r="BH1216" s="97" t="str">
        <f t="shared" ref="BH1216" si="25593">W1216</f>
        <v/>
      </c>
      <c r="BI1216" s="97" t="str">
        <f t="shared" ref="BI1216" si="25594">X1216</f>
        <v/>
      </c>
      <c r="BJ1216" s="97" t="str">
        <f t="shared" ref="BJ1216" si="25595">Y1216</f>
        <v/>
      </c>
      <c r="BK1216" s="97" t="str">
        <f t="shared" ref="BK1216" si="25596">Z1216</f>
        <v/>
      </c>
      <c r="BL1216" s="97" t="str">
        <f t="shared" ref="BL1216" si="25597">AA1216</f>
        <v/>
      </c>
      <c r="BM1216" s="97" t="str">
        <f t="shared" ref="BM1216" si="25598">AB1216</f>
        <v/>
      </c>
      <c r="BN1216" s="97" t="str">
        <f t="shared" ref="BN1216" si="25599">AC1216</f>
        <v/>
      </c>
      <c r="BO1216" s="97" t="str">
        <f t="shared" ref="BO1216" si="25600">AD1216</f>
        <v/>
      </c>
      <c r="BP1216" s="97" t="str">
        <f t="shared" ref="BP1216" si="25601">AE1216</f>
        <v/>
      </c>
      <c r="BQ1216" s="97" t="str">
        <f t="shared" ref="BQ1216" si="25602">AF1216</f>
        <v/>
      </c>
      <c r="BR1216" s="97" t="str">
        <f t="shared" ref="BR1216" si="25603">AG1216</f>
        <v/>
      </c>
      <c r="BS1216" s="97" t="str">
        <f t="shared" ref="BS1216" si="25604">AH1216</f>
        <v/>
      </c>
      <c r="BT1216" s="97" t="str">
        <f t="shared" ref="BT1216" si="25605">AI1216</f>
        <v/>
      </c>
      <c r="BU1216" s="97" t="str">
        <f t="shared" ref="BU1216" si="25606">AJ1216</f>
        <v/>
      </c>
      <c r="BV1216" s="97" t="str">
        <f t="shared" ref="BV1216" si="25607">AK1216</f>
        <v/>
      </c>
      <c r="BW1216" s="97" t="str">
        <f t="shared" ref="BW1216" si="25608">AL1216</f>
        <v/>
      </c>
      <c r="BX1216" s="97" t="str">
        <f t="shared" ref="BX1216" si="25609">AM1216</f>
        <v/>
      </c>
      <c r="BY1216" s="97" t="str">
        <f t="shared" ref="BY1216" si="25610">AN1216</f>
        <v/>
      </c>
      <c r="BZ1216" s="97" t="str">
        <f t="shared" ref="BZ1216" si="25611">AO1216</f>
        <v/>
      </c>
      <c r="CA1216" s="97" t="str">
        <f t="shared" ref="CA1216" si="25612">AP1216</f>
        <v/>
      </c>
      <c r="CB1216" s="97" t="str">
        <f t="shared" ref="CB1216" si="25613">AQ1216</f>
        <v/>
      </c>
    </row>
    <row r="1217" spans="1:80" s="1" customFormat="1" ht="14.25" customHeight="1" x14ac:dyDescent="0.15">
      <c r="A1217" s="204"/>
      <c r="B1217" s="205"/>
      <c r="C1217" s="102"/>
      <c r="D1217" s="103"/>
      <c r="E1217" s="104"/>
      <c r="F1217" s="66" t="str">
        <f>IF(E1217="","",C1217*E1217)</f>
        <v/>
      </c>
      <c r="G1217" s="73" t="s">
        <v>66</v>
      </c>
      <c r="H1217" s="83"/>
      <c r="I1217" s="83"/>
      <c r="J1217" s="83"/>
      <c r="K1217" s="83"/>
      <c r="L1217" s="83"/>
      <c r="M1217" s="83"/>
      <c r="N1217" s="83"/>
      <c r="O1217" s="83"/>
      <c r="P1217" s="83"/>
      <c r="Q1217" s="83"/>
      <c r="R1217" s="83"/>
      <c r="S1217" s="83"/>
      <c r="T1217" s="83"/>
      <c r="U1217" s="83"/>
      <c r="V1217" s="83"/>
      <c r="W1217" s="83"/>
      <c r="X1217" s="83"/>
      <c r="Y1217" s="83"/>
      <c r="Z1217" s="83"/>
      <c r="AA1217" s="83"/>
      <c r="AB1217" s="83"/>
      <c r="AC1217" s="83"/>
      <c r="AD1217" s="83"/>
      <c r="AE1217" s="83"/>
      <c r="AF1217" s="83"/>
      <c r="AG1217" s="83"/>
      <c r="AH1217" s="83"/>
      <c r="AI1217" s="83"/>
      <c r="AJ1217" s="83"/>
      <c r="AK1217" s="83"/>
      <c r="AL1217" s="83"/>
      <c r="AM1217" s="83"/>
      <c r="AN1217" s="83"/>
      <c r="AO1217" s="83"/>
      <c r="AP1217" s="83"/>
      <c r="AQ1217" s="83"/>
    </row>
    <row r="1218" spans="1:80" s="1" customFormat="1" ht="14.25" customHeight="1" x14ac:dyDescent="0.15">
      <c r="A1218" s="202"/>
      <c r="B1218" s="203"/>
      <c r="C1218" s="74"/>
      <c r="D1218" s="75"/>
      <c r="E1218" s="74"/>
      <c r="F1218" s="74"/>
      <c r="G1218" s="76" t="s">
        <v>65</v>
      </c>
      <c r="H1218" s="47" t="str">
        <f>IF(H1217="","",$E1217*H1217)</f>
        <v/>
      </c>
      <c r="I1218" s="47" t="str">
        <f t="shared" ref="I1218:AQ1218" si="25614">IF(I1217="","",$E1217*I1217)</f>
        <v/>
      </c>
      <c r="J1218" s="47" t="str">
        <f t="shared" si="25614"/>
        <v/>
      </c>
      <c r="K1218" s="47" t="str">
        <f t="shared" si="25614"/>
        <v/>
      </c>
      <c r="L1218" s="47" t="str">
        <f t="shared" si="25614"/>
        <v/>
      </c>
      <c r="M1218" s="47" t="str">
        <f t="shared" si="25614"/>
        <v/>
      </c>
      <c r="N1218" s="47" t="str">
        <f t="shared" si="25614"/>
        <v/>
      </c>
      <c r="O1218" s="47" t="str">
        <f t="shared" si="25614"/>
        <v/>
      </c>
      <c r="P1218" s="47" t="str">
        <f t="shared" si="25614"/>
        <v/>
      </c>
      <c r="Q1218" s="47" t="str">
        <f t="shared" si="25614"/>
        <v/>
      </c>
      <c r="R1218" s="47" t="str">
        <f t="shared" si="25614"/>
        <v/>
      </c>
      <c r="S1218" s="47" t="str">
        <f t="shared" si="25614"/>
        <v/>
      </c>
      <c r="T1218" s="47" t="str">
        <f t="shared" si="25614"/>
        <v/>
      </c>
      <c r="U1218" s="47" t="str">
        <f t="shared" si="25614"/>
        <v/>
      </c>
      <c r="V1218" s="47" t="str">
        <f t="shared" si="25614"/>
        <v/>
      </c>
      <c r="W1218" s="47" t="str">
        <f t="shared" si="25614"/>
        <v/>
      </c>
      <c r="X1218" s="47" t="str">
        <f t="shared" si="25614"/>
        <v/>
      </c>
      <c r="Y1218" s="47" t="str">
        <f t="shared" si="25614"/>
        <v/>
      </c>
      <c r="Z1218" s="47" t="str">
        <f t="shared" si="25614"/>
        <v/>
      </c>
      <c r="AA1218" s="47" t="str">
        <f t="shared" si="25614"/>
        <v/>
      </c>
      <c r="AB1218" s="47" t="str">
        <f t="shared" si="25614"/>
        <v/>
      </c>
      <c r="AC1218" s="47" t="str">
        <f t="shared" si="25614"/>
        <v/>
      </c>
      <c r="AD1218" s="47" t="str">
        <f t="shared" si="25614"/>
        <v/>
      </c>
      <c r="AE1218" s="47" t="str">
        <f t="shared" si="25614"/>
        <v/>
      </c>
      <c r="AF1218" s="47" t="str">
        <f t="shared" si="25614"/>
        <v/>
      </c>
      <c r="AG1218" s="47" t="str">
        <f t="shared" si="25614"/>
        <v/>
      </c>
      <c r="AH1218" s="47" t="str">
        <f t="shared" si="25614"/>
        <v/>
      </c>
      <c r="AI1218" s="47" t="str">
        <f t="shared" si="25614"/>
        <v/>
      </c>
      <c r="AJ1218" s="47" t="str">
        <f t="shared" si="25614"/>
        <v/>
      </c>
      <c r="AK1218" s="47" t="str">
        <f t="shared" si="25614"/>
        <v/>
      </c>
      <c r="AL1218" s="47" t="str">
        <f t="shared" si="25614"/>
        <v/>
      </c>
      <c r="AM1218" s="47" t="str">
        <f t="shared" si="25614"/>
        <v/>
      </c>
      <c r="AN1218" s="47" t="str">
        <f t="shared" si="25614"/>
        <v/>
      </c>
      <c r="AO1218" s="47" t="str">
        <f t="shared" si="25614"/>
        <v/>
      </c>
      <c r="AP1218" s="47" t="str">
        <f t="shared" si="25614"/>
        <v/>
      </c>
      <c r="AQ1218" s="47" t="str">
        <f t="shared" si="25614"/>
        <v/>
      </c>
      <c r="AS1218" s="97" t="str">
        <f t="shared" ref="AS1218" si="25615">H1218</f>
        <v/>
      </c>
      <c r="AT1218" s="97" t="str">
        <f t="shared" ref="AT1218" si="25616">I1218</f>
        <v/>
      </c>
      <c r="AU1218" s="97" t="str">
        <f t="shared" ref="AU1218" si="25617">J1218</f>
        <v/>
      </c>
      <c r="AV1218" s="97" t="str">
        <f t="shared" ref="AV1218" si="25618">K1218</f>
        <v/>
      </c>
      <c r="AW1218" s="97" t="str">
        <f t="shared" ref="AW1218" si="25619">L1218</f>
        <v/>
      </c>
      <c r="AX1218" s="97" t="str">
        <f t="shared" ref="AX1218" si="25620">M1218</f>
        <v/>
      </c>
      <c r="AY1218" s="97" t="str">
        <f t="shared" ref="AY1218" si="25621">N1218</f>
        <v/>
      </c>
      <c r="AZ1218" s="97" t="str">
        <f t="shared" ref="AZ1218" si="25622">O1218</f>
        <v/>
      </c>
      <c r="BA1218" s="97" t="str">
        <f t="shared" ref="BA1218" si="25623">P1218</f>
        <v/>
      </c>
      <c r="BB1218" s="97" t="str">
        <f t="shared" ref="BB1218" si="25624">Q1218</f>
        <v/>
      </c>
      <c r="BC1218" s="97" t="str">
        <f t="shared" ref="BC1218" si="25625">R1218</f>
        <v/>
      </c>
      <c r="BD1218" s="97" t="str">
        <f t="shared" ref="BD1218" si="25626">S1218</f>
        <v/>
      </c>
      <c r="BE1218" s="97" t="str">
        <f t="shared" ref="BE1218" si="25627">T1218</f>
        <v/>
      </c>
      <c r="BF1218" s="97" t="str">
        <f t="shared" ref="BF1218" si="25628">U1218</f>
        <v/>
      </c>
      <c r="BG1218" s="97" t="str">
        <f t="shared" ref="BG1218" si="25629">V1218</f>
        <v/>
      </c>
      <c r="BH1218" s="97" t="str">
        <f t="shared" ref="BH1218" si="25630">W1218</f>
        <v/>
      </c>
      <c r="BI1218" s="97" t="str">
        <f t="shared" ref="BI1218" si="25631">X1218</f>
        <v/>
      </c>
      <c r="BJ1218" s="97" t="str">
        <f t="shared" ref="BJ1218" si="25632">Y1218</f>
        <v/>
      </c>
      <c r="BK1218" s="97" t="str">
        <f t="shared" ref="BK1218" si="25633">Z1218</f>
        <v/>
      </c>
      <c r="BL1218" s="97" t="str">
        <f t="shared" ref="BL1218" si="25634">AA1218</f>
        <v/>
      </c>
      <c r="BM1218" s="97" t="str">
        <f t="shared" ref="BM1218" si="25635">AB1218</f>
        <v/>
      </c>
      <c r="BN1218" s="97" t="str">
        <f t="shared" ref="BN1218" si="25636">AC1218</f>
        <v/>
      </c>
      <c r="BO1218" s="97" t="str">
        <f t="shared" ref="BO1218" si="25637">AD1218</f>
        <v/>
      </c>
      <c r="BP1218" s="97" t="str">
        <f t="shared" ref="BP1218" si="25638">AE1218</f>
        <v/>
      </c>
      <c r="BQ1218" s="97" t="str">
        <f t="shared" ref="BQ1218" si="25639">AF1218</f>
        <v/>
      </c>
      <c r="BR1218" s="97" t="str">
        <f t="shared" ref="BR1218" si="25640">AG1218</f>
        <v/>
      </c>
      <c r="BS1218" s="97" t="str">
        <f t="shared" ref="BS1218" si="25641">AH1218</f>
        <v/>
      </c>
      <c r="BT1218" s="97" t="str">
        <f t="shared" ref="BT1218" si="25642">AI1218</f>
        <v/>
      </c>
      <c r="BU1218" s="97" t="str">
        <f t="shared" ref="BU1218" si="25643">AJ1218</f>
        <v/>
      </c>
      <c r="BV1218" s="97" t="str">
        <f t="shared" ref="BV1218" si="25644">AK1218</f>
        <v/>
      </c>
      <c r="BW1218" s="97" t="str">
        <f t="shared" ref="BW1218" si="25645">AL1218</f>
        <v/>
      </c>
      <c r="BX1218" s="97" t="str">
        <f t="shared" ref="BX1218" si="25646">AM1218</f>
        <v/>
      </c>
      <c r="BY1218" s="97" t="str">
        <f t="shared" ref="BY1218" si="25647">AN1218</f>
        <v/>
      </c>
      <c r="BZ1218" s="97" t="str">
        <f t="shared" ref="BZ1218" si="25648">AO1218</f>
        <v/>
      </c>
      <c r="CA1218" s="97" t="str">
        <f t="shared" ref="CA1218" si="25649">AP1218</f>
        <v/>
      </c>
      <c r="CB1218" s="97" t="str">
        <f t="shared" ref="CB1218" si="25650">AQ1218</f>
        <v/>
      </c>
    </row>
    <row r="1219" spans="1:80" s="1" customFormat="1" ht="14.25" customHeight="1" x14ac:dyDescent="0.15">
      <c r="A1219" s="204"/>
      <c r="B1219" s="205"/>
      <c r="C1219" s="102"/>
      <c r="D1219" s="103"/>
      <c r="E1219" s="104"/>
      <c r="F1219" s="66" t="str">
        <f>IF(E1219="","",C1219*E1219)</f>
        <v/>
      </c>
      <c r="G1219" s="73" t="s">
        <v>66</v>
      </c>
      <c r="H1219" s="83"/>
      <c r="I1219" s="83"/>
      <c r="J1219" s="83"/>
      <c r="K1219" s="83"/>
      <c r="L1219" s="83"/>
      <c r="M1219" s="83"/>
      <c r="N1219" s="83"/>
      <c r="O1219" s="83"/>
      <c r="P1219" s="83"/>
      <c r="Q1219" s="83"/>
      <c r="R1219" s="83"/>
      <c r="S1219" s="83"/>
      <c r="T1219" s="83"/>
      <c r="U1219" s="83"/>
      <c r="V1219" s="83"/>
      <c r="W1219" s="83"/>
      <c r="X1219" s="83"/>
      <c r="Y1219" s="83"/>
      <c r="Z1219" s="83"/>
      <c r="AA1219" s="83"/>
      <c r="AB1219" s="83"/>
      <c r="AC1219" s="83"/>
      <c r="AD1219" s="83"/>
      <c r="AE1219" s="83"/>
      <c r="AF1219" s="83"/>
      <c r="AG1219" s="83"/>
      <c r="AH1219" s="83"/>
      <c r="AI1219" s="83"/>
      <c r="AJ1219" s="83"/>
      <c r="AK1219" s="83"/>
      <c r="AL1219" s="83"/>
      <c r="AM1219" s="83"/>
      <c r="AN1219" s="83"/>
      <c r="AO1219" s="83"/>
      <c r="AP1219" s="83"/>
      <c r="AQ1219" s="83"/>
    </row>
    <row r="1220" spans="1:80" s="1" customFormat="1" ht="14.25" customHeight="1" x14ac:dyDescent="0.15">
      <c r="A1220" s="202"/>
      <c r="B1220" s="203"/>
      <c r="C1220" s="74"/>
      <c r="D1220" s="75"/>
      <c r="E1220" s="74"/>
      <c r="F1220" s="74"/>
      <c r="G1220" s="76" t="s">
        <v>65</v>
      </c>
      <c r="H1220" s="47" t="str">
        <f>IF(H1219="","",$E1219*H1219)</f>
        <v/>
      </c>
      <c r="I1220" s="47" t="str">
        <f t="shared" ref="I1220:AQ1220" si="25651">IF(I1219="","",$E1219*I1219)</f>
        <v/>
      </c>
      <c r="J1220" s="47" t="str">
        <f t="shared" si="25651"/>
        <v/>
      </c>
      <c r="K1220" s="47" t="str">
        <f t="shared" si="25651"/>
        <v/>
      </c>
      <c r="L1220" s="47" t="str">
        <f t="shared" si="25651"/>
        <v/>
      </c>
      <c r="M1220" s="47" t="str">
        <f t="shared" si="25651"/>
        <v/>
      </c>
      <c r="N1220" s="47" t="str">
        <f t="shared" si="25651"/>
        <v/>
      </c>
      <c r="O1220" s="47" t="str">
        <f t="shared" si="25651"/>
        <v/>
      </c>
      <c r="P1220" s="47" t="str">
        <f t="shared" si="25651"/>
        <v/>
      </c>
      <c r="Q1220" s="47" t="str">
        <f t="shared" si="25651"/>
        <v/>
      </c>
      <c r="R1220" s="47" t="str">
        <f t="shared" si="25651"/>
        <v/>
      </c>
      <c r="S1220" s="47" t="str">
        <f t="shared" si="25651"/>
        <v/>
      </c>
      <c r="T1220" s="47" t="str">
        <f t="shared" si="25651"/>
        <v/>
      </c>
      <c r="U1220" s="47" t="str">
        <f t="shared" si="25651"/>
        <v/>
      </c>
      <c r="V1220" s="47" t="str">
        <f t="shared" si="25651"/>
        <v/>
      </c>
      <c r="W1220" s="47" t="str">
        <f t="shared" si="25651"/>
        <v/>
      </c>
      <c r="X1220" s="47" t="str">
        <f t="shared" si="25651"/>
        <v/>
      </c>
      <c r="Y1220" s="47" t="str">
        <f t="shared" si="25651"/>
        <v/>
      </c>
      <c r="Z1220" s="47" t="str">
        <f t="shared" si="25651"/>
        <v/>
      </c>
      <c r="AA1220" s="47" t="str">
        <f t="shared" si="25651"/>
        <v/>
      </c>
      <c r="AB1220" s="47" t="str">
        <f t="shared" si="25651"/>
        <v/>
      </c>
      <c r="AC1220" s="47" t="str">
        <f t="shared" si="25651"/>
        <v/>
      </c>
      <c r="AD1220" s="47" t="str">
        <f t="shared" si="25651"/>
        <v/>
      </c>
      <c r="AE1220" s="47" t="str">
        <f t="shared" si="25651"/>
        <v/>
      </c>
      <c r="AF1220" s="47" t="str">
        <f t="shared" si="25651"/>
        <v/>
      </c>
      <c r="AG1220" s="47" t="str">
        <f t="shared" si="25651"/>
        <v/>
      </c>
      <c r="AH1220" s="47" t="str">
        <f t="shared" si="25651"/>
        <v/>
      </c>
      <c r="AI1220" s="47" t="str">
        <f t="shared" si="25651"/>
        <v/>
      </c>
      <c r="AJ1220" s="47" t="str">
        <f t="shared" si="25651"/>
        <v/>
      </c>
      <c r="AK1220" s="47" t="str">
        <f t="shared" si="25651"/>
        <v/>
      </c>
      <c r="AL1220" s="47" t="str">
        <f t="shared" si="25651"/>
        <v/>
      </c>
      <c r="AM1220" s="47" t="str">
        <f t="shared" si="25651"/>
        <v/>
      </c>
      <c r="AN1220" s="47" t="str">
        <f t="shared" si="25651"/>
        <v/>
      </c>
      <c r="AO1220" s="47" t="str">
        <f t="shared" si="25651"/>
        <v/>
      </c>
      <c r="AP1220" s="47" t="str">
        <f t="shared" si="25651"/>
        <v/>
      </c>
      <c r="AQ1220" s="47" t="str">
        <f t="shared" si="25651"/>
        <v/>
      </c>
      <c r="AS1220" s="97" t="str">
        <f t="shared" ref="AS1220" si="25652">H1220</f>
        <v/>
      </c>
      <c r="AT1220" s="97" t="str">
        <f t="shared" ref="AT1220" si="25653">I1220</f>
        <v/>
      </c>
      <c r="AU1220" s="97" t="str">
        <f t="shared" ref="AU1220" si="25654">J1220</f>
        <v/>
      </c>
      <c r="AV1220" s="97" t="str">
        <f t="shared" ref="AV1220" si="25655">K1220</f>
        <v/>
      </c>
      <c r="AW1220" s="97" t="str">
        <f t="shared" ref="AW1220" si="25656">L1220</f>
        <v/>
      </c>
      <c r="AX1220" s="97" t="str">
        <f t="shared" ref="AX1220" si="25657">M1220</f>
        <v/>
      </c>
      <c r="AY1220" s="97" t="str">
        <f t="shared" ref="AY1220" si="25658">N1220</f>
        <v/>
      </c>
      <c r="AZ1220" s="97" t="str">
        <f t="shared" ref="AZ1220" si="25659">O1220</f>
        <v/>
      </c>
      <c r="BA1220" s="97" t="str">
        <f t="shared" ref="BA1220" si="25660">P1220</f>
        <v/>
      </c>
      <c r="BB1220" s="97" t="str">
        <f t="shared" ref="BB1220" si="25661">Q1220</f>
        <v/>
      </c>
      <c r="BC1220" s="97" t="str">
        <f t="shared" ref="BC1220" si="25662">R1220</f>
        <v/>
      </c>
      <c r="BD1220" s="97" t="str">
        <f t="shared" ref="BD1220" si="25663">S1220</f>
        <v/>
      </c>
      <c r="BE1220" s="97" t="str">
        <f t="shared" ref="BE1220" si="25664">T1220</f>
        <v/>
      </c>
      <c r="BF1220" s="97" t="str">
        <f t="shared" ref="BF1220" si="25665">U1220</f>
        <v/>
      </c>
      <c r="BG1220" s="97" t="str">
        <f t="shared" ref="BG1220" si="25666">V1220</f>
        <v/>
      </c>
      <c r="BH1220" s="97" t="str">
        <f t="shared" ref="BH1220" si="25667">W1220</f>
        <v/>
      </c>
      <c r="BI1220" s="97" t="str">
        <f t="shared" ref="BI1220" si="25668">X1220</f>
        <v/>
      </c>
      <c r="BJ1220" s="97" t="str">
        <f t="shared" ref="BJ1220" si="25669">Y1220</f>
        <v/>
      </c>
      <c r="BK1220" s="97" t="str">
        <f t="shared" ref="BK1220" si="25670">Z1220</f>
        <v/>
      </c>
      <c r="BL1220" s="97" t="str">
        <f t="shared" ref="BL1220" si="25671">AA1220</f>
        <v/>
      </c>
      <c r="BM1220" s="97" t="str">
        <f t="shared" ref="BM1220" si="25672">AB1220</f>
        <v/>
      </c>
      <c r="BN1220" s="97" t="str">
        <f t="shared" ref="BN1220" si="25673">AC1220</f>
        <v/>
      </c>
      <c r="BO1220" s="97" t="str">
        <f t="shared" ref="BO1220" si="25674">AD1220</f>
        <v/>
      </c>
      <c r="BP1220" s="97" t="str">
        <f t="shared" ref="BP1220" si="25675">AE1220</f>
        <v/>
      </c>
      <c r="BQ1220" s="97" t="str">
        <f t="shared" ref="BQ1220" si="25676">AF1220</f>
        <v/>
      </c>
      <c r="BR1220" s="97" t="str">
        <f t="shared" ref="BR1220" si="25677">AG1220</f>
        <v/>
      </c>
      <c r="BS1220" s="97" t="str">
        <f t="shared" ref="BS1220" si="25678">AH1220</f>
        <v/>
      </c>
      <c r="BT1220" s="97" t="str">
        <f t="shared" ref="BT1220" si="25679">AI1220</f>
        <v/>
      </c>
      <c r="BU1220" s="97" t="str">
        <f t="shared" ref="BU1220" si="25680">AJ1220</f>
        <v/>
      </c>
      <c r="BV1220" s="97" t="str">
        <f t="shared" ref="BV1220" si="25681">AK1220</f>
        <v/>
      </c>
      <c r="BW1220" s="97" t="str">
        <f t="shared" ref="BW1220" si="25682">AL1220</f>
        <v/>
      </c>
      <c r="BX1220" s="97" t="str">
        <f t="shared" ref="BX1220" si="25683">AM1220</f>
        <v/>
      </c>
      <c r="BY1220" s="97" t="str">
        <f t="shared" ref="BY1220" si="25684">AN1220</f>
        <v/>
      </c>
      <c r="BZ1220" s="97" t="str">
        <f t="shared" ref="BZ1220" si="25685">AO1220</f>
        <v/>
      </c>
      <c r="CA1220" s="97" t="str">
        <f t="shared" ref="CA1220" si="25686">AP1220</f>
        <v/>
      </c>
      <c r="CB1220" s="97" t="str">
        <f t="shared" ref="CB1220" si="25687">AQ1220</f>
        <v/>
      </c>
    </row>
    <row r="1221" spans="1:80" s="1" customFormat="1" ht="14.25" customHeight="1" x14ac:dyDescent="0.15">
      <c r="A1221" s="204"/>
      <c r="B1221" s="205"/>
      <c r="C1221" s="102"/>
      <c r="D1221" s="103"/>
      <c r="E1221" s="104"/>
      <c r="F1221" s="66" t="str">
        <f>IF(E1221="","",C1221*E1221)</f>
        <v/>
      </c>
      <c r="G1221" s="73" t="s">
        <v>66</v>
      </c>
      <c r="H1221" s="83"/>
      <c r="I1221" s="83"/>
      <c r="J1221" s="83"/>
      <c r="K1221" s="83"/>
      <c r="L1221" s="83"/>
      <c r="M1221" s="83"/>
      <c r="N1221" s="83"/>
      <c r="O1221" s="83"/>
      <c r="P1221" s="83"/>
      <c r="Q1221" s="83"/>
      <c r="R1221" s="83"/>
      <c r="S1221" s="83"/>
      <c r="T1221" s="83"/>
      <c r="U1221" s="83"/>
      <c r="V1221" s="83"/>
      <c r="W1221" s="83"/>
      <c r="X1221" s="83"/>
      <c r="Y1221" s="83"/>
      <c r="Z1221" s="83"/>
      <c r="AA1221" s="83"/>
      <c r="AB1221" s="83"/>
      <c r="AC1221" s="83"/>
      <c r="AD1221" s="83"/>
      <c r="AE1221" s="83"/>
      <c r="AF1221" s="83"/>
      <c r="AG1221" s="83"/>
      <c r="AH1221" s="83"/>
      <c r="AI1221" s="83"/>
      <c r="AJ1221" s="83"/>
      <c r="AK1221" s="83"/>
      <c r="AL1221" s="83"/>
      <c r="AM1221" s="83"/>
      <c r="AN1221" s="83"/>
      <c r="AO1221" s="83"/>
      <c r="AP1221" s="83"/>
      <c r="AQ1221" s="83"/>
    </row>
    <row r="1222" spans="1:80" s="1" customFormat="1" ht="14.25" customHeight="1" x14ac:dyDescent="0.15">
      <c r="A1222" s="202"/>
      <c r="B1222" s="203"/>
      <c r="C1222" s="74"/>
      <c r="D1222" s="75"/>
      <c r="E1222" s="74"/>
      <c r="F1222" s="74"/>
      <c r="G1222" s="76" t="s">
        <v>65</v>
      </c>
      <c r="H1222" s="47" t="str">
        <f>IF(H1221="","",$E1221*H1221)</f>
        <v/>
      </c>
      <c r="I1222" s="47" t="str">
        <f t="shared" ref="I1222:AQ1222" si="25688">IF(I1221="","",$E1221*I1221)</f>
        <v/>
      </c>
      <c r="J1222" s="47" t="str">
        <f t="shared" si="25688"/>
        <v/>
      </c>
      <c r="K1222" s="47" t="str">
        <f t="shared" si="25688"/>
        <v/>
      </c>
      <c r="L1222" s="47" t="str">
        <f t="shared" si="25688"/>
        <v/>
      </c>
      <c r="M1222" s="47" t="str">
        <f t="shared" si="25688"/>
        <v/>
      </c>
      <c r="N1222" s="47" t="str">
        <f t="shared" si="25688"/>
        <v/>
      </c>
      <c r="O1222" s="47" t="str">
        <f t="shared" si="25688"/>
        <v/>
      </c>
      <c r="P1222" s="47" t="str">
        <f t="shared" si="25688"/>
        <v/>
      </c>
      <c r="Q1222" s="47" t="str">
        <f t="shared" si="25688"/>
        <v/>
      </c>
      <c r="R1222" s="47" t="str">
        <f t="shared" si="25688"/>
        <v/>
      </c>
      <c r="S1222" s="47" t="str">
        <f t="shared" si="25688"/>
        <v/>
      </c>
      <c r="T1222" s="47" t="str">
        <f t="shared" si="25688"/>
        <v/>
      </c>
      <c r="U1222" s="47" t="str">
        <f t="shared" si="25688"/>
        <v/>
      </c>
      <c r="V1222" s="47" t="str">
        <f t="shared" si="25688"/>
        <v/>
      </c>
      <c r="W1222" s="47" t="str">
        <f t="shared" si="25688"/>
        <v/>
      </c>
      <c r="X1222" s="47" t="str">
        <f t="shared" si="25688"/>
        <v/>
      </c>
      <c r="Y1222" s="47" t="str">
        <f t="shared" si="25688"/>
        <v/>
      </c>
      <c r="Z1222" s="47" t="str">
        <f t="shared" si="25688"/>
        <v/>
      </c>
      <c r="AA1222" s="47" t="str">
        <f t="shared" si="25688"/>
        <v/>
      </c>
      <c r="AB1222" s="47" t="str">
        <f t="shared" si="25688"/>
        <v/>
      </c>
      <c r="AC1222" s="47" t="str">
        <f t="shared" si="25688"/>
        <v/>
      </c>
      <c r="AD1222" s="47" t="str">
        <f t="shared" si="25688"/>
        <v/>
      </c>
      <c r="AE1222" s="47" t="str">
        <f t="shared" si="25688"/>
        <v/>
      </c>
      <c r="AF1222" s="47" t="str">
        <f t="shared" si="25688"/>
        <v/>
      </c>
      <c r="AG1222" s="47" t="str">
        <f t="shared" si="25688"/>
        <v/>
      </c>
      <c r="AH1222" s="47" t="str">
        <f t="shared" si="25688"/>
        <v/>
      </c>
      <c r="AI1222" s="47" t="str">
        <f t="shared" si="25688"/>
        <v/>
      </c>
      <c r="AJ1222" s="47" t="str">
        <f t="shared" si="25688"/>
        <v/>
      </c>
      <c r="AK1222" s="47" t="str">
        <f t="shared" si="25688"/>
        <v/>
      </c>
      <c r="AL1222" s="47" t="str">
        <f t="shared" si="25688"/>
        <v/>
      </c>
      <c r="AM1222" s="47" t="str">
        <f t="shared" si="25688"/>
        <v/>
      </c>
      <c r="AN1222" s="47" t="str">
        <f t="shared" si="25688"/>
        <v/>
      </c>
      <c r="AO1222" s="47" t="str">
        <f t="shared" si="25688"/>
        <v/>
      </c>
      <c r="AP1222" s="47" t="str">
        <f t="shared" si="25688"/>
        <v/>
      </c>
      <c r="AQ1222" s="47" t="str">
        <f t="shared" si="25688"/>
        <v/>
      </c>
      <c r="AS1222" s="97" t="str">
        <f t="shared" ref="AS1222" si="25689">H1222</f>
        <v/>
      </c>
      <c r="AT1222" s="97" t="str">
        <f t="shared" ref="AT1222" si="25690">I1222</f>
        <v/>
      </c>
      <c r="AU1222" s="97" t="str">
        <f t="shared" ref="AU1222" si="25691">J1222</f>
        <v/>
      </c>
      <c r="AV1222" s="97" t="str">
        <f t="shared" ref="AV1222" si="25692">K1222</f>
        <v/>
      </c>
      <c r="AW1222" s="97" t="str">
        <f t="shared" ref="AW1222" si="25693">L1222</f>
        <v/>
      </c>
      <c r="AX1222" s="97" t="str">
        <f t="shared" ref="AX1222" si="25694">M1222</f>
        <v/>
      </c>
      <c r="AY1222" s="97" t="str">
        <f t="shared" ref="AY1222" si="25695">N1222</f>
        <v/>
      </c>
      <c r="AZ1222" s="97" t="str">
        <f t="shared" ref="AZ1222" si="25696">O1222</f>
        <v/>
      </c>
      <c r="BA1222" s="97" t="str">
        <f t="shared" ref="BA1222" si="25697">P1222</f>
        <v/>
      </c>
      <c r="BB1222" s="97" t="str">
        <f t="shared" ref="BB1222" si="25698">Q1222</f>
        <v/>
      </c>
      <c r="BC1222" s="97" t="str">
        <f t="shared" ref="BC1222" si="25699">R1222</f>
        <v/>
      </c>
      <c r="BD1222" s="97" t="str">
        <f t="shared" ref="BD1222" si="25700">S1222</f>
        <v/>
      </c>
      <c r="BE1222" s="97" t="str">
        <f t="shared" ref="BE1222" si="25701">T1222</f>
        <v/>
      </c>
      <c r="BF1222" s="97" t="str">
        <f t="shared" ref="BF1222" si="25702">U1222</f>
        <v/>
      </c>
      <c r="BG1222" s="97" t="str">
        <f t="shared" ref="BG1222" si="25703">V1222</f>
        <v/>
      </c>
      <c r="BH1222" s="97" t="str">
        <f t="shared" ref="BH1222" si="25704">W1222</f>
        <v/>
      </c>
      <c r="BI1222" s="97" t="str">
        <f t="shared" ref="BI1222" si="25705">X1222</f>
        <v/>
      </c>
      <c r="BJ1222" s="97" t="str">
        <f t="shared" ref="BJ1222" si="25706">Y1222</f>
        <v/>
      </c>
      <c r="BK1222" s="97" t="str">
        <f t="shared" ref="BK1222" si="25707">Z1222</f>
        <v/>
      </c>
      <c r="BL1222" s="97" t="str">
        <f t="shared" ref="BL1222" si="25708">AA1222</f>
        <v/>
      </c>
      <c r="BM1222" s="97" t="str">
        <f t="shared" ref="BM1222" si="25709">AB1222</f>
        <v/>
      </c>
      <c r="BN1222" s="97" t="str">
        <f t="shared" ref="BN1222" si="25710">AC1222</f>
        <v/>
      </c>
      <c r="BO1222" s="97" t="str">
        <f t="shared" ref="BO1222" si="25711">AD1222</f>
        <v/>
      </c>
      <c r="BP1222" s="97" t="str">
        <f t="shared" ref="BP1222" si="25712">AE1222</f>
        <v/>
      </c>
      <c r="BQ1222" s="97" t="str">
        <f t="shared" ref="BQ1222" si="25713">AF1222</f>
        <v/>
      </c>
      <c r="BR1222" s="97" t="str">
        <f t="shared" ref="BR1222" si="25714">AG1222</f>
        <v/>
      </c>
      <c r="BS1222" s="97" t="str">
        <f t="shared" ref="BS1222" si="25715">AH1222</f>
        <v/>
      </c>
      <c r="BT1222" s="97" t="str">
        <f t="shared" ref="BT1222" si="25716">AI1222</f>
        <v/>
      </c>
      <c r="BU1222" s="97" t="str">
        <f t="shared" ref="BU1222" si="25717">AJ1222</f>
        <v/>
      </c>
      <c r="BV1222" s="97" t="str">
        <f t="shared" ref="BV1222" si="25718">AK1222</f>
        <v/>
      </c>
      <c r="BW1222" s="97" t="str">
        <f t="shared" ref="BW1222" si="25719">AL1222</f>
        <v/>
      </c>
      <c r="BX1222" s="97" t="str">
        <f t="shared" ref="BX1222" si="25720">AM1222</f>
        <v/>
      </c>
      <c r="BY1222" s="97" t="str">
        <f t="shared" ref="BY1222" si="25721">AN1222</f>
        <v/>
      </c>
      <c r="BZ1222" s="97" t="str">
        <f t="shared" ref="BZ1222" si="25722">AO1222</f>
        <v/>
      </c>
      <c r="CA1222" s="97" t="str">
        <f t="shared" ref="CA1222" si="25723">AP1222</f>
        <v/>
      </c>
      <c r="CB1222" s="97" t="str">
        <f t="shared" ref="CB1222" si="25724">AQ1222</f>
        <v/>
      </c>
    </row>
    <row r="1223" spans="1:80" s="1" customFormat="1" ht="14.25" customHeight="1" x14ac:dyDescent="0.15">
      <c r="A1223" s="204"/>
      <c r="B1223" s="205"/>
      <c r="C1223" s="102"/>
      <c r="D1223" s="103"/>
      <c r="E1223" s="104"/>
      <c r="F1223" s="66" t="str">
        <f>IF(E1223="","",C1223*E1223)</f>
        <v/>
      </c>
      <c r="G1223" s="73" t="s">
        <v>66</v>
      </c>
      <c r="H1223" s="83"/>
      <c r="I1223" s="83"/>
      <c r="J1223" s="83"/>
      <c r="K1223" s="83"/>
      <c r="L1223" s="83"/>
      <c r="M1223" s="83"/>
      <c r="N1223" s="83"/>
      <c r="O1223" s="83"/>
      <c r="P1223" s="83"/>
      <c r="Q1223" s="83"/>
      <c r="R1223" s="83"/>
      <c r="S1223" s="83"/>
      <c r="T1223" s="83"/>
      <c r="U1223" s="83"/>
      <c r="V1223" s="83"/>
      <c r="W1223" s="83"/>
      <c r="X1223" s="83"/>
      <c r="Y1223" s="83"/>
      <c r="Z1223" s="83"/>
      <c r="AA1223" s="83"/>
      <c r="AB1223" s="83"/>
      <c r="AC1223" s="83"/>
      <c r="AD1223" s="83"/>
      <c r="AE1223" s="83"/>
      <c r="AF1223" s="83"/>
      <c r="AG1223" s="83"/>
      <c r="AH1223" s="83"/>
      <c r="AI1223" s="83"/>
      <c r="AJ1223" s="83"/>
      <c r="AK1223" s="83"/>
      <c r="AL1223" s="83"/>
      <c r="AM1223" s="83"/>
      <c r="AN1223" s="83"/>
      <c r="AO1223" s="83"/>
      <c r="AP1223" s="83"/>
      <c r="AQ1223" s="83"/>
    </row>
    <row r="1224" spans="1:80" s="1" customFormat="1" ht="14.25" customHeight="1" x14ac:dyDescent="0.15">
      <c r="A1224" s="202"/>
      <c r="B1224" s="203"/>
      <c r="C1224" s="74"/>
      <c r="D1224" s="75"/>
      <c r="E1224" s="74"/>
      <c r="F1224" s="74"/>
      <c r="G1224" s="76" t="s">
        <v>65</v>
      </c>
      <c r="H1224" s="47" t="str">
        <f>IF(H1223="","",$E1223*H1223)</f>
        <v/>
      </c>
      <c r="I1224" s="47" t="str">
        <f t="shared" ref="I1224:AQ1224" si="25725">IF(I1223="","",$E1223*I1223)</f>
        <v/>
      </c>
      <c r="J1224" s="47" t="str">
        <f t="shared" si="25725"/>
        <v/>
      </c>
      <c r="K1224" s="47" t="str">
        <f t="shared" si="25725"/>
        <v/>
      </c>
      <c r="L1224" s="47" t="str">
        <f t="shared" si="25725"/>
        <v/>
      </c>
      <c r="M1224" s="47" t="str">
        <f t="shared" si="25725"/>
        <v/>
      </c>
      <c r="N1224" s="47" t="str">
        <f t="shared" si="25725"/>
        <v/>
      </c>
      <c r="O1224" s="47" t="str">
        <f t="shared" si="25725"/>
        <v/>
      </c>
      <c r="P1224" s="47" t="str">
        <f t="shared" si="25725"/>
        <v/>
      </c>
      <c r="Q1224" s="47" t="str">
        <f t="shared" si="25725"/>
        <v/>
      </c>
      <c r="R1224" s="47" t="str">
        <f t="shared" si="25725"/>
        <v/>
      </c>
      <c r="S1224" s="47" t="str">
        <f t="shared" si="25725"/>
        <v/>
      </c>
      <c r="T1224" s="47" t="str">
        <f t="shared" si="25725"/>
        <v/>
      </c>
      <c r="U1224" s="47" t="str">
        <f t="shared" si="25725"/>
        <v/>
      </c>
      <c r="V1224" s="47" t="str">
        <f t="shared" si="25725"/>
        <v/>
      </c>
      <c r="W1224" s="47" t="str">
        <f t="shared" si="25725"/>
        <v/>
      </c>
      <c r="X1224" s="47" t="str">
        <f t="shared" si="25725"/>
        <v/>
      </c>
      <c r="Y1224" s="47" t="str">
        <f t="shared" si="25725"/>
        <v/>
      </c>
      <c r="Z1224" s="47" t="str">
        <f t="shared" si="25725"/>
        <v/>
      </c>
      <c r="AA1224" s="47" t="str">
        <f t="shared" si="25725"/>
        <v/>
      </c>
      <c r="AB1224" s="47" t="str">
        <f t="shared" si="25725"/>
        <v/>
      </c>
      <c r="AC1224" s="47" t="str">
        <f t="shared" si="25725"/>
        <v/>
      </c>
      <c r="AD1224" s="47" t="str">
        <f t="shared" si="25725"/>
        <v/>
      </c>
      <c r="AE1224" s="47" t="str">
        <f t="shared" si="25725"/>
        <v/>
      </c>
      <c r="AF1224" s="47" t="str">
        <f t="shared" si="25725"/>
        <v/>
      </c>
      <c r="AG1224" s="47" t="str">
        <f t="shared" si="25725"/>
        <v/>
      </c>
      <c r="AH1224" s="47" t="str">
        <f t="shared" si="25725"/>
        <v/>
      </c>
      <c r="AI1224" s="47" t="str">
        <f t="shared" si="25725"/>
        <v/>
      </c>
      <c r="AJ1224" s="47" t="str">
        <f t="shared" si="25725"/>
        <v/>
      </c>
      <c r="AK1224" s="47" t="str">
        <f t="shared" si="25725"/>
        <v/>
      </c>
      <c r="AL1224" s="47" t="str">
        <f t="shared" si="25725"/>
        <v/>
      </c>
      <c r="AM1224" s="47" t="str">
        <f t="shared" si="25725"/>
        <v/>
      </c>
      <c r="AN1224" s="47" t="str">
        <f t="shared" si="25725"/>
        <v/>
      </c>
      <c r="AO1224" s="47" t="str">
        <f t="shared" si="25725"/>
        <v/>
      </c>
      <c r="AP1224" s="47" t="str">
        <f t="shared" si="25725"/>
        <v/>
      </c>
      <c r="AQ1224" s="47" t="str">
        <f t="shared" si="25725"/>
        <v/>
      </c>
      <c r="AS1224" s="97" t="str">
        <f t="shared" ref="AS1224" si="25726">H1224</f>
        <v/>
      </c>
      <c r="AT1224" s="97" t="str">
        <f t="shared" ref="AT1224" si="25727">I1224</f>
        <v/>
      </c>
      <c r="AU1224" s="97" t="str">
        <f t="shared" ref="AU1224" si="25728">J1224</f>
        <v/>
      </c>
      <c r="AV1224" s="97" t="str">
        <f t="shared" ref="AV1224" si="25729">K1224</f>
        <v/>
      </c>
      <c r="AW1224" s="97" t="str">
        <f t="shared" ref="AW1224" si="25730">L1224</f>
        <v/>
      </c>
      <c r="AX1224" s="97" t="str">
        <f t="shared" ref="AX1224" si="25731">M1224</f>
        <v/>
      </c>
      <c r="AY1224" s="97" t="str">
        <f t="shared" ref="AY1224" si="25732">N1224</f>
        <v/>
      </c>
      <c r="AZ1224" s="97" t="str">
        <f t="shared" ref="AZ1224" si="25733">O1224</f>
        <v/>
      </c>
      <c r="BA1224" s="97" t="str">
        <f t="shared" ref="BA1224" si="25734">P1224</f>
        <v/>
      </c>
      <c r="BB1224" s="97" t="str">
        <f t="shared" ref="BB1224" si="25735">Q1224</f>
        <v/>
      </c>
      <c r="BC1224" s="97" t="str">
        <f t="shared" ref="BC1224" si="25736">R1224</f>
        <v/>
      </c>
      <c r="BD1224" s="97" t="str">
        <f t="shared" ref="BD1224" si="25737">S1224</f>
        <v/>
      </c>
      <c r="BE1224" s="97" t="str">
        <f t="shared" ref="BE1224" si="25738">T1224</f>
        <v/>
      </c>
      <c r="BF1224" s="97" t="str">
        <f t="shared" ref="BF1224" si="25739">U1224</f>
        <v/>
      </c>
      <c r="BG1224" s="97" t="str">
        <f t="shared" ref="BG1224" si="25740">V1224</f>
        <v/>
      </c>
      <c r="BH1224" s="97" t="str">
        <f t="shared" ref="BH1224" si="25741">W1224</f>
        <v/>
      </c>
      <c r="BI1224" s="97" t="str">
        <f t="shared" ref="BI1224" si="25742">X1224</f>
        <v/>
      </c>
      <c r="BJ1224" s="97" t="str">
        <f t="shared" ref="BJ1224" si="25743">Y1224</f>
        <v/>
      </c>
      <c r="BK1224" s="97" t="str">
        <f t="shared" ref="BK1224" si="25744">Z1224</f>
        <v/>
      </c>
      <c r="BL1224" s="97" t="str">
        <f t="shared" ref="BL1224" si="25745">AA1224</f>
        <v/>
      </c>
      <c r="BM1224" s="97" t="str">
        <f t="shared" ref="BM1224" si="25746">AB1224</f>
        <v/>
      </c>
      <c r="BN1224" s="97" t="str">
        <f t="shared" ref="BN1224" si="25747">AC1224</f>
        <v/>
      </c>
      <c r="BO1224" s="97" t="str">
        <f t="shared" ref="BO1224" si="25748">AD1224</f>
        <v/>
      </c>
      <c r="BP1224" s="97" t="str">
        <f t="shared" ref="BP1224" si="25749">AE1224</f>
        <v/>
      </c>
      <c r="BQ1224" s="97" t="str">
        <f t="shared" ref="BQ1224" si="25750">AF1224</f>
        <v/>
      </c>
      <c r="BR1224" s="97" t="str">
        <f t="shared" ref="BR1224" si="25751">AG1224</f>
        <v/>
      </c>
      <c r="BS1224" s="97" t="str">
        <f t="shared" ref="BS1224" si="25752">AH1224</f>
        <v/>
      </c>
      <c r="BT1224" s="97" t="str">
        <f t="shared" ref="BT1224" si="25753">AI1224</f>
        <v/>
      </c>
      <c r="BU1224" s="97" t="str">
        <f t="shared" ref="BU1224" si="25754">AJ1224</f>
        <v/>
      </c>
      <c r="BV1224" s="97" t="str">
        <f t="shared" ref="BV1224" si="25755">AK1224</f>
        <v/>
      </c>
      <c r="BW1224" s="97" t="str">
        <f t="shared" ref="BW1224" si="25756">AL1224</f>
        <v/>
      </c>
      <c r="BX1224" s="97" t="str">
        <f t="shared" ref="BX1224" si="25757">AM1224</f>
        <v/>
      </c>
      <c r="BY1224" s="97" t="str">
        <f t="shared" ref="BY1224" si="25758">AN1224</f>
        <v/>
      </c>
      <c r="BZ1224" s="97" t="str">
        <f t="shared" ref="BZ1224" si="25759">AO1224</f>
        <v/>
      </c>
      <c r="CA1224" s="97" t="str">
        <f t="shared" ref="CA1224" si="25760">AP1224</f>
        <v/>
      </c>
      <c r="CB1224" s="97" t="str">
        <f t="shared" ref="CB1224" si="25761">AQ1224</f>
        <v/>
      </c>
    </row>
    <row r="1225" spans="1:80" s="1" customFormat="1" ht="14.25" customHeight="1" x14ac:dyDescent="0.15">
      <c r="A1225" s="204"/>
      <c r="B1225" s="205"/>
      <c r="C1225" s="102"/>
      <c r="D1225" s="103"/>
      <c r="E1225" s="104"/>
      <c r="F1225" s="66" t="str">
        <f>IF(E1225="","",C1225*E1225)</f>
        <v/>
      </c>
      <c r="G1225" s="73" t="s">
        <v>66</v>
      </c>
      <c r="H1225" s="83"/>
      <c r="I1225" s="83"/>
      <c r="J1225" s="83"/>
      <c r="K1225" s="83"/>
      <c r="L1225" s="83"/>
      <c r="M1225" s="83"/>
      <c r="N1225" s="83"/>
      <c r="O1225" s="83"/>
      <c r="P1225" s="83"/>
      <c r="Q1225" s="83"/>
      <c r="R1225" s="83"/>
      <c r="S1225" s="83"/>
      <c r="T1225" s="83"/>
      <c r="U1225" s="83"/>
      <c r="V1225" s="83"/>
      <c r="W1225" s="83"/>
      <c r="X1225" s="83"/>
      <c r="Y1225" s="83"/>
      <c r="Z1225" s="83"/>
      <c r="AA1225" s="83"/>
      <c r="AB1225" s="83"/>
      <c r="AC1225" s="83"/>
      <c r="AD1225" s="83"/>
      <c r="AE1225" s="83"/>
      <c r="AF1225" s="83"/>
      <c r="AG1225" s="83"/>
      <c r="AH1225" s="83"/>
      <c r="AI1225" s="83"/>
      <c r="AJ1225" s="83"/>
      <c r="AK1225" s="83"/>
      <c r="AL1225" s="83"/>
      <c r="AM1225" s="83"/>
      <c r="AN1225" s="83"/>
      <c r="AO1225" s="83"/>
      <c r="AP1225" s="83"/>
      <c r="AQ1225" s="83"/>
    </row>
    <row r="1226" spans="1:80" s="1" customFormat="1" ht="14.25" customHeight="1" x14ac:dyDescent="0.15">
      <c r="A1226" s="202"/>
      <c r="B1226" s="203"/>
      <c r="C1226" s="74"/>
      <c r="D1226" s="75"/>
      <c r="E1226" s="74"/>
      <c r="F1226" s="74"/>
      <c r="G1226" s="76" t="s">
        <v>65</v>
      </c>
      <c r="H1226" s="47" t="str">
        <f>IF(H1225="","",$E1225*H1225)</f>
        <v/>
      </c>
      <c r="I1226" s="47" t="str">
        <f t="shared" ref="I1226:AQ1226" si="25762">IF(I1225="","",$E1225*I1225)</f>
        <v/>
      </c>
      <c r="J1226" s="47" t="str">
        <f t="shared" si="25762"/>
        <v/>
      </c>
      <c r="K1226" s="47" t="str">
        <f t="shared" si="25762"/>
        <v/>
      </c>
      <c r="L1226" s="47" t="str">
        <f t="shared" si="25762"/>
        <v/>
      </c>
      <c r="M1226" s="47" t="str">
        <f t="shared" si="25762"/>
        <v/>
      </c>
      <c r="N1226" s="47" t="str">
        <f t="shared" si="25762"/>
        <v/>
      </c>
      <c r="O1226" s="47" t="str">
        <f t="shared" si="25762"/>
        <v/>
      </c>
      <c r="P1226" s="47" t="str">
        <f t="shared" si="25762"/>
        <v/>
      </c>
      <c r="Q1226" s="47" t="str">
        <f t="shared" si="25762"/>
        <v/>
      </c>
      <c r="R1226" s="47" t="str">
        <f t="shared" si="25762"/>
        <v/>
      </c>
      <c r="S1226" s="47" t="str">
        <f t="shared" si="25762"/>
        <v/>
      </c>
      <c r="T1226" s="47" t="str">
        <f t="shared" si="25762"/>
        <v/>
      </c>
      <c r="U1226" s="47" t="str">
        <f t="shared" si="25762"/>
        <v/>
      </c>
      <c r="V1226" s="47" t="str">
        <f t="shared" si="25762"/>
        <v/>
      </c>
      <c r="W1226" s="47" t="str">
        <f t="shared" si="25762"/>
        <v/>
      </c>
      <c r="X1226" s="47" t="str">
        <f t="shared" si="25762"/>
        <v/>
      </c>
      <c r="Y1226" s="47" t="str">
        <f t="shared" si="25762"/>
        <v/>
      </c>
      <c r="Z1226" s="47" t="str">
        <f t="shared" si="25762"/>
        <v/>
      </c>
      <c r="AA1226" s="47" t="str">
        <f t="shared" si="25762"/>
        <v/>
      </c>
      <c r="AB1226" s="47" t="str">
        <f t="shared" si="25762"/>
        <v/>
      </c>
      <c r="AC1226" s="47" t="str">
        <f t="shared" si="25762"/>
        <v/>
      </c>
      <c r="AD1226" s="47" t="str">
        <f t="shared" si="25762"/>
        <v/>
      </c>
      <c r="AE1226" s="47" t="str">
        <f t="shared" si="25762"/>
        <v/>
      </c>
      <c r="AF1226" s="47" t="str">
        <f t="shared" si="25762"/>
        <v/>
      </c>
      <c r="AG1226" s="47" t="str">
        <f t="shared" si="25762"/>
        <v/>
      </c>
      <c r="AH1226" s="47" t="str">
        <f t="shared" si="25762"/>
        <v/>
      </c>
      <c r="AI1226" s="47" t="str">
        <f t="shared" si="25762"/>
        <v/>
      </c>
      <c r="AJ1226" s="47" t="str">
        <f t="shared" si="25762"/>
        <v/>
      </c>
      <c r="AK1226" s="47" t="str">
        <f t="shared" si="25762"/>
        <v/>
      </c>
      <c r="AL1226" s="47" t="str">
        <f t="shared" si="25762"/>
        <v/>
      </c>
      <c r="AM1226" s="47" t="str">
        <f t="shared" si="25762"/>
        <v/>
      </c>
      <c r="AN1226" s="47" t="str">
        <f t="shared" si="25762"/>
        <v/>
      </c>
      <c r="AO1226" s="47" t="str">
        <f t="shared" si="25762"/>
        <v/>
      </c>
      <c r="AP1226" s="47" t="str">
        <f t="shared" si="25762"/>
        <v/>
      </c>
      <c r="AQ1226" s="47" t="str">
        <f t="shared" si="25762"/>
        <v/>
      </c>
      <c r="AS1226" s="97" t="str">
        <f t="shared" ref="AS1226" si="25763">H1226</f>
        <v/>
      </c>
      <c r="AT1226" s="97" t="str">
        <f t="shared" ref="AT1226" si="25764">I1226</f>
        <v/>
      </c>
      <c r="AU1226" s="97" t="str">
        <f t="shared" ref="AU1226" si="25765">J1226</f>
        <v/>
      </c>
      <c r="AV1226" s="97" t="str">
        <f t="shared" ref="AV1226" si="25766">K1226</f>
        <v/>
      </c>
      <c r="AW1226" s="97" t="str">
        <f t="shared" ref="AW1226" si="25767">L1226</f>
        <v/>
      </c>
      <c r="AX1226" s="97" t="str">
        <f t="shared" ref="AX1226" si="25768">M1226</f>
        <v/>
      </c>
      <c r="AY1226" s="97" t="str">
        <f t="shared" ref="AY1226" si="25769">N1226</f>
        <v/>
      </c>
      <c r="AZ1226" s="97" t="str">
        <f t="shared" ref="AZ1226" si="25770">O1226</f>
        <v/>
      </c>
      <c r="BA1226" s="97" t="str">
        <f t="shared" ref="BA1226" si="25771">P1226</f>
        <v/>
      </c>
      <c r="BB1226" s="97" t="str">
        <f t="shared" ref="BB1226" si="25772">Q1226</f>
        <v/>
      </c>
      <c r="BC1226" s="97" t="str">
        <f t="shared" ref="BC1226" si="25773">R1226</f>
        <v/>
      </c>
      <c r="BD1226" s="97" t="str">
        <f t="shared" ref="BD1226" si="25774">S1226</f>
        <v/>
      </c>
      <c r="BE1226" s="97" t="str">
        <f t="shared" ref="BE1226" si="25775">T1226</f>
        <v/>
      </c>
      <c r="BF1226" s="97" t="str">
        <f t="shared" ref="BF1226" si="25776">U1226</f>
        <v/>
      </c>
      <c r="BG1226" s="97" t="str">
        <f t="shared" ref="BG1226" si="25777">V1226</f>
        <v/>
      </c>
      <c r="BH1226" s="97" t="str">
        <f t="shared" ref="BH1226" si="25778">W1226</f>
        <v/>
      </c>
      <c r="BI1226" s="97" t="str">
        <f t="shared" ref="BI1226" si="25779">X1226</f>
        <v/>
      </c>
      <c r="BJ1226" s="97" t="str">
        <f t="shared" ref="BJ1226" si="25780">Y1226</f>
        <v/>
      </c>
      <c r="BK1226" s="97" t="str">
        <f t="shared" ref="BK1226" si="25781">Z1226</f>
        <v/>
      </c>
      <c r="BL1226" s="97" t="str">
        <f t="shared" ref="BL1226" si="25782">AA1226</f>
        <v/>
      </c>
      <c r="BM1226" s="97" t="str">
        <f t="shared" ref="BM1226" si="25783">AB1226</f>
        <v/>
      </c>
      <c r="BN1226" s="97" t="str">
        <f t="shared" ref="BN1226" si="25784">AC1226</f>
        <v/>
      </c>
      <c r="BO1226" s="97" t="str">
        <f t="shared" ref="BO1226" si="25785">AD1226</f>
        <v/>
      </c>
      <c r="BP1226" s="97" t="str">
        <f t="shared" ref="BP1226" si="25786">AE1226</f>
        <v/>
      </c>
      <c r="BQ1226" s="97" t="str">
        <f t="shared" ref="BQ1226" si="25787">AF1226</f>
        <v/>
      </c>
      <c r="BR1226" s="97" t="str">
        <f t="shared" ref="BR1226" si="25788">AG1226</f>
        <v/>
      </c>
      <c r="BS1226" s="97" t="str">
        <f t="shared" ref="BS1226" si="25789">AH1226</f>
        <v/>
      </c>
      <c r="BT1226" s="97" t="str">
        <f t="shared" ref="BT1226" si="25790">AI1226</f>
        <v/>
      </c>
      <c r="BU1226" s="97" t="str">
        <f t="shared" ref="BU1226" si="25791">AJ1226</f>
        <v/>
      </c>
      <c r="BV1226" s="97" t="str">
        <f t="shared" ref="BV1226" si="25792">AK1226</f>
        <v/>
      </c>
      <c r="BW1226" s="97" t="str">
        <f t="shared" ref="BW1226" si="25793">AL1226</f>
        <v/>
      </c>
      <c r="BX1226" s="97" t="str">
        <f t="shared" ref="BX1226" si="25794">AM1226</f>
        <v/>
      </c>
      <c r="BY1226" s="97" t="str">
        <f t="shared" ref="BY1226" si="25795">AN1226</f>
        <v/>
      </c>
      <c r="BZ1226" s="97" t="str">
        <f t="shared" ref="BZ1226" si="25796">AO1226</f>
        <v/>
      </c>
      <c r="CA1226" s="97" t="str">
        <f t="shared" ref="CA1226" si="25797">AP1226</f>
        <v/>
      </c>
      <c r="CB1226" s="97" t="str">
        <f t="shared" ref="CB1226" si="25798">AQ1226</f>
        <v/>
      </c>
    </row>
    <row r="1227" spans="1:80" s="1" customFormat="1" ht="14.25" customHeight="1" x14ac:dyDescent="0.15">
      <c r="A1227" s="204"/>
      <c r="B1227" s="205"/>
      <c r="C1227" s="102"/>
      <c r="D1227" s="103"/>
      <c r="E1227" s="104"/>
      <c r="F1227" s="66" t="str">
        <f>IF(E1227="","",C1227*E1227)</f>
        <v/>
      </c>
      <c r="G1227" s="73" t="s">
        <v>66</v>
      </c>
      <c r="H1227" s="83"/>
      <c r="I1227" s="83"/>
      <c r="J1227" s="83"/>
      <c r="K1227" s="83"/>
      <c r="L1227" s="83"/>
      <c r="M1227" s="83"/>
      <c r="N1227" s="83"/>
      <c r="O1227" s="83"/>
      <c r="P1227" s="83"/>
      <c r="Q1227" s="83"/>
      <c r="R1227" s="83"/>
      <c r="S1227" s="83"/>
      <c r="T1227" s="83"/>
      <c r="U1227" s="83"/>
      <c r="V1227" s="83"/>
      <c r="W1227" s="83"/>
      <c r="X1227" s="83"/>
      <c r="Y1227" s="83"/>
      <c r="Z1227" s="83"/>
      <c r="AA1227" s="83"/>
      <c r="AB1227" s="83"/>
      <c r="AC1227" s="83"/>
      <c r="AD1227" s="83"/>
      <c r="AE1227" s="83"/>
      <c r="AF1227" s="83"/>
      <c r="AG1227" s="83"/>
      <c r="AH1227" s="83"/>
      <c r="AI1227" s="83"/>
      <c r="AJ1227" s="83"/>
      <c r="AK1227" s="83"/>
      <c r="AL1227" s="83"/>
      <c r="AM1227" s="83"/>
      <c r="AN1227" s="83"/>
      <c r="AO1227" s="83"/>
      <c r="AP1227" s="83"/>
      <c r="AQ1227" s="83"/>
    </row>
    <row r="1228" spans="1:80" s="1" customFormat="1" ht="14.25" customHeight="1" x14ac:dyDescent="0.15">
      <c r="A1228" s="202"/>
      <c r="B1228" s="203"/>
      <c r="C1228" s="74"/>
      <c r="D1228" s="75"/>
      <c r="E1228" s="74"/>
      <c r="F1228" s="74"/>
      <c r="G1228" s="76" t="s">
        <v>65</v>
      </c>
      <c r="H1228" s="47" t="str">
        <f>IF(H1227="","",$E1227*H1227)</f>
        <v/>
      </c>
      <c r="I1228" s="47" t="str">
        <f t="shared" ref="I1228:AQ1228" si="25799">IF(I1227="","",$E1227*I1227)</f>
        <v/>
      </c>
      <c r="J1228" s="47" t="str">
        <f t="shared" si="25799"/>
        <v/>
      </c>
      <c r="K1228" s="47" t="str">
        <f t="shared" si="25799"/>
        <v/>
      </c>
      <c r="L1228" s="47" t="str">
        <f t="shared" si="25799"/>
        <v/>
      </c>
      <c r="M1228" s="47" t="str">
        <f t="shared" si="25799"/>
        <v/>
      </c>
      <c r="N1228" s="47" t="str">
        <f t="shared" si="25799"/>
        <v/>
      </c>
      <c r="O1228" s="47" t="str">
        <f t="shared" si="25799"/>
        <v/>
      </c>
      <c r="P1228" s="47" t="str">
        <f t="shared" si="25799"/>
        <v/>
      </c>
      <c r="Q1228" s="47" t="str">
        <f t="shared" si="25799"/>
        <v/>
      </c>
      <c r="R1228" s="47" t="str">
        <f t="shared" si="25799"/>
        <v/>
      </c>
      <c r="S1228" s="47" t="str">
        <f t="shared" si="25799"/>
        <v/>
      </c>
      <c r="T1228" s="47" t="str">
        <f t="shared" si="25799"/>
        <v/>
      </c>
      <c r="U1228" s="47" t="str">
        <f t="shared" si="25799"/>
        <v/>
      </c>
      <c r="V1228" s="47" t="str">
        <f t="shared" si="25799"/>
        <v/>
      </c>
      <c r="W1228" s="47" t="str">
        <f t="shared" si="25799"/>
        <v/>
      </c>
      <c r="X1228" s="47" t="str">
        <f t="shared" si="25799"/>
        <v/>
      </c>
      <c r="Y1228" s="47" t="str">
        <f t="shared" si="25799"/>
        <v/>
      </c>
      <c r="Z1228" s="47" t="str">
        <f t="shared" si="25799"/>
        <v/>
      </c>
      <c r="AA1228" s="47" t="str">
        <f t="shared" si="25799"/>
        <v/>
      </c>
      <c r="AB1228" s="47" t="str">
        <f t="shared" si="25799"/>
        <v/>
      </c>
      <c r="AC1228" s="47" t="str">
        <f t="shared" si="25799"/>
        <v/>
      </c>
      <c r="AD1228" s="47" t="str">
        <f t="shared" si="25799"/>
        <v/>
      </c>
      <c r="AE1228" s="47" t="str">
        <f t="shared" si="25799"/>
        <v/>
      </c>
      <c r="AF1228" s="47" t="str">
        <f t="shared" si="25799"/>
        <v/>
      </c>
      <c r="AG1228" s="47" t="str">
        <f t="shared" si="25799"/>
        <v/>
      </c>
      <c r="AH1228" s="47" t="str">
        <f t="shared" si="25799"/>
        <v/>
      </c>
      <c r="AI1228" s="47" t="str">
        <f t="shared" si="25799"/>
        <v/>
      </c>
      <c r="AJ1228" s="47" t="str">
        <f t="shared" si="25799"/>
        <v/>
      </c>
      <c r="AK1228" s="47" t="str">
        <f t="shared" si="25799"/>
        <v/>
      </c>
      <c r="AL1228" s="47" t="str">
        <f t="shared" si="25799"/>
        <v/>
      </c>
      <c r="AM1228" s="47" t="str">
        <f t="shared" si="25799"/>
        <v/>
      </c>
      <c r="AN1228" s="47" t="str">
        <f t="shared" si="25799"/>
        <v/>
      </c>
      <c r="AO1228" s="47" t="str">
        <f t="shared" si="25799"/>
        <v/>
      </c>
      <c r="AP1228" s="47" t="str">
        <f t="shared" si="25799"/>
        <v/>
      </c>
      <c r="AQ1228" s="47" t="str">
        <f t="shared" si="25799"/>
        <v/>
      </c>
      <c r="AS1228" s="97" t="str">
        <f t="shared" ref="AS1228" si="25800">H1228</f>
        <v/>
      </c>
      <c r="AT1228" s="97" t="str">
        <f t="shared" ref="AT1228" si="25801">I1228</f>
        <v/>
      </c>
      <c r="AU1228" s="97" t="str">
        <f t="shared" ref="AU1228" si="25802">J1228</f>
        <v/>
      </c>
      <c r="AV1228" s="97" t="str">
        <f t="shared" ref="AV1228" si="25803">K1228</f>
        <v/>
      </c>
      <c r="AW1228" s="97" t="str">
        <f t="shared" ref="AW1228" si="25804">L1228</f>
        <v/>
      </c>
      <c r="AX1228" s="97" t="str">
        <f t="shared" ref="AX1228" si="25805">M1228</f>
        <v/>
      </c>
      <c r="AY1228" s="97" t="str">
        <f t="shared" ref="AY1228" si="25806">N1228</f>
        <v/>
      </c>
      <c r="AZ1228" s="97" t="str">
        <f t="shared" ref="AZ1228" si="25807">O1228</f>
        <v/>
      </c>
      <c r="BA1228" s="97" t="str">
        <f t="shared" ref="BA1228" si="25808">P1228</f>
        <v/>
      </c>
      <c r="BB1228" s="97" t="str">
        <f t="shared" ref="BB1228" si="25809">Q1228</f>
        <v/>
      </c>
      <c r="BC1228" s="97" t="str">
        <f t="shared" ref="BC1228" si="25810">R1228</f>
        <v/>
      </c>
      <c r="BD1228" s="97" t="str">
        <f t="shared" ref="BD1228" si="25811">S1228</f>
        <v/>
      </c>
      <c r="BE1228" s="97" t="str">
        <f t="shared" ref="BE1228" si="25812">T1228</f>
        <v/>
      </c>
      <c r="BF1228" s="97" t="str">
        <f t="shared" ref="BF1228" si="25813">U1228</f>
        <v/>
      </c>
      <c r="BG1228" s="97" t="str">
        <f t="shared" ref="BG1228" si="25814">V1228</f>
        <v/>
      </c>
      <c r="BH1228" s="97" t="str">
        <f t="shared" ref="BH1228" si="25815">W1228</f>
        <v/>
      </c>
      <c r="BI1228" s="97" t="str">
        <f t="shared" ref="BI1228" si="25816">X1228</f>
        <v/>
      </c>
      <c r="BJ1228" s="97" t="str">
        <f t="shared" ref="BJ1228" si="25817">Y1228</f>
        <v/>
      </c>
      <c r="BK1228" s="97" t="str">
        <f t="shared" ref="BK1228" si="25818">Z1228</f>
        <v/>
      </c>
      <c r="BL1228" s="97" t="str">
        <f t="shared" ref="BL1228" si="25819">AA1228</f>
        <v/>
      </c>
      <c r="BM1228" s="97" t="str">
        <f t="shared" ref="BM1228" si="25820">AB1228</f>
        <v/>
      </c>
      <c r="BN1228" s="97" t="str">
        <f t="shared" ref="BN1228" si="25821">AC1228</f>
        <v/>
      </c>
      <c r="BO1228" s="97" t="str">
        <f t="shared" ref="BO1228" si="25822">AD1228</f>
        <v/>
      </c>
      <c r="BP1228" s="97" t="str">
        <f t="shared" ref="BP1228" si="25823">AE1228</f>
        <v/>
      </c>
      <c r="BQ1228" s="97" t="str">
        <f t="shared" ref="BQ1228" si="25824">AF1228</f>
        <v/>
      </c>
      <c r="BR1228" s="97" t="str">
        <f t="shared" ref="BR1228" si="25825">AG1228</f>
        <v/>
      </c>
      <c r="BS1228" s="97" t="str">
        <f t="shared" ref="BS1228" si="25826">AH1228</f>
        <v/>
      </c>
      <c r="BT1228" s="97" t="str">
        <f t="shared" ref="BT1228" si="25827">AI1228</f>
        <v/>
      </c>
      <c r="BU1228" s="97" t="str">
        <f t="shared" ref="BU1228" si="25828">AJ1228</f>
        <v/>
      </c>
      <c r="BV1228" s="97" t="str">
        <f t="shared" ref="BV1228" si="25829">AK1228</f>
        <v/>
      </c>
      <c r="BW1228" s="97" t="str">
        <f t="shared" ref="BW1228" si="25830">AL1228</f>
        <v/>
      </c>
      <c r="BX1228" s="97" t="str">
        <f t="shared" ref="BX1228" si="25831">AM1228</f>
        <v/>
      </c>
      <c r="BY1228" s="97" t="str">
        <f t="shared" ref="BY1228" si="25832">AN1228</f>
        <v/>
      </c>
      <c r="BZ1228" s="97" t="str">
        <f t="shared" ref="BZ1228" si="25833">AO1228</f>
        <v/>
      </c>
      <c r="CA1228" s="97" t="str">
        <f t="shared" ref="CA1228" si="25834">AP1228</f>
        <v/>
      </c>
      <c r="CB1228" s="97" t="str">
        <f t="shared" ref="CB1228" si="25835">AQ1228</f>
        <v/>
      </c>
    </row>
    <row r="1229" spans="1:80" s="1" customFormat="1" ht="14.25" customHeight="1" x14ac:dyDescent="0.15">
      <c r="A1229" s="204"/>
      <c r="B1229" s="205"/>
      <c r="C1229" s="102"/>
      <c r="D1229" s="103"/>
      <c r="E1229" s="104"/>
      <c r="F1229" s="66" t="str">
        <f>IF(E1229="","",C1229*E1229)</f>
        <v/>
      </c>
      <c r="G1229" s="107" t="s">
        <v>66</v>
      </c>
      <c r="H1229" s="83"/>
      <c r="I1229" s="83"/>
      <c r="J1229" s="83"/>
      <c r="K1229" s="83"/>
      <c r="L1229" s="83"/>
      <c r="M1229" s="83"/>
      <c r="N1229" s="83"/>
      <c r="O1229" s="83"/>
      <c r="P1229" s="83"/>
      <c r="Q1229" s="83"/>
      <c r="R1229" s="83"/>
      <c r="S1229" s="83"/>
      <c r="T1229" s="83"/>
      <c r="U1229" s="83"/>
      <c r="V1229" s="83"/>
      <c r="W1229" s="83"/>
      <c r="X1229" s="83"/>
      <c r="Y1229" s="83"/>
      <c r="Z1229" s="83"/>
      <c r="AA1229" s="83"/>
      <c r="AB1229" s="83"/>
      <c r="AC1229" s="83"/>
      <c r="AD1229" s="83"/>
      <c r="AE1229" s="83"/>
      <c r="AF1229" s="83"/>
      <c r="AG1229" s="83"/>
      <c r="AH1229" s="83"/>
      <c r="AI1229" s="83"/>
      <c r="AJ1229" s="83"/>
      <c r="AK1229" s="83"/>
      <c r="AL1229" s="83"/>
      <c r="AM1229" s="83"/>
      <c r="AN1229" s="83"/>
      <c r="AO1229" s="83"/>
      <c r="AP1229" s="83"/>
      <c r="AQ1229" s="83"/>
    </row>
    <row r="1230" spans="1:80" s="1" customFormat="1" ht="14.25" customHeight="1" x14ac:dyDescent="0.15">
      <c r="A1230" s="202"/>
      <c r="B1230" s="203"/>
      <c r="C1230" s="74"/>
      <c r="D1230" s="75"/>
      <c r="E1230" s="74"/>
      <c r="F1230" s="74"/>
      <c r="G1230" s="108" t="s">
        <v>65</v>
      </c>
      <c r="H1230" s="47" t="str">
        <f>IF(H1229="","",$E1229*H1229)</f>
        <v/>
      </c>
      <c r="I1230" s="47" t="str">
        <f t="shared" ref="I1230:AQ1230" si="25836">IF(I1229="","",$E1229*I1229)</f>
        <v/>
      </c>
      <c r="J1230" s="47" t="str">
        <f t="shared" si="25836"/>
        <v/>
      </c>
      <c r="K1230" s="47" t="str">
        <f t="shared" si="25836"/>
        <v/>
      </c>
      <c r="L1230" s="47" t="str">
        <f t="shared" si="25836"/>
        <v/>
      </c>
      <c r="M1230" s="47" t="str">
        <f t="shared" si="25836"/>
        <v/>
      </c>
      <c r="N1230" s="47" t="str">
        <f t="shared" si="25836"/>
        <v/>
      </c>
      <c r="O1230" s="47" t="str">
        <f t="shared" si="25836"/>
        <v/>
      </c>
      <c r="P1230" s="47" t="str">
        <f t="shared" si="25836"/>
        <v/>
      </c>
      <c r="Q1230" s="47" t="str">
        <f t="shared" si="25836"/>
        <v/>
      </c>
      <c r="R1230" s="47" t="str">
        <f t="shared" si="25836"/>
        <v/>
      </c>
      <c r="S1230" s="47" t="str">
        <f t="shared" si="25836"/>
        <v/>
      </c>
      <c r="T1230" s="47" t="str">
        <f t="shared" si="25836"/>
        <v/>
      </c>
      <c r="U1230" s="47" t="str">
        <f t="shared" si="25836"/>
        <v/>
      </c>
      <c r="V1230" s="47" t="str">
        <f t="shared" si="25836"/>
        <v/>
      </c>
      <c r="W1230" s="47" t="str">
        <f t="shared" si="25836"/>
        <v/>
      </c>
      <c r="X1230" s="47" t="str">
        <f t="shared" si="25836"/>
        <v/>
      </c>
      <c r="Y1230" s="47" t="str">
        <f t="shared" si="25836"/>
        <v/>
      </c>
      <c r="Z1230" s="47" t="str">
        <f t="shared" si="25836"/>
        <v/>
      </c>
      <c r="AA1230" s="47" t="str">
        <f t="shared" si="25836"/>
        <v/>
      </c>
      <c r="AB1230" s="47" t="str">
        <f t="shared" si="25836"/>
        <v/>
      </c>
      <c r="AC1230" s="47" t="str">
        <f t="shared" si="25836"/>
        <v/>
      </c>
      <c r="AD1230" s="47" t="str">
        <f t="shared" si="25836"/>
        <v/>
      </c>
      <c r="AE1230" s="47" t="str">
        <f t="shared" si="25836"/>
        <v/>
      </c>
      <c r="AF1230" s="47" t="str">
        <f t="shared" si="25836"/>
        <v/>
      </c>
      <c r="AG1230" s="47" t="str">
        <f t="shared" si="25836"/>
        <v/>
      </c>
      <c r="AH1230" s="47" t="str">
        <f t="shared" si="25836"/>
        <v/>
      </c>
      <c r="AI1230" s="47" t="str">
        <f t="shared" si="25836"/>
        <v/>
      </c>
      <c r="AJ1230" s="47" t="str">
        <f t="shared" si="25836"/>
        <v/>
      </c>
      <c r="AK1230" s="47" t="str">
        <f t="shared" si="25836"/>
        <v/>
      </c>
      <c r="AL1230" s="47" t="str">
        <f t="shared" si="25836"/>
        <v/>
      </c>
      <c r="AM1230" s="47" t="str">
        <f t="shared" si="25836"/>
        <v/>
      </c>
      <c r="AN1230" s="47" t="str">
        <f t="shared" si="25836"/>
        <v/>
      </c>
      <c r="AO1230" s="47" t="str">
        <f t="shared" si="25836"/>
        <v/>
      </c>
      <c r="AP1230" s="47" t="str">
        <f t="shared" si="25836"/>
        <v/>
      </c>
      <c r="AQ1230" s="47" t="str">
        <f t="shared" si="25836"/>
        <v/>
      </c>
      <c r="AS1230" s="97" t="str">
        <f t="shared" ref="AS1230" si="25837">H1230</f>
        <v/>
      </c>
      <c r="AT1230" s="97" t="str">
        <f t="shared" ref="AT1230" si="25838">I1230</f>
        <v/>
      </c>
      <c r="AU1230" s="97" t="str">
        <f t="shared" ref="AU1230" si="25839">J1230</f>
        <v/>
      </c>
      <c r="AV1230" s="97" t="str">
        <f t="shared" ref="AV1230" si="25840">K1230</f>
        <v/>
      </c>
      <c r="AW1230" s="97" t="str">
        <f t="shared" ref="AW1230" si="25841">L1230</f>
        <v/>
      </c>
      <c r="AX1230" s="97" t="str">
        <f t="shared" ref="AX1230" si="25842">M1230</f>
        <v/>
      </c>
      <c r="AY1230" s="97" t="str">
        <f t="shared" ref="AY1230" si="25843">N1230</f>
        <v/>
      </c>
      <c r="AZ1230" s="97" t="str">
        <f t="shared" ref="AZ1230" si="25844">O1230</f>
        <v/>
      </c>
      <c r="BA1230" s="97" t="str">
        <f t="shared" ref="BA1230" si="25845">P1230</f>
        <v/>
      </c>
      <c r="BB1230" s="97" t="str">
        <f t="shared" ref="BB1230" si="25846">Q1230</f>
        <v/>
      </c>
      <c r="BC1230" s="97" t="str">
        <f t="shared" ref="BC1230" si="25847">R1230</f>
        <v/>
      </c>
      <c r="BD1230" s="97" t="str">
        <f t="shared" ref="BD1230" si="25848">S1230</f>
        <v/>
      </c>
      <c r="BE1230" s="97" t="str">
        <f t="shared" ref="BE1230" si="25849">T1230</f>
        <v/>
      </c>
      <c r="BF1230" s="97" t="str">
        <f t="shared" ref="BF1230" si="25850">U1230</f>
        <v/>
      </c>
      <c r="BG1230" s="97" t="str">
        <f t="shared" ref="BG1230" si="25851">V1230</f>
        <v/>
      </c>
      <c r="BH1230" s="97" t="str">
        <f t="shared" ref="BH1230" si="25852">W1230</f>
        <v/>
      </c>
      <c r="BI1230" s="97" t="str">
        <f t="shared" ref="BI1230" si="25853">X1230</f>
        <v/>
      </c>
      <c r="BJ1230" s="97" t="str">
        <f t="shared" ref="BJ1230" si="25854">Y1230</f>
        <v/>
      </c>
      <c r="BK1230" s="97" t="str">
        <f t="shared" ref="BK1230" si="25855">Z1230</f>
        <v/>
      </c>
      <c r="BL1230" s="97" t="str">
        <f t="shared" ref="BL1230" si="25856">AA1230</f>
        <v/>
      </c>
      <c r="BM1230" s="97" t="str">
        <f t="shared" ref="BM1230" si="25857">AB1230</f>
        <v/>
      </c>
      <c r="BN1230" s="97" t="str">
        <f t="shared" ref="BN1230" si="25858">AC1230</f>
        <v/>
      </c>
      <c r="BO1230" s="97" t="str">
        <f t="shared" ref="BO1230" si="25859">AD1230</f>
        <v/>
      </c>
      <c r="BP1230" s="97" t="str">
        <f t="shared" ref="BP1230" si="25860">AE1230</f>
        <v/>
      </c>
      <c r="BQ1230" s="97" t="str">
        <f t="shared" ref="BQ1230" si="25861">AF1230</f>
        <v/>
      </c>
      <c r="BR1230" s="97" t="str">
        <f t="shared" ref="BR1230" si="25862">AG1230</f>
        <v/>
      </c>
      <c r="BS1230" s="97" t="str">
        <f t="shared" ref="BS1230" si="25863">AH1230</f>
        <v/>
      </c>
      <c r="BT1230" s="97" t="str">
        <f t="shared" ref="BT1230" si="25864">AI1230</f>
        <v/>
      </c>
      <c r="BU1230" s="97" t="str">
        <f t="shared" ref="BU1230" si="25865">AJ1230</f>
        <v/>
      </c>
      <c r="BV1230" s="97" t="str">
        <f t="shared" ref="BV1230" si="25866">AK1230</f>
        <v/>
      </c>
      <c r="BW1230" s="97" t="str">
        <f t="shared" ref="BW1230" si="25867">AL1230</f>
        <v/>
      </c>
      <c r="BX1230" s="97" t="str">
        <f t="shared" ref="BX1230" si="25868">AM1230</f>
        <v/>
      </c>
      <c r="BY1230" s="97" t="str">
        <f t="shared" ref="BY1230" si="25869">AN1230</f>
        <v/>
      </c>
      <c r="BZ1230" s="97" t="str">
        <f t="shared" ref="BZ1230" si="25870">AO1230</f>
        <v/>
      </c>
      <c r="CA1230" s="97" t="str">
        <f t="shared" ref="CA1230" si="25871">AP1230</f>
        <v/>
      </c>
      <c r="CB1230" s="97" t="str">
        <f t="shared" ref="CB1230" si="25872">AQ1230</f>
        <v/>
      </c>
    </row>
    <row r="1231" spans="1:80" s="1" customFormat="1" ht="14.25" customHeight="1" x14ac:dyDescent="0.15">
      <c r="A1231" s="204"/>
      <c r="B1231" s="205"/>
      <c r="C1231" s="102"/>
      <c r="D1231" s="103"/>
      <c r="E1231" s="104"/>
      <c r="F1231" s="66" t="str">
        <f>IF(E1231="","",C1231*E1231)</f>
        <v/>
      </c>
      <c r="G1231" s="73" t="s">
        <v>66</v>
      </c>
      <c r="H1231" s="83"/>
      <c r="I1231" s="83"/>
      <c r="J1231" s="83"/>
      <c r="K1231" s="83"/>
      <c r="L1231" s="83"/>
      <c r="M1231" s="83"/>
      <c r="N1231" s="83"/>
      <c r="O1231" s="83"/>
      <c r="P1231" s="83"/>
      <c r="Q1231" s="83"/>
      <c r="R1231" s="83"/>
      <c r="S1231" s="83"/>
      <c r="T1231" s="83"/>
      <c r="U1231" s="83"/>
      <c r="V1231" s="83"/>
      <c r="W1231" s="83"/>
      <c r="X1231" s="83"/>
      <c r="Y1231" s="83"/>
      <c r="Z1231" s="83"/>
      <c r="AA1231" s="83"/>
      <c r="AB1231" s="83"/>
      <c r="AC1231" s="83"/>
      <c r="AD1231" s="83"/>
      <c r="AE1231" s="83"/>
      <c r="AF1231" s="83"/>
      <c r="AG1231" s="83"/>
      <c r="AH1231" s="83"/>
      <c r="AI1231" s="83"/>
      <c r="AJ1231" s="83"/>
      <c r="AK1231" s="83"/>
      <c r="AL1231" s="83"/>
      <c r="AM1231" s="83"/>
      <c r="AN1231" s="83"/>
      <c r="AO1231" s="83"/>
      <c r="AP1231" s="83"/>
      <c r="AQ1231" s="83"/>
    </row>
    <row r="1232" spans="1:80" s="1" customFormat="1" ht="14.25" customHeight="1" x14ac:dyDescent="0.15">
      <c r="A1232" s="202"/>
      <c r="B1232" s="203"/>
      <c r="C1232" s="74"/>
      <c r="D1232" s="75"/>
      <c r="E1232" s="74"/>
      <c r="F1232" s="74"/>
      <c r="G1232" s="76" t="s">
        <v>65</v>
      </c>
      <c r="H1232" s="47" t="str">
        <f>IF(H1231="","",$E1231*H1231)</f>
        <v/>
      </c>
      <c r="I1232" s="47" t="str">
        <f t="shared" ref="I1232:AQ1232" si="25873">IF(I1231="","",$E1231*I1231)</f>
        <v/>
      </c>
      <c r="J1232" s="47" t="str">
        <f t="shared" si="25873"/>
        <v/>
      </c>
      <c r="K1232" s="47" t="str">
        <f t="shared" si="25873"/>
        <v/>
      </c>
      <c r="L1232" s="47" t="str">
        <f t="shared" si="25873"/>
        <v/>
      </c>
      <c r="M1232" s="47" t="str">
        <f t="shared" si="25873"/>
        <v/>
      </c>
      <c r="N1232" s="47" t="str">
        <f t="shared" si="25873"/>
        <v/>
      </c>
      <c r="O1232" s="47" t="str">
        <f t="shared" si="25873"/>
        <v/>
      </c>
      <c r="P1232" s="47" t="str">
        <f t="shared" si="25873"/>
        <v/>
      </c>
      <c r="Q1232" s="47" t="str">
        <f t="shared" si="25873"/>
        <v/>
      </c>
      <c r="R1232" s="47" t="str">
        <f t="shared" si="25873"/>
        <v/>
      </c>
      <c r="S1232" s="47" t="str">
        <f t="shared" si="25873"/>
        <v/>
      </c>
      <c r="T1232" s="47" t="str">
        <f t="shared" si="25873"/>
        <v/>
      </c>
      <c r="U1232" s="47" t="str">
        <f t="shared" si="25873"/>
        <v/>
      </c>
      <c r="V1232" s="47" t="str">
        <f t="shared" si="25873"/>
        <v/>
      </c>
      <c r="W1232" s="47" t="str">
        <f t="shared" si="25873"/>
        <v/>
      </c>
      <c r="X1232" s="47" t="str">
        <f t="shared" si="25873"/>
        <v/>
      </c>
      <c r="Y1232" s="47" t="str">
        <f t="shared" si="25873"/>
        <v/>
      </c>
      <c r="Z1232" s="47" t="str">
        <f t="shared" si="25873"/>
        <v/>
      </c>
      <c r="AA1232" s="47" t="str">
        <f t="shared" si="25873"/>
        <v/>
      </c>
      <c r="AB1232" s="47" t="str">
        <f t="shared" si="25873"/>
        <v/>
      </c>
      <c r="AC1232" s="47" t="str">
        <f t="shared" si="25873"/>
        <v/>
      </c>
      <c r="AD1232" s="47" t="str">
        <f t="shared" si="25873"/>
        <v/>
      </c>
      <c r="AE1232" s="47" t="str">
        <f t="shared" si="25873"/>
        <v/>
      </c>
      <c r="AF1232" s="47" t="str">
        <f t="shared" si="25873"/>
        <v/>
      </c>
      <c r="AG1232" s="47" t="str">
        <f t="shared" si="25873"/>
        <v/>
      </c>
      <c r="AH1232" s="47" t="str">
        <f t="shared" si="25873"/>
        <v/>
      </c>
      <c r="AI1232" s="47" t="str">
        <f t="shared" si="25873"/>
        <v/>
      </c>
      <c r="AJ1232" s="47" t="str">
        <f t="shared" si="25873"/>
        <v/>
      </c>
      <c r="AK1232" s="47" t="str">
        <f t="shared" si="25873"/>
        <v/>
      </c>
      <c r="AL1232" s="47" t="str">
        <f t="shared" si="25873"/>
        <v/>
      </c>
      <c r="AM1232" s="47" t="str">
        <f t="shared" si="25873"/>
        <v/>
      </c>
      <c r="AN1232" s="47" t="str">
        <f t="shared" si="25873"/>
        <v/>
      </c>
      <c r="AO1232" s="47" t="str">
        <f t="shared" si="25873"/>
        <v/>
      </c>
      <c r="AP1232" s="47" t="str">
        <f t="shared" si="25873"/>
        <v/>
      </c>
      <c r="AQ1232" s="47" t="str">
        <f t="shared" si="25873"/>
        <v/>
      </c>
      <c r="AS1232" s="97" t="str">
        <f t="shared" ref="AS1232" si="25874">H1232</f>
        <v/>
      </c>
      <c r="AT1232" s="97" t="str">
        <f t="shared" ref="AT1232" si="25875">I1232</f>
        <v/>
      </c>
      <c r="AU1232" s="97" t="str">
        <f t="shared" ref="AU1232" si="25876">J1232</f>
        <v/>
      </c>
      <c r="AV1232" s="97" t="str">
        <f t="shared" ref="AV1232" si="25877">K1232</f>
        <v/>
      </c>
      <c r="AW1232" s="97" t="str">
        <f t="shared" ref="AW1232" si="25878">L1232</f>
        <v/>
      </c>
      <c r="AX1232" s="97" t="str">
        <f t="shared" ref="AX1232" si="25879">M1232</f>
        <v/>
      </c>
      <c r="AY1232" s="97" t="str">
        <f t="shared" ref="AY1232" si="25880">N1232</f>
        <v/>
      </c>
      <c r="AZ1232" s="97" t="str">
        <f t="shared" ref="AZ1232" si="25881">O1232</f>
        <v/>
      </c>
      <c r="BA1232" s="97" t="str">
        <f t="shared" ref="BA1232" si="25882">P1232</f>
        <v/>
      </c>
      <c r="BB1232" s="97" t="str">
        <f t="shared" ref="BB1232" si="25883">Q1232</f>
        <v/>
      </c>
      <c r="BC1232" s="97" t="str">
        <f t="shared" ref="BC1232" si="25884">R1232</f>
        <v/>
      </c>
      <c r="BD1232" s="97" t="str">
        <f t="shared" ref="BD1232" si="25885">S1232</f>
        <v/>
      </c>
      <c r="BE1232" s="97" t="str">
        <f t="shared" ref="BE1232" si="25886">T1232</f>
        <v/>
      </c>
      <c r="BF1232" s="97" t="str">
        <f t="shared" ref="BF1232" si="25887">U1232</f>
        <v/>
      </c>
      <c r="BG1232" s="97" t="str">
        <f t="shared" ref="BG1232" si="25888">V1232</f>
        <v/>
      </c>
      <c r="BH1232" s="97" t="str">
        <f t="shared" ref="BH1232" si="25889">W1232</f>
        <v/>
      </c>
      <c r="BI1232" s="97" t="str">
        <f t="shared" ref="BI1232" si="25890">X1232</f>
        <v/>
      </c>
      <c r="BJ1232" s="97" t="str">
        <f t="shared" ref="BJ1232" si="25891">Y1232</f>
        <v/>
      </c>
      <c r="BK1232" s="97" t="str">
        <f t="shared" ref="BK1232" si="25892">Z1232</f>
        <v/>
      </c>
      <c r="BL1232" s="97" t="str">
        <f t="shared" ref="BL1232" si="25893">AA1232</f>
        <v/>
      </c>
      <c r="BM1232" s="97" t="str">
        <f t="shared" ref="BM1232" si="25894">AB1232</f>
        <v/>
      </c>
      <c r="BN1232" s="97" t="str">
        <f t="shared" ref="BN1232" si="25895">AC1232</f>
        <v/>
      </c>
      <c r="BO1232" s="97" t="str">
        <f t="shared" ref="BO1232" si="25896">AD1232</f>
        <v/>
      </c>
      <c r="BP1232" s="97" t="str">
        <f t="shared" ref="BP1232" si="25897">AE1232</f>
        <v/>
      </c>
      <c r="BQ1232" s="97" t="str">
        <f t="shared" ref="BQ1232" si="25898">AF1232</f>
        <v/>
      </c>
      <c r="BR1232" s="97" t="str">
        <f t="shared" ref="BR1232" si="25899">AG1232</f>
        <v/>
      </c>
      <c r="BS1232" s="97" t="str">
        <f t="shared" ref="BS1232" si="25900">AH1232</f>
        <v/>
      </c>
      <c r="BT1232" s="97" t="str">
        <f t="shared" ref="BT1232" si="25901">AI1232</f>
        <v/>
      </c>
      <c r="BU1232" s="97" t="str">
        <f t="shared" ref="BU1232" si="25902">AJ1232</f>
        <v/>
      </c>
      <c r="BV1232" s="97" t="str">
        <f t="shared" ref="BV1232" si="25903">AK1232</f>
        <v/>
      </c>
      <c r="BW1232" s="97" t="str">
        <f t="shared" ref="BW1232" si="25904">AL1232</f>
        <v/>
      </c>
      <c r="BX1232" s="97" t="str">
        <f t="shared" ref="BX1232" si="25905">AM1232</f>
        <v/>
      </c>
      <c r="BY1232" s="97" t="str">
        <f t="shared" ref="BY1232" si="25906">AN1232</f>
        <v/>
      </c>
      <c r="BZ1232" s="97" t="str">
        <f t="shared" ref="BZ1232" si="25907">AO1232</f>
        <v/>
      </c>
      <c r="CA1232" s="97" t="str">
        <f t="shared" ref="CA1232" si="25908">AP1232</f>
        <v/>
      </c>
      <c r="CB1232" s="97" t="str">
        <f t="shared" ref="CB1232" si="25909">AQ1232</f>
        <v/>
      </c>
    </row>
    <row r="1233" spans="1:80" s="1" customFormat="1" ht="14.25" customHeight="1" x14ac:dyDescent="0.15">
      <c r="A1233" s="204"/>
      <c r="B1233" s="205"/>
      <c r="C1233" s="102"/>
      <c r="D1233" s="103"/>
      <c r="E1233" s="104"/>
      <c r="F1233" s="66" t="str">
        <f>IF(E1233="","",C1233*E1233)</f>
        <v/>
      </c>
      <c r="G1233" s="73" t="s">
        <v>66</v>
      </c>
      <c r="H1233" s="83"/>
      <c r="I1233" s="83"/>
      <c r="J1233" s="83"/>
      <c r="K1233" s="83"/>
      <c r="L1233" s="83"/>
      <c r="M1233" s="83"/>
      <c r="N1233" s="83"/>
      <c r="O1233" s="83"/>
      <c r="P1233" s="83"/>
      <c r="Q1233" s="83"/>
      <c r="R1233" s="83"/>
      <c r="S1233" s="83"/>
      <c r="T1233" s="83"/>
      <c r="U1233" s="83"/>
      <c r="V1233" s="83"/>
      <c r="W1233" s="83"/>
      <c r="X1233" s="83"/>
      <c r="Y1233" s="83"/>
      <c r="Z1233" s="83"/>
      <c r="AA1233" s="83"/>
      <c r="AB1233" s="83"/>
      <c r="AC1233" s="83"/>
      <c r="AD1233" s="83"/>
      <c r="AE1233" s="83"/>
      <c r="AF1233" s="83"/>
      <c r="AG1233" s="83"/>
      <c r="AH1233" s="83"/>
      <c r="AI1233" s="83"/>
      <c r="AJ1233" s="83"/>
      <c r="AK1233" s="83"/>
      <c r="AL1233" s="83"/>
      <c r="AM1233" s="83"/>
      <c r="AN1233" s="83"/>
      <c r="AO1233" s="83"/>
      <c r="AP1233" s="83"/>
      <c r="AQ1233" s="83"/>
    </row>
    <row r="1234" spans="1:80" s="1" customFormat="1" ht="14.25" customHeight="1" x14ac:dyDescent="0.15">
      <c r="A1234" s="202"/>
      <c r="B1234" s="203"/>
      <c r="C1234" s="74"/>
      <c r="D1234" s="75"/>
      <c r="E1234" s="74"/>
      <c r="F1234" s="74"/>
      <c r="G1234" s="76" t="s">
        <v>65</v>
      </c>
      <c r="H1234" s="47" t="str">
        <f>IF(H1233="","",$E1233*H1233)</f>
        <v/>
      </c>
      <c r="I1234" s="47" t="str">
        <f t="shared" ref="I1234:AQ1234" si="25910">IF(I1233="","",$E1233*I1233)</f>
        <v/>
      </c>
      <c r="J1234" s="47" t="str">
        <f t="shared" si="25910"/>
        <v/>
      </c>
      <c r="K1234" s="47" t="str">
        <f t="shared" si="25910"/>
        <v/>
      </c>
      <c r="L1234" s="47" t="str">
        <f t="shared" si="25910"/>
        <v/>
      </c>
      <c r="M1234" s="47" t="str">
        <f t="shared" si="25910"/>
        <v/>
      </c>
      <c r="N1234" s="47" t="str">
        <f t="shared" si="25910"/>
        <v/>
      </c>
      <c r="O1234" s="47" t="str">
        <f t="shared" si="25910"/>
        <v/>
      </c>
      <c r="P1234" s="47" t="str">
        <f t="shared" si="25910"/>
        <v/>
      </c>
      <c r="Q1234" s="47" t="str">
        <f t="shared" si="25910"/>
        <v/>
      </c>
      <c r="R1234" s="47" t="str">
        <f t="shared" si="25910"/>
        <v/>
      </c>
      <c r="S1234" s="47" t="str">
        <f t="shared" si="25910"/>
        <v/>
      </c>
      <c r="T1234" s="47" t="str">
        <f t="shared" si="25910"/>
        <v/>
      </c>
      <c r="U1234" s="47" t="str">
        <f t="shared" si="25910"/>
        <v/>
      </c>
      <c r="V1234" s="47" t="str">
        <f t="shared" si="25910"/>
        <v/>
      </c>
      <c r="W1234" s="47" t="str">
        <f t="shared" si="25910"/>
        <v/>
      </c>
      <c r="X1234" s="47" t="str">
        <f t="shared" si="25910"/>
        <v/>
      </c>
      <c r="Y1234" s="47" t="str">
        <f t="shared" si="25910"/>
        <v/>
      </c>
      <c r="Z1234" s="47" t="str">
        <f t="shared" si="25910"/>
        <v/>
      </c>
      <c r="AA1234" s="47" t="str">
        <f t="shared" si="25910"/>
        <v/>
      </c>
      <c r="AB1234" s="47" t="str">
        <f t="shared" si="25910"/>
        <v/>
      </c>
      <c r="AC1234" s="47" t="str">
        <f t="shared" si="25910"/>
        <v/>
      </c>
      <c r="AD1234" s="47" t="str">
        <f t="shared" si="25910"/>
        <v/>
      </c>
      <c r="AE1234" s="47" t="str">
        <f t="shared" si="25910"/>
        <v/>
      </c>
      <c r="AF1234" s="47" t="str">
        <f t="shared" si="25910"/>
        <v/>
      </c>
      <c r="AG1234" s="47" t="str">
        <f t="shared" si="25910"/>
        <v/>
      </c>
      <c r="AH1234" s="47" t="str">
        <f t="shared" si="25910"/>
        <v/>
      </c>
      <c r="AI1234" s="47" t="str">
        <f t="shared" si="25910"/>
        <v/>
      </c>
      <c r="AJ1234" s="47" t="str">
        <f t="shared" si="25910"/>
        <v/>
      </c>
      <c r="AK1234" s="47" t="str">
        <f t="shared" si="25910"/>
        <v/>
      </c>
      <c r="AL1234" s="47" t="str">
        <f t="shared" si="25910"/>
        <v/>
      </c>
      <c r="AM1234" s="47" t="str">
        <f t="shared" si="25910"/>
        <v/>
      </c>
      <c r="AN1234" s="47" t="str">
        <f t="shared" si="25910"/>
        <v/>
      </c>
      <c r="AO1234" s="47" t="str">
        <f t="shared" si="25910"/>
        <v/>
      </c>
      <c r="AP1234" s="47" t="str">
        <f t="shared" si="25910"/>
        <v/>
      </c>
      <c r="AQ1234" s="47" t="str">
        <f t="shared" si="25910"/>
        <v/>
      </c>
      <c r="AS1234" s="97" t="str">
        <f t="shared" ref="AS1234" si="25911">H1234</f>
        <v/>
      </c>
      <c r="AT1234" s="97" t="str">
        <f t="shared" ref="AT1234" si="25912">I1234</f>
        <v/>
      </c>
      <c r="AU1234" s="97" t="str">
        <f t="shared" ref="AU1234" si="25913">J1234</f>
        <v/>
      </c>
      <c r="AV1234" s="97" t="str">
        <f t="shared" ref="AV1234" si="25914">K1234</f>
        <v/>
      </c>
      <c r="AW1234" s="97" t="str">
        <f t="shared" ref="AW1234" si="25915">L1234</f>
        <v/>
      </c>
      <c r="AX1234" s="97" t="str">
        <f t="shared" ref="AX1234" si="25916">M1234</f>
        <v/>
      </c>
      <c r="AY1234" s="97" t="str">
        <f t="shared" ref="AY1234" si="25917">N1234</f>
        <v/>
      </c>
      <c r="AZ1234" s="97" t="str">
        <f t="shared" ref="AZ1234" si="25918">O1234</f>
        <v/>
      </c>
      <c r="BA1234" s="97" t="str">
        <f t="shared" ref="BA1234" si="25919">P1234</f>
        <v/>
      </c>
      <c r="BB1234" s="97" t="str">
        <f t="shared" ref="BB1234" si="25920">Q1234</f>
        <v/>
      </c>
      <c r="BC1234" s="97" t="str">
        <f t="shared" ref="BC1234" si="25921">R1234</f>
        <v/>
      </c>
      <c r="BD1234" s="97" t="str">
        <f t="shared" ref="BD1234" si="25922">S1234</f>
        <v/>
      </c>
      <c r="BE1234" s="97" t="str">
        <f t="shared" ref="BE1234" si="25923">T1234</f>
        <v/>
      </c>
      <c r="BF1234" s="97" t="str">
        <f t="shared" ref="BF1234" si="25924">U1234</f>
        <v/>
      </c>
      <c r="BG1234" s="97" t="str">
        <f t="shared" ref="BG1234" si="25925">V1234</f>
        <v/>
      </c>
      <c r="BH1234" s="97" t="str">
        <f t="shared" ref="BH1234" si="25926">W1234</f>
        <v/>
      </c>
      <c r="BI1234" s="97" t="str">
        <f t="shared" ref="BI1234" si="25927">X1234</f>
        <v/>
      </c>
      <c r="BJ1234" s="97" t="str">
        <f t="shared" ref="BJ1234" si="25928">Y1234</f>
        <v/>
      </c>
      <c r="BK1234" s="97" t="str">
        <f t="shared" ref="BK1234" si="25929">Z1234</f>
        <v/>
      </c>
      <c r="BL1234" s="97" t="str">
        <f t="shared" ref="BL1234" si="25930">AA1234</f>
        <v/>
      </c>
      <c r="BM1234" s="97" t="str">
        <f t="shared" ref="BM1234" si="25931">AB1234</f>
        <v/>
      </c>
      <c r="BN1234" s="97" t="str">
        <f t="shared" ref="BN1234" si="25932">AC1234</f>
        <v/>
      </c>
      <c r="BO1234" s="97" t="str">
        <f t="shared" ref="BO1234" si="25933">AD1234</f>
        <v/>
      </c>
      <c r="BP1234" s="97" t="str">
        <f t="shared" ref="BP1234" si="25934">AE1234</f>
        <v/>
      </c>
      <c r="BQ1234" s="97" t="str">
        <f t="shared" ref="BQ1234" si="25935">AF1234</f>
        <v/>
      </c>
      <c r="BR1234" s="97" t="str">
        <f t="shared" ref="BR1234" si="25936">AG1234</f>
        <v/>
      </c>
      <c r="BS1234" s="97" t="str">
        <f t="shared" ref="BS1234" si="25937">AH1234</f>
        <v/>
      </c>
      <c r="BT1234" s="97" t="str">
        <f t="shared" ref="BT1234" si="25938">AI1234</f>
        <v/>
      </c>
      <c r="BU1234" s="97" t="str">
        <f t="shared" ref="BU1234" si="25939">AJ1234</f>
        <v/>
      </c>
      <c r="BV1234" s="97" t="str">
        <f t="shared" ref="BV1234" si="25940">AK1234</f>
        <v/>
      </c>
      <c r="BW1234" s="97" t="str">
        <f t="shared" ref="BW1234" si="25941">AL1234</f>
        <v/>
      </c>
      <c r="BX1234" s="97" t="str">
        <f t="shared" ref="BX1234" si="25942">AM1234</f>
        <v/>
      </c>
      <c r="BY1234" s="97" t="str">
        <f t="shared" ref="BY1234" si="25943">AN1234</f>
        <v/>
      </c>
      <c r="BZ1234" s="97" t="str">
        <f t="shared" ref="BZ1234" si="25944">AO1234</f>
        <v/>
      </c>
      <c r="CA1234" s="97" t="str">
        <f t="shared" ref="CA1234" si="25945">AP1234</f>
        <v/>
      </c>
      <c r="CB1234" s="97" t="str">
        <f t="shared" ref="CB1234" si="25946">AQ1234</f>
        <v/>
      </c>
    </row>
    <row r="1235" spans="1:80" s="1" customFormat="1" ht="14.25" customHeight="1" x14ac:dyDescent="0.15">
      <c r="A1235" s="204"/>
      <c r="B1235" s="205"/>
      <c r="C1235" s="102"/>
      <c r="D1235" s="103"/>
      <c r="E1235" s="104"/>
      <c r="F1235" s="66" t="str">
        <f>IF(E1235="","",C1235*E1235)</f>
        <v/>
      </c>
      <c r="G1235" s="73" t="s">
        <v>66</v>
      </c>
      <c r="H1235" s="83"/>
      <c r="I1235" s="83"/>
      <c r="J1235" s="83"/>
      <c r="K1235" s="83"/>
      <c r="L1235" s="83"/>
      <c r="M1235" s="83"/>
      <c r="N1235" s="83"/>
      <c r="O1235" s="83"/>
      <c r="P1235" s="83"/>
      <c r="Q1235" s="83"/>
      <c r="R1235" s="83"/>
      <c r="S1235" s="83"/>
      <c r="T1235" s="83"/>
      <c r="U1235" s="83"/>
      <c r="V1235" s="83"/>
      <c r="W1235" s="83"/>
      <c r="X1235" s="83"/>
      <c r="Y1235" s="83"/>
      <c r="Z1235" s="83"/>
      <c r="AA1235" s="83"/>
      <c r="AB1235" s="83"/>
      <c r="AC1235" s="83"/>
      <c r="AD1235" s="83"/>
      <c r="AE1235" s="83"/>
      <c r="AF1235" s="83"/>
      <c r="AG1235" s="83"/>
      <c r="AH1235" s="83"/>
      <c r="AI1235" s="83"/>
      <c r="AJ1235" s="83"/>
      <c r="AK1235" s="83"/>
      <c r="AL1235" s="83"/>
      <c r="AM1235" s="83"/>
      <c r="AN1235" s="83"/>
      <c r="AO1235" s="83"/>
      <c r="AP1235" s="83"/>
      <c r="AQ1235" s="83"/>
    </row>
    <row r="1236" spans="1:80" s="1" customFormat="1" ht="14.25" customHeight="1" x14ac:dyDescent="0.15">
      <c r="A1236" s="202"/>
      <c r="B1236" s="203"/>
      <c r="C1236" s="74"/>
      <c r="D1236" s="75"/>
      <c r="E1236" s="74"/>
      <c r="F1236" s="74"/>
      <c r="G1236" s="76" t="s">
        <v>65</v>
      </c>
      <c r="H1236" s="47" t="str">
        <f>IF(H1235="","",$E1235*H1235)</f>
        <v/>
      </c>
      <c r="I1236" s="47" t="str">
        <f t="shared" ref="I1236:AQ1236" si="25947">IF(I1235="","",$E1235*I1235)</f>
        <v/>
      </c>
      <c r="J1236" s="47" t="str">
        <f t="shared" si="25947"/>
        <v/>
      </c>
      <c r="K1236" s="47" t="str">
        <f t="shared" si="25947"/>
        <v/>
      </c>
      <c r="L1236" s="47" t="str">
        <f t="shared" si="25947"/>
        <v/>
      </c>
      <c r="M1236" s="47" t="str">
        <f t="shared" si="25947"/>
        <v/>
      </c>
      <c r="N1236" s="47" t="str">
        <f t="shared" si="25947"/>
        <v/>
      </c>
      <c r="O1236" s="47" t="str">
        <f t="shared" si="25947"/>
        <v/>
      </c>
      <c r="P1236" s="47" t="str">
        <f t="shared" si="25947"/>
        <v/>
      </c>
      <c r="Q1236" s="47" t="str">
        <f t="shared" si="25947"/>
        <v/>
      </c>
      <c r="R1236" s="47" t="str">
        <f t="shared" si="25947"/>
        <v/>
      </c>
      <c r="S1236" s="47" t="str">
        <f t="shared" si="25947"/>
        <v/>
      </c>
      <c r="T1236" s="47" t="str">
        <f t="shared" si="25947"/>
        <v/>
      </c>
      <c r="U1236" s="47" t="str">
        <f t="shared" si="25947"/>
        <v/>
      </c>
      <c r="V1236" s="47" t="str">
        <f t="shared" si="25947"/>
        <v/>
      </c>
      <c r="W1236" s="47" t="str">
        <f t="shared" si="25947"/>
        <v/>
      </c>
      <c r="X1236" s="47" t="str">
        <f t="shared" si="25947"/>
        <v/>
      </c>
      <c r="Y1236" s="47" t="str">
        <f t="shared" si="25947"/>
        <v/>
      </c>
      <c r="Z1236" s="47" t="str">
        <f t="shared" si="25947"/>
        <v/>
      </c>
      <c r="AA1236" s="47" t="str">
        <f t="shared" si="25947"/>
        <v/>
      </c>
      <c r="AB1236" s="47" t="str">
        <f t="shared" si="25947"/>
        <v/>
      </c>
      <c r="AC1236" s="47" t="str">
        <f t="shared" si="25947"/>
        <v/>
      </c>
      <c r="AD1236" s="47" t="str">
        <f t="shared" si="25947"/>
        <v/>
      </c>
      <c r="AE1236" s="47" t="str">
        <f t="shared" si="25947"/>
        <v/>
      </c>
      <c r="AF1236" s="47" t="str">
        <f t="shared" si="25947"/>
        <v/>
      </c>
      <c r="AG1236" s="47" t="str">
        <f t="shared" si="25947"/>
        <v/>
      </c>
      <c r="AH1236" s="47" t="str">
        <f t="shared" si="25947"/>
        <v/>
      </c>
      <c r="AI1236" s="47" t="str">
        <f t="shared" si="25947"/>
        <v/>
      </c>
      <c r="AJ1236" s="47" t="str">
        <f t="shared" si="25947"/>
        <v/>
      </c>
      <c r="AK1236" s="47" t="str">
        <f t="shared" si="25947"/>
        <v/>
      </c>
      <c r="AL1236" s="47" t="str">
        <f t="shared" si="25947"/>
        <v/>
      </c>
      <c r="AM1236" s="47" t="str">
        <f t="shared" si="25947"/>
        <v/>
      </c>
      <c r="AN1236" s="47" t="str">
        <f t="shared" si="25947"/>
        <v/>
      </c>
      <c r="AO1236" s="47" t="str">
        <f t="shared" si="25947"/>
        <v/>
      </c>
      <c r="AP1236" s="47" t="str">
        <f t="shared" si="25947"/>
        <v/>
      </c>
      <c r="AQ1236" s="47" t="str">
        <f t="shared" si="25947"/>
        <v/>
      </c>
      <c r="AS1236" s="97" t="str">
        <f t="shared" ref="AS1236" si="25948">H1236</f>
        <v/>
      </c>
      <c r="AT1236" s="97" t="str">
        <f t="shared" ref="AT1236" si="25949">I1236</f>
        <v/>
      </c>
      <c r="AU1236" s="97" t="str">
        <f t="shared" ref="AU1236" si="25950">J1236</f>
        <v/>
      </c>
      <c r="AV1236" s="97" t="str">
        <f t="shared" ref="AV1236" si="25951">K1236</f>
        <v/>
      </c>
      <c r="AW1236" s="97" t="str">
        <f t="shared" ref="AW1236" si="25952">L1236</f>
        <v/>
      </c>
      <c r="AX1236" s="97" t="str">
        <f t="shared" ref="AX1236" si="25953">M1236</f>
        <v/>
      </c>
      <c r="AY1236" s="97" t="str">
        <f t="shared" ref="AY1236" si="25954">N1236</f>
        <v/>
      </c>
      <c r="AZ1236" s="97" t="str">
        <f t="shared" ref="AZ1236" si="25955">O1236</f>
        <v/>
      </c>
      <c r="BA1236" s="97" t="str">
        <f t="shared" ref="BA1236" si="25956">P1236</f>
        <v/>
      </c>
      <c r="BB1236" s="97" t="str">
        <f t="shared" ref="BB1236" si="25957">Q1236</f>
        <v/>
      </c>
      <c r="BC1236" s="97" t="str">
        <f t="shared" ref="BC1236" si="25958">R1236</f>
        <v/>
      </c>
      <c r="BD1236" s="97" t="str">
        <f t="shared" ref="BD1236" si="25959">S1236</f>
        <v/>
      </c>
      <c r="BE1236" s="97" t="str">
        <f t="shared" ref="BE1236" si="25960">T1236</f>
        <v/>
      </c>
      <c r="BF1236" s="97" t="str">
        <f t="shared" ref="BF1236" si="25961">U1236</f>
        <v/>
      </c>
      <c r="BG1236" s="97" t="str">
        <f t="shared" ref="BG1236" si="25962">V1236</f>
        <v/>
      </c>
      <c r="BH1236" s="97" t="str">
        <f t="shared" ref="BH1236" si="25963">W1236</f>
        <v/>
      </c>
      <c r="BI1236" s="97" t="str">
        <f t="shared" ref="BI1236" si="25964">X1236</f>
        <v/>
      </c>
      <c r="BJ1236" s="97" t="str">
        <f t="shared" ref="BJ1236" si="25965">Y1236</f>
        <v/>
      </c>
      <c r="BK1236" s="97" t="str">
        <f t="shared" ref="BK1236" si="25966">Z1236</f>
        <v/>
      </c>
      <c r="BL1236" s="97" t="str">
        <f t="shared" ref="BL1236" si="25967">AA1236</f>
        <v/>
      </c>
      <c r="BM1236" s="97" t="str">
        <f t="shared" ref="BM1236" si="25968">AB1236</f>
        <v/>
      </c>
      <c r="BN1236" s="97" t="str">
        <f t="shared" ref="BN1236" si="25969">AC1236</f>
        <v/>
      </c>
      <c r="BO1236" s="97" t="str">
        <f t="shared" ref="BO1236" si="25970">AD1236</f>
        <v/>
      </c>
      <c r="BP1236" s="97" t="str">
        <f t="shared" ref="BP1236" si="25971">AE1236</f>
        <v/>
      </c>
      <c r="BQ1236" s="97" t="str">
        <f t="shared" ref="BQ1236" si="25972">AF1236</f>
        <v/>
      </c>
      <c r="BR1236" s="97" t="str">
        <f t="shared" ref="BR1236" si="25973">AG1236</f>
        <v/>
      </c>
      <c r="BS1236" s="97" t="str">
        <f t="shared" ref="BS1236" si="25974">AH1236</f>
        <v/>
      </c>
      <c r="BT1236" s="97" t="str">
        <f t="shared" ref="BT1236" si="25975">AI1236</f>
        <v/>
      </c>
      <c r="BU1236" s="97" t="str">
        <f t="shared" ref="BU1236" si="25976">AJ1236</f>
        <v/>
      </c>
      <c r="BV1236" s="97" t="str">
        <f t="shared" ref="BV1236" si="25977">AK1236</f>
        <v/>
      </c>
      <c r="BW1236" s="97" t="str">
        <f t="shared" ref="BW1236" si="25978">AL1236</f>
        <v/>
      </c>
      <c r="BX1236" s="97" t="str">
        <f t="shared" ref="BX1236" si="25979">AM1236</f>
        <v/>
      </c>
      <c r="BY1236" s="97" t="str">
        <f t="shared" ref="BY1236" si="25980">AN1236</f>
        <v/>
      </c>
      <c r="BZ1236" s="97" t="str">
        <f t="shared" ref="BZ1236" si="25981">AO1236</f>
        <v/>
      </c>
      <c r="CA1236" s="97" t="str">
        <f t="shared" ref="CA1236" si="25982">AP1236</f>
        <v/>
      </c>
      <c r="CB1236" s="97" t="str">
        <f t="shared" ref="CB1236" si="25983">AQ1236</f>
        <v/>
      </c>
    </row>
    <row r="1237" spans="1:80" s="1" customFormat="1" ht="14.25" customHeight="1" x14ac:dyDescent="0.15">
      <c r="A1237" s="204"/>
      <c r="B1237" s="205"/>
      <c r="C1237" s="102"/>
      <c r="D1237" s="103"/>
      <c r="E1237" s="104"/>
      <c r="F1237" s="66" t="str">
        <f>IF(E1237="","",C1237*E1237)</f>
        <v/>
      </c>
      <c r="G1237" s="73" t="s">
        <v>66</v>
      </c>
      <c r="H1237" s="83"/>
      <c r="I1237" s="83"/>
      <c r="J1237" s="83"/>
      <c r="K1237" s="83"/>
      <c r="L1237" s="83"/>
      <c r="M1237" s="83"/>
      <c r="N1237" s="83"/>
      <c r="O1237" s="83"/>
      <c r="P1237" s="83"/>
      <c r="Q1237" s="83"/>
      <c r="R1237" s="83"/>
      <c r="S1237" s="83"/>
      <c r="T1237" s="83"/>
      <c r="U1237" s="83"/>
      <c r="V1237" s="83"/>
      <c r="W1237" s="83"/>
      <c r="X1237" s="83"/>
      <c r="Y1237" s="83"/>
      <c r="Z1237" s="83"/>
      <c r="AA1237" s="83"/>
      <c r="AB1237" s="83"/>
      <c r="AC1237" s="83"/>
      <c r="AD1237" s="83"/>
      <c r="AE1237" s="83"/>
      <c r="AF1237" s="83"/>
      <c r="AG1237" s="83"/>
      <c r="AH1237" s="83"/>
      <c r="AI1237" s="83"/>
      <c r="AJ1237" s="83"/>
      <c r="AK1237" s="83"/>
      <c r="AL1237" s="83"/>
      <c r="AM1237" s="83"/>
      <c r="AN1237" s="83"/>
      <c r="AO1237" s="83"/>
      <c r="AP1237" s="83"/>
      <c r="AQ1237" s="83"/>
    </row>
    <row r="1238" spans="1:80" s="1" customFormat="1" ht="14.25" customHeight="1" x14ac:dyDescent="0.15">
      <c r="A1238" s="202"/>
      <c r="B1238" s="203"/>
      <c r="C1238" s="74"/>
      <c r="D1238" s="75"/>
      <c r="E1238" s="74"/>
      <c r="F1238" s="74"/>
      <c r="G1238" s="76" t="s">
        <v>65</v>
      </c>
      <c r="H1238" s="47" t="str">
        <f>IF(H1237="","",$E1237*H1237)</f>
        <v/>
      </c>
      <c r="I1238" s="47" t="str">
        <f t="shared" ref="I1238:AQ1238" si="25984">IF(I1237="","",$E1237*I1237)</f>
        <v/>
      </c>
      <c r="J1238" s="47" t="str">
        <f t="shared" si="25984"/>
        <v/>
      </c>
      <c r="K1238" s="47" t="str">
        <f t="shared" si="25984"/>
        <v/>
      </c>
      <c r="L1238" s="47" t="str">
        <f t="shared" si="25984"/>
        <v/>
      </c>
      <c r="M1238" s="47" t="str">
        <f t="shared" si="25984"/>
        <v/>
      </c>
      <c r="N1238" s="47" t="str">
        <f t="shared" si="25984"/>
        <v/>
      </c>
      <c r="O1238" s="47" t="str">
        <f t="shared" si="25984"/>
        <v/>
      </c>
      <c r="P1238" s="47" t="str">
        <f t="shared" si="25984"/>
        <v/>
      </c>
      <c r="Q1238" s="47" t="str">
        <f t="shared" si="25984"/>
        <v/>
      </c>
      <c r="R1238" s="47" t="str">
        <f t="shared" si="25984"/>
        <v/>
      </c>
      <c r="S1238" s="47" t="str">
        <f t="shared" si="25984"/>
        <v/>
      </c>
      <c r="T1238" s="47" t="str">
        <f t="shared" si="25984"/>
        <v/>
      </c>
      <c r="U1238" s="47" t="str">
        <f t="shared" si="25984"/>
        <v/>
      </c>
      <c r="V1238" s="47" t="str">
        <f t="shared" si="25984"/>
        <v/>
      </c>
      <c r="W1238" s="47" t="str">
        <f t="shared" si="25984"/>
        <v/>
      </c>
      <c r="X1238" s="47" t="str">
        <f t="shared" si="25984"/>
        <v/>
      </c>
      <c r="Y1238" s="47" t="str">
        <f t="shared" si="25984"/>
        <v/>
      </c>
      <c r="Z1238" s="47" t="str">
        <f t="shared" si="25984"/>
        <v/>
      </c>
      <c r="AA1238" s="47" t="str">
        <f t="shared" si="25984"/>
        <v/>
      </c>
      <c r="AB1238" s="47" t="str">
        <f t="shared" si="25984"/>
        <v/>
      </c>
      <c r="AC1238" s="47" t="str">
        <f t="shared" si="25984"/>
        <v/>
      </c>
      <c r="AD1238" s="47" t="str">
        <f t="shared" si="25984"/>
        <v/>
      </c>
      <c r="AE1238" s="47" t="str">
        <f t="shared" si="25984"/>
        <v/>
      </c>
      <c r="AF1238" s="47" t="str">
        <f t="shared" si="25984"/>
        <v/>
      </c>
      <c r="AG1238" s="47" t="str">
        <f t="shared" si="25984"/>
        <v/>
      </c>
      <c r="AH1238" s="47" t="str">
        <f t="shared" si="25984"/>
        <v/>
      </c>
      <c r="AI1238" s="47" t="str">
        <f t="shared" si="25984"/>
        <v/>
      </c>
      <c r="AJ1238" s="47" t="str">
        <f t="shared" si="25984"/>
        <v/>
      </c>
      <c r="AK1238" s="47" t="str">
        <f t="shared" si="25984"/>
        <v/>
      </c>
      <c r="AL1238" s="47" t="str">
        <f t="shared" si="25984"/>
        <v/>
      </c>
      <c r="AM1238" s="47" t="str">
        <f t="shared" si="25984"/>
        <v/>
      </c>
      <c r="AN1238" s="47" t="str">
        <f t="shared" si="25984"/>
        <v/>
      </c>
      <c r="AO1238" s="47" t="str">
        <f t="shared" si="25984"/>
        <v/>
      </c>
      <c r="AP1238" s="47" t="str">
        <f t="shared" si="25984"/>
        <v/>
      </c>
      <c r="AQ1238" s="47" t="str">
        <f t="shared" si="25984"/>
        <v/>
      </c>
      <c r="AS1238" s="97" t="str">
        <f t="shared" ref="AS1238" si="25985">H1238</f>
        <v/>
      </c>
      <c r="AT1238" s="97" t="str">
        <f t="shared" ref="AT1238" si="25986">I1238</f>
        <v/>
      </c>
      <c r="AU1238" s="97" t="str">
        <f t="shared" ref="AU1238" si="25987">J1238</f>
        <v/>
      </c>
      <c r="AV1238" s="97" t="str">
        <f t="shared" ref="AV1238" si="25988">K1238</f>
        <v/>
      </c>
      <c r="AW1238" s="97" t="str">
        <f t="shared" ref="AW1238" si="25989">L1238</f>
        <v/>
      </c>
      <c r="AX1238" s="97" t="str">
        <f t="shared" ref="AX1238" si="25990">M1238</f>
        <v/>
      </c>
      <c r="AY1238" s="97" t="str">
        <f t="shared" ref="AY1238" si="25991">N1238</f>
        <v/>
      </c>
      <c r="AZ1238" s="97" t="str">
        <f t="shared" ref="AZ1238" si="25992">O1238</f>
        <v/>
      </c>
      <c r="BA1238" s="97" t="str">
        <f t="shared" ref="BA1238" si="25993">P1238</f>
        <v/>
      </c>
      <c r="BB1238" s="97" t="str">
        <f t="shared" ref="BB1238" si="25994">Q1238</f>
        <v/>
      </c>
      <c r="BC1238" s="97" t="str">
        <f t="shared" ref="BC1238" si="25995">R1238</f>
        <v/>
      </c>
      <c r="BD1238" s="97" t="str">
        <f t="shared" ref="BD1238" si="25996">S1238</f>
        <v/>
      </c>
      <c r="BE1238" s="97" t="str">
        <f t="shared" ref="BE1238" si="25997">T1238</f>
        <v/>
      </c>
      <c r="BF1238" s="97" t="str">
        <f t="shared" ref="BF1238" si="25998">U1238</f>
        <v/>
      </c>
      <c r="BG1238" s="97" t="str">
        <f t="shared" ref="BG1238" si="25999">V1238</f>
        <v/>
      </c>
      <c r="BH1238" s="97" t="str">
        <f t="shared" ref="BH1238" si="26000">W1238</f>
        <v/>
      </c>
      <c r="BI1238" s="97" t="str">
        <f t="shared" ref="BI1238" si="26001">X1238</f>
        <v/>
      </c>
      <c r="BJ1238" s="97" t="str">
        <f t="shared" ref="BJ1238" si="26002">Y1238</f>
        <v/>
      </c>
      <c r="BK1238" s="97" t="str">
        <f t="shared" ref="BK1238" si="26003">Z1238</f>
        <v/>
      </c>
      <c r="BL1238" s="97" t="str">
        <f t="shared" ref="BL1238" si="26004">AA1238</f>
        <v/>
      </c>
      <c r="BM1238" s="97" t="str">
        <f t="shared" ref="BM1238" si="26005">AB1238</f>
        <v/>
      </c>
      <c r="BN1238" s="97" t="str">
        <f t="shared" ref="BN1238" si="26006">AC1238</f>
        <v/>
      </c>
      <c r="BO1238" s="97" t="str">
        <f t="shared" ref="BO1238" si="26007">AD1238</f>
        <v/>
      </c>
      <c r="BP1238" s="97" t="str">
        <f t="shared" ref="BP1238" si="26008">AE1238</f>
        <v/>
      </c>
      <c r="BQ1238" s="97" t="str">
        <f t="shared" ref="BQ1238" si="26009">AF1238</f>
        <v/>
      </c>
      <c r="BR1238" s="97" t="str">
        <f t="shared" ref="BR1238" si="26010">AG1238</f>
        <v/>
      </c>
      <c r="BS1238" s="97" t="str">
        <f t="shared" ref="BS1238" si="26011">AH1238</f>
        <v/>
      </c>
      <c r="BT1238" s="97" t="str">
        <f t="shared" ref="BT1238" si="26012">AI1238</f>
        <v/>
      </c>
      <c r="BU1238" s="97" t="str">
        <f t="shared" ref="BU1238" si="26013">AJ1238</f>
        <v/>
      </c>
      <c r="BV1238" s="97" t="str">
        <f t="shared" ref="BV1238" si="26014">AK1238</f>
        <v/>
      </c>
      <c r="BW1238" s="97" t="str">
        <f t="shared" ref="BW1238" si="26015">AL1238</f>
        <v/>
      </c>
      <c r="BX1238" s="97" t="str">
        <f t="shared" ref="BX1238" si="26016">AM1238</f>
        <v/>
      </c>
      <c r="BY1238" s="97" t="str">
        <f t="shared" ref="BY1238" si="26017">AN1238</f>
        <v/>
      </c>
      <c r="BZ1238" s="97" t="str">
        <f t="shared" ref="BZ1238" si="26018">AO1238</f>
        <v/>
      </c>
      <c r="CA1238" s="97" t="str">
        <f t="shared" ref="CA1238" si="26019">AP1238</f>
        <v/>
      </c>
      <c r="CB1238" s="97" t="str">
        <f t="shared" ref="CB1238" si="26020">AQ1238</f>
        <v/>
      </c>
    </row>
    <row r="1239" spans="1:80" s="1" customFormat="1" ht="14.25" customHeight="1" x14ac:dyDescent="0.15">
      <c r="A1239" s="204"/>
      <c r="B1239" s="205"/>
      <c r="C1239" s="102"/>
      <c r="D1239" s="103"/>
      <c r="E1239" s="104"/>
      <c r="F1239" s="66" t="str">
        <f>IF(E1239="","",C1239*E1239)</f>
        <v/>
      </c>
      <c r="G1239" s="73" t="s">
        <v>66</v>
      </c>
      <c r="H1239" s="83"/>
      <c r="I1239" s="83"/>
      <c r="J1239" s="83"/>
      <c r="K1239" s="83"/>
      <c r="L1239" s="83"/>
      <c r="M1239" s="83"/>
      <c r="N1239" s="83"/>
      <c r="O1239" s="83"/>
      <c r="P1239" s="83"/>
      <c r="Q1239" s="83"/>
      <c r="R1239" s="83"/>
      <c r="S1239" s="83"/>
      <c r="T1239" s="83"/>
      <c r="U1239" s="83"/>
      <c r="V1239" s="83"/>
      <c r="W1239" s="83"/>
      <c r="X1239" s="83"/>
      <c r="Y1239" s="83"/>
      <c r="Z1239" s="83"/>
      <c r="AA1239" s="83"/>
      <c r="AB1239" s="83"/>
      <c r="AC1239" s="83"/>
      <c r="AD1239" s="83"/>
      <c r="AE1239" s="83"/>
      <c r="AF1239" s="83"/>
      <c r="AG1239" s="83"/>
      <c r="AH1239" s="83"/>
      <c r="AI1239" s="83"/>
      <c r="AJ1239" s="83"/>
      <c r="AK1239" s="83"/>
      <c r="AL1239" s="83"/>
      <c r="AM1239" s="83"/>
      <c r="AN1239" s="83"/>
      <c r="AO1239" s="83"/>
      <c r="AP1239" s="83"/>
      <c r="AQ1239" s="83"/>
    </row>
    <row r="1240" spans="1:80" s="1" customFormat="1" ht="14.25" customHeight="1" x14ac:dyDescent="0.15">
      <c r="A1240" s="202"/>
      <c r="B1240" s="203"/>
      <c r="C1240" s="74"/>
      <c r="D1240" s="75"/>
      <c r="E1240" s="74"/>
      <c r="F1240" s="74"/>
      <c r="G1240" s="76" t="s">
        <v>65</v>
      </c>
      <c r="H1240" s="47" t="str">
        <f>IF(H1239="","",$E1239*H1239)</f>
        <v/>
      </c>
      <c r="I1240" s="47" t="str">
        <f t="shared" ref="I1240:AQ1240" si="26021">IF(I1239="","",$E1239*I1239)</f>
        <v/>
      </c>
      <c r="J1240" s="47" t="str">
        <f t="shared" si="26021"/>
        <v/>
      </c>
      <c r="K1240" s="47" t="str">
        <f t="shared" si="26021"/>
        <v/>
      </c>
      <c r="L1240" s="47" t="str">
        <f t="shared" si="26021"/>
        <v/>
      </c>
      <c r="M1240" s="47" t="str">
        <f t="shared" si="26021"/>
        <v/>
      </c>
      <c r="N1240" s="47" t="str">
        <f t="shared" si="26021"/>
        <v/>
      </c>
      <c r="O1240" s="47" t="str">
        <f t="shared" si="26021"/>
        <v/>
      </c>
      <c r="P1240" s="47" t="str">
        <f t="shared" si="26021"/>
        <v/>
      </c>
      <c r="Q1240" s="47" t="str">
        <f t="shared" si="26021"/>
        <v/>
      </c>
      <c r="R1240" s="47" t="str">
        <f t="shared" si="26021"/>
        <v/>
      </c>
      <c r="S1240" s="47" t="str">
        <f t="shared" si="26021"/>
        <v/>
      </c>
      <c r="T1240" s="47" t="str">
        <f t="shared" si="26021"/>
        <v/>
      </c>
      <c r="U1240" s="47" t="str">
        <f t="shared" si="26021"/>
        <v/>
      </c>
      <c r="V1240" s="47" t="str">
        <f t="shared" si="26021"/>
        <v/>
      </c>
      <c r="W1240" s="47" t="str">
        <f t="shared" si="26021"/>
        <v/>
      </c>
      <c r="X1240" s="47" t="str">
        <f t="shared" si="26021"/>
        <v/>
      </c>
      <c r="Y1240" s="47" t="str">
        <f t="shared" si="26021"/>
        <v/>
      </c>
      <c r="Z1240" s="47" t="str">
        <f t="shared" si="26021"/>
        <v/>
      </c>
      <c r="AA1240" s="47" t="str">
        <f t="shared" si="26021"/>
        <v/>
      </c>
      <c r="AB1240" s="47" t="str">
        <f t="shared" si="26021"/>
        <v/>
      </c>
      <c r="AC1240" s="47" t="str">
        <f t="shared" si="26021"/>
        <v/>
      </c>
      <c r="AD1240" s="47" t="str">
        <f t="shared" si="26021"/>
        <v/>
      </c>
      <c r="AE1240" s="47" t="str">
        <f t="shared" si="26021"/>
        <v/>
      </c>
      <c r="AF1240" s="47" t="str">
        <f t="shared" si="26021"/>
        <v/>
      </c>
      <c r="AG1240" s="47" t="str">
        <f t="shared" si="26021"/>
        <v/>
      </c>
      <c r="AH1240" s="47" t="str">
        <f t="shared" si="26021"/>
        <v/>
      </c>
      <c r="AI1240" s="47" t="str">
        <f t="shared" si="26021"/>
        <v/>
      </c>
      <c r="AJ1240" s="47" t="str">
        <f t="shared" si="26021"/>
        <v/>
      </c>
      <c r="AK1240" s="47" t="str">
        <f t="shared" si="26021"/>
        <v/>
      </c>
      <c r="AL1240" s="47" t="str">
        <f t="shared" si="26021"/>
        <v/>
      </c>
      <c r="AM1240" s="47" t="str">
        <f t="shared" si="26021"/>
        <v/>
      </c>
      <c r="AN1240" s="47" t="str">
        <f t="shared" si="26021"/>
        <v/>
      </c>
      <c r="AO1240" s="47" t="str">
        <f t="shared" si="26021"/>
        <v/>
      </c>
      <c r="AP1240" s="47" t="str">
        <f t="shared" si="26021"/>
        <v/>
      </c>
      <c r="AQ1240" s="47" t="str">
        <f t="shared" si="26021"/>
        <v/>
      </c>
      <c r="AS1240" s="97" t="str">
        <f t="shared" ref="AS1240" si="26022">H1240</f>
        <v/>
      </c>
      <c r="AT1240" s="97" t="str">
        <f t="shared" ref="AT1240" si="26023">I1240</f>
        <v/>
      </c>
      <c r="AU1240" s="97" t="str">
        <f t="shared" ref="AU1240" si="26024">J1240</f>
        <v/>
      </c>
      <c r="AV1240" s="97" t="str">
        <f t="shared" ref="AV1240" si="26025">K1240</f>
        <v/>
      </c>
      <c r="AW1240" s="97" t="str">
        <f t="shared" ref="AW1240" si="26026">L1240</f>
        <v/>
      </c>
      <c r="AX1240" s="97" t="str">
        <f t="shared" ref="AX1240" si="26027">M1240</f>
        <v/>
      </c>
      <c r="AY1240" s="97" t="str">
        <f t="shared" ref="AY1240" si="26028">N1240</f>
        <v/>
      </c>
      <c r="AZ1240" s="97" t="str">
        <f t="shared" ref="AZ1240" si="26029">O1240</f>
        <v/>
      </c>
      <c r="BA1240" s="97" t="str">
        <f t="shared" ref="BA1240" si="26030">P1240</f>
        <v/>
      </c>
      <c r="BB1240" s="97" t="str">
        <f t="shared" ref="BB1240" si="26031">Q1240</f>
        <v/>
      </c>
      <c r="BC1240" s="97" t="str">
        <f t="shared" ref="BC1240" si="26032">R1240</f>
        <v/>
      </c>
      <c r="BD1240" s="97" t="str">
        <f t="shared" ref="BD1240" si="26033">S1240</f>
        <v/>
      </c>
      <c r="BE1240" s="97" t="str">
        <f t="shared" ref="BE1240" si="26034">T1240</f>
        <v/>
      </c>
      <c r="BF1240" s="97" t="str">
        <f t="shared" ref="BF1240" si="26035">U1240</f>
        <v/>
      </c>
      <c r="BG1240" s="97" t="str">
        <f t="shared" ref="BG1240" si="26036">V1240</f>
        <v/>
      </c>
      <c r="BH1240" s="97" t="str">
        <f t="shared" ref="BH1240" si="26037">W1240</f>
        <v/>
      </c>
      <c r="BI1240" s="97" t="str">
        <f t="shared" ref="BI1240" si="26038">X1240</f>
        <v/>
      </c>
      <c r="BJ1240" s="97" t="str">
        <f t="shared" ref="BJ1240" si="26039">Y1240</f>
        <v/>
      </c>
      <c r="BK1240" s="97" t="str">
        <f t="shared" ref="BK1240" si="26040">Z1240</f>
        <v/>
      </c>
      <c r="BL1240" s="97" t="str">
        <f t="shared" ref="BL1240" si="26041">AA1240</f>
        <v/>
      </c>
      <c r="BM1240" s="97" t="str">
        <f t="shared" ref="BM1240" si="26042">AB1240</f>
        <v/>
      </c>
      <c r="BN1240" s="97" t="str">
        <f t="shared" ref="BN1240" si="26043">AC1240</f>
        <v/>
      </c>
      <c r="BO1240" s="97" t="str">
        <f t="shared" ref="BO1240" si="26044">AD1240</f>
        <v/>
      </c>
      <c r="BP1240" s="97" t="str">
        <f t="shared" ref="BP1240" si="26045">AE1240</f>
        <v/>
      </c>
      <c r="BQ1240" s="97" t="str">
        <f t="shared" ref="BQ1240" si="26046">AF1240</f>
        <v/>
      </c>
      <c r="BR1240" s="97" t="str">
        <f t="shared" ref="BR1240" si="26047">AG1240</f>
        <v/>
      </c>
      <c r="BS1240" s="97" t="str">
        <f t="shared" ref="BS1240" si="26048">AH1240</f>
        <v/>
      </c>
      <c r="BT1240" s="97" t="str">
        <f t="shared" ref="BT1240" si="26049">AI1240</f>
        <v/>
      </c>
      <c r="BU1240" s="97" t="str">
        <f t="shared" ref="BU1240" si="26050">AJ1240</f>
        <v/>
      </c>
      <c r="BV1240" s="97" t="str">
        <f t="shared" ref="BV1240" si="26051">AK1240</f>
        <v/>
      </c>
      <c r="BW1240" s="97" t="str">
        <f t="shared" ref="BW1240" si="26052">AL1240</f>
        <v/>
      </c>
      <c r="BX1240" s="97" t="str">
        <f t="shared" ref="BX1240" si="26053">AM1240</f>
        <v/>
      </c>
      <c r="BY1240" s="97" t="str">
        <f t="shared" ref="BY1240" si="26054">AN1240</f>
        <v/>
      </c>
      <c r="BZ1240" s="97" t="str">
        <f t="shared" ref="BZ1240" si="26055">AO1240</f>
        <v/>
      </c>
      <c r="CA1240" s="97" t="str">
        <f t="shared" ref="CA1240" si="26056">AP1240</f>
        <v/>
      </c>
      <c r="CB1240" s="97" t="str">
        <f t="shared" ref="CB1240" si="26057">AQ1240</f>
        <v/>
      </c>
    </row>
    <row r="1241" spans="1:80" s="1" customFormat="1" ht="14.25" customHeight="1" x14ac:dyDescent="0.15">
      <c r="A1241" s="204"/>
      <c r="B1241" s="205"/>
      <c r="C1241" s="102"/>
      <c r="D1241" s="103"/>
      <c r="E1241" s="104"/>
      <c r="F1241" s="66" t="str">
        <f>IF(E1241="","",C1241*E1241)</f>
        <v/>
      </c>
      <c r="G1241" s="73" t="s">
        <v>66</v>
      </c>
      <c r="H1241" s="83"/>
      <c r="I1241" s="83"/>
      <c r="J1241" s="83"/>
      <c r="K1241" s="83"/>
      <c r="L1241" s="83"/>
      <c r="M1241" s="83"/>
      <c r="N1241" s="83"/>
      <c r="O1241" s="83"/>
      <c r="P1241" s="83"/>
      <c r="Q1241" s="83"/>
      <c r="R1241" s="83"/>
      <c r="S1241" s="83"/>
      <c r="T1241" s="83"/>
      <c r="U1241" s="83"/>
      <c r="V1241" s="83"/>
      <c r="W1241" s="83"/>
      <c r="X1241" s="83"/>
      <c r="Y1241" s="83"/>
      <c r="Z1241" s="83"/>
      <c r="AA1241" s="83"/>
      <c r="AB1241" s="83"/>
      <c r="AC1241" s="83"/>
      <c r="AD1241" s="83"/>
      <c r="AE1241" s="83"/>
      <c r="AF1241" s="83"/>
      <c r="AG1241" s="83"/>
      <c r="AH1241" s="83"/>
      <c r="AI1241" s="83"/>
      <c r="AJ1241" s="83"/>
      <c r="AK1241" s="83"/>
      <c r="AL1241" s="83"/>
      <c r="AM1241" s="83"/>
      <c r="AN1241" s="83"/>
      <c r="AO1241" s="83"/>
      <c r="AP1241" s="83"/>
      <c r="AQ1241" s="83"/>
    </row>
    <row r="1242" spans="1:80" s="1" customFormat="1" ht="14.25" customHeight="1" x14ac:dyDescent="0.15">
      <c r="A1242" s="202"/>
      <c r="B1242" s="203"/>
      <c r="C1242" s="74"/>
      <c r="D1242" s="75"/>
      <c r="E1242" s="74"/>
      <c r="F1242" s="74"/>
      <c r="G1242" s="76" t="s">
        <v>65</v>
      </c>
      <c r="H1242" s="47" t="str">
        <f>IF(H1241="","",$E1241*H1241)</f>
        <v/>
      </c>
      <c r="I1242" s="47" t="str">
        <f t="shared" ref="I1242:AQ1242" si="26058">IF(I1241="","",$E1241*I1241)</f>
        <v/>
      </c>
      <c r="J1242" s="47" t="str">
        <f t="shared" si="26058"/>
        <v/>
      </c>
      <c r="K1242" s="47" t="str">
        <f t="shared" si="26058"/>
        <v/>
      </c>
      <c r="L1242" s="47" t="str">
        <f t="shared" si="26058"/>
        <v/>
      </c>
      <c r="M1242" s="47" t="str">
        <f t="shared" si="26058"/>
        <v/>
      </c>
      <c r="N1242" s="47" t="str">
        <f t="shared" si="26058"/>
        <v/>
      </c>
      <c r="O1242" s="47" t="str">
        <f t="shared" si="26058"/>
        <v/>
      </c>
      <c r="P1242" s="47" t="str">
        <f t="shared" si="26058"/>
        <v/>
      </c>
      <c r="Q1242" s="47" t="str">
        <f t="shared" si="26058"/>
        <v/>
      </c>
      <c r="R1242" s="47" t="str">
        <f t="shared" si="26058"/>
        <v/>
      </c>
      <c r="S1242" s="47" t="str">
        <f t="shared" si="26058"/>
        <v/>
      </c>
      <c r="T1242" s="47" t="str">
        <f t="shared" si="26058"/>
        <v/>
      </c>
      <c r="U1242" s="47" t="str">
        <f t="shared" si="26058"/>
        <v/>
      </c>
      <c r="V1242" s="47" t="str">
        <f t="shared" si="26058"/>
        <v/>
      </c>
      <c r="W1242" s="47" t="str">
        <f t="shared" si="26058"/>
        <v/>
      </c>
      <c r="X1242" s="47" t="str">
        <f t="shared" si="26058"/>
        <v/>
      </c>
      <c r="Y1242" s="47" t="str">
        <f t="shared" si="26058"/>
        <v/>
      </c>
      <c r="Z1242" s="47" t="str">
        <f t="shared" si="26058"/>
        <v/>
      </c>
      <c r="AA1242" s="47" t="str">
        <f t="shared" si="26058"/>
        <v/>
      </c>
      <c r="AB1242" s="47" t="str">
        <f t="shared" si="26058"/>
        <v/>
      </c>
      <c r="AC1242" s="47" t="str">
        <f t="shared" si="26058"/>
        <v/>
      </c>
      <c r="AD1242" s="47" t="str">
        <f t="shared" si="26058"/>
        <v/>
      </c>
      <c r="AE1242" s="47" t="str">
        <f t="shared" si="26058"/>
        <v/>
      </c>
      <c r="AF1242" s="47" t="str">
        <f t="shared" si="26058"/>
        <v/>
      </c>
      <c r="AG1242" s="47" t="str">
        <f t="shared" si="26058"/>
        <v/>
      </c>
      <c r="AH1242" s="47" t="str">
        <f t="shared" si="26058"/>
        <v/>
      </c>
      <c r="AI1242" s="47" t="str">
        <f t="shared" si="26058"/>
        <v/>
      </c>
      <c r="AJ1242" s="47" t="str">
        <f t="shared" si="26058"/>
        <v/>
      </c>
      <c r="AK1242" s="47" t="str">
        <f t="shared" si="26058"/>
        <v/>
      </c>
      <c r="AL1242" s="47" t="str">
        <f t="shared" si="26058"/>
        <v/>
      </c>
      <c r="AM1242" s="47" t="str">
        <f t="shared" si="26058"/>
        <v/>
      </c>
      <c r="AN1242" s="47" t="str">
        <f t="shared" si="26058"/>
        <v/>
      </c>
      <c r="AO1242" s="47" t="str">
        <f t="shared" si="26058"/>
        <v/>
      </c>
      <c r="AP1242" s="47" t="str">
        <f t="shared" si="26058"/>
        <v/>
      </c>
      <c r="AQ1242" s="47" t="str">
        <f t="shared" si="26058"/>
        <v/>
      </c>
      <c r="AS1242" s="97" t="str">
        <f t="shared" ref="AS1242" si="26059">H1242</f>
        <v/>
      </c>
      <c r="AT1242" s="97" t="str">
        <f t="shared" ref="AT1242" si="26060">I1242</f>
        <v/>
      </c>
      <c r="AU1242" s="97" t="str">
        <f t="shared" ref="AU1242" si="26061">J1242</f>
        <v/>
      </c>
      <c r="AV1242" s="97" t="str">
        <f t="shared" ref="AV1242" si="26062">K1242</f>
        <v/>
      </c>
      <c r="AW1242" s="97" t="str">
        <f t="shared" ref="AW1242" si="26063">L1242</f>
        <v/>
      </c>
      <c r="AX1242" s="97" t="str">
        <f t="shared" ref="AX1242" si="26064">M1242</f>
        <v/>
      </c>
      <c r="AY1242" s="97" t="str">
        <f t="shared" ref="AY1242" si="26065">N1242</f>
        <v/>
      </c>
      <c r="AZ1242" s="97" t="str">
        <f t="shared" ref="AZ1242" si="26066">O1242</f>
        <v/>
      </c>
      <c r="BA1242" s="97" t="str">
        <f t="shared" ref="BA1242" si="26067">P1242</f>
        <v/>
      </c>
      <c r="BB1242" s="97" t="str">
        <f t="shared" ref="BB1242" si="26068">Q1242</f>
        <v/>
      </c>
      <c r="BC1242" s="97" t="str">
        <f t="shared" ref="BC1242" si="26069">R1242</f>
        <v/>
      </c>
      <c r="BD1242" s="97" t="str">
        <f t="shared" ref="BD1242" si="26070">S1242</f>
        <v/>
      </c>
      <c r="BE1242" s="97" t="str">
        <f t="shared" ref="BE1242" si="26071">T1242</f>
        <v/>
      </c>
      <c r="BF1242" s="97" t="str">
        <f t="shared" ref="BF1242" si="26072">U1242</f>
        <v/>
      </c>
      <c r="BG1242" s="97" t="str">
        <f t="shared" ref="BG1242" si="26073">V1242</f>
        <v/>
      </c>
      <c r="BH1242" s="97" t="str">
        <f t="shared" ref="BH1242" si="26074">W1242</f>
        <v/>
      </c>
      <c r="BI1242" s="97" t="str">
        <f t="shared" ref="BI1242" si="26075">X1242</f>
        <v/>
      </c>
      <c r="BJ1242" s="97" t="str">
        <f t="shared" ref="BJ1242" si="26076">Y1242</f>
        <v/>
      </c>
      <c r="BK1242" s="97" t="str">
        <f t="shared" ref="BK1242" si="26077">Z1242</f>
        <v/>
      </c>
      <c r="BL1242" s="97" t="str">
        <f t="shared" ref="BL1242" si="26078">AA1242</f>
        <v/>
      </c>
      <c r="BM1242" s="97" t="str">
        <f t="shared" ref="BM1242" si="26079">AB1242</f>
        <v/>
      </c>
      <c r="BN1242" s="97" t="str">
        <f t="shared" ref="BN1242" si="26080">AC1242</f>
        <v/>
      </c>
      <c r="BO1242" s="97" t="str">
        <f t="shared" ref="BO1242" si="26081">AD1242</f>
        <v/>
      </c>
      <c r="BP1242" s="97" t="str">
        <f t="shared" ref="BP1242" si="26082">AE1242</f>
        <v/>
      </c>
      <c r="BQ1242" s="97" t="str">
        <f t="shared" ref="BQ1242" si="26083">AF1242</f>
        <v/>
      </c>
      <c r="BR1242" s="97" t="str">
        <f t="shared" ref="BR1242" si="26084">AG1242</f>
        <v/>
      </c>
      <c r="BS1242" s="97" t="str">
        <f t="shared" ref="BS1242" si="26085">AH1242</f>
        <v/>
      </c>
      <c r="BT1242" s="97" t="str">
        <f t="shared" ref="BT1242" si="26086">AI1242</f>
        <v/>
      </c>
      <c r="BU1242" s="97" t="str">
        <f t="shared" ref="BU1242" si="26087">AJ1242</f>
        <v/>
      </c>
      <c r="BV1242" s="97" t="str">
        <f t="shared" ref="BV1242" si="26088">AK1242</f>
        <v/>
      </c>
      <c r="BW1242" s="97" t="str">
        <f t="shared" ref="BW1242" si="26089">AL1242</f>
        <v/>
      </c>
      <c r="BX1242" s="97" t="str">
        <f t="shared" ref="BX1242" si="26090">AM1242</f>
        <v/>
      </c>
      <c r="BY1242" s="97" t="str">
        <f t="shared" ref="BY1242" si="26091">AN1242</f>
        <v/>
      </c>
      <c r="BZ1242" s="97" t="str">
        <f t="shared" ref="BZ1242" si="26092">AO1242</f>
        <v/>
      </c>
      <c r="CA1242" s="97" t="str">
        <f t="shared" ref="CA1242" si="26093">AP1242</f>
        <v/>
      </c>
      <c r="CB1242" s="97" t="str">
        <f t="shared" ref="CB1242" si="26094">AQ1242</f>
        <v/>
      </c>
    </row>
    <row r="1243" spans="1:80" s="1" customFormat="1" ht="14.25" customHeight="1" x14ac:dyDescent="0.15">
      <c r="A1243" s="204"/>
      <c r="B1243" s="205"/>
      <c r="C1243" s="102"/>
      <c r="D1243" s="103"/>
      <c r="E1243" s="104"/>
      <c r="F1243" s="66" t="str">
        <f>IF(E1243="","",C1243*E1243)</f>
        <v/>
      </c>
      <c r="G1243" s="73" t="s">
        <v>66</v>
      </c>
      <c r="H1243" s="83"/>
      <c r="I1243" s="83"/>
      <c r="J1243" s="83"/>
      <c r="K1243" s="83"/>
      <c r="L1243" s="83"/>
      <c r="M1243" s="83"/>
      <c r="N1243" s="83"/>
      <c r="O1243" s="83"/>
      <c r="P1243" s="83"/>
      <c r="Q1243" s="83"/>
      <c r="R1243" s="83"/>
      <c r="S1243" s="83"/>
      <c r="T1243" s="83"/>
      <c r="U1243" s="83"/>
      <c r="V1243" s="83"/>
      <c r="W1243" s="83"/>
      <c r="X1243" s="83"/>
      <c r="Y1243" s="83"/>
      <c r="Z1243" s="83"/>
      <c r="AA1243" s="83"/>
      <c r="AB1243" s="83"/>
      <c r="AC1243" s="83"/>
      <c r="AD1243" s="83"/>
      <c r="AE1243" s="83"/>
      <c r="AF1243" s="83"/>
      <c r="AG1243" s="83"/>
      <c r="AH1243" s="83"/>
      <c r="AI1243" s="83"/>
      <c r="AJ1243" s="83"/>
      <c r="AK1243" s="83"/>
      <c r="AL1243" s="83"/>
      <c r="AM1243" s="83"/>
      <c r="AN1243" s="83"/>
      <c r="AO1243" s="83"/>
      <c r="AP1243" s="83"/>
      <c r="AQ1243" s="83"/>
    </row>
    <row r="1244" spans="1:80" s="1" customFormat="1" ht="14.25" customHeight="1" x14ac:dyDescent="0.15">
      <c r="A1244" s="202"/>
      <c r="B1244" s="203"/>
      <c r="C1244" s="74"/>
      <c r="D1244" s="75"/>
      <c r="E1244" s="74"/>
      <c r="F1244" s="74"/>
      <c r="G1244" s="76" t="s">
        <v>65</v>
      </c>
      <c r="H1244" s="47" t="str">
        <f>IF(H1243="","",$E1243*H1243)</f>
        <v/>
      </c>
      <c r="I1244" s="47" t="str">
        <f t="shared" ref="I1244:AQ1244" si="26095">IF(I1243="","",$E1243*I1243)</f>
        <v/>
      </c>
      <c r="J1244" s="47" t="str">
        <f t="shared" si="26095"/>
        <v/>
      </c>
      <c r="K1244" s="47" t="str">
        <f t="shared" si="26095"/>
        <v/>
      </c>
      <c r="L1244" s="47" t="str">
        <f t="shared" si="26095"/>
        <v/>
      </c>
      <c r="M1244" s="47" t="str">
        <f t="shared" si="26095"/>
        <v/>
      </c>
      <c r="N1244" s="47" t="str">
        <f t="shared" si="26095"/>
        <v/>
      </c>
      <c r="O1244" s="47" t="str">
        <f t="shared" si="26095"/>
        <v/>
      </c>
      <c r="P1244" s="47" t="str">
        <f t="shared" si="26095"/>
        <v/>
      </c>
      <c r="Q1244" s="47" t="str">
        <f t="shared" si="26095"/>
        <v/>
      </c>
      <c r="R1244" s="47" t="str">
        <f t="shared" si="26095"/>
        <v/>
      </c>
      <c r="S1244" s="47" t="str">
        <f t="shared" si="26095"/>
        <v/>
      </c>
      <c r="T1244" s="47" t="str">
        <f t="shared" si="26095"/>
        <v/>
      </c>
      <c r="U1244" s="47" t="str">
        <f t="shared" si="26095"/>
        <v/>
      </c>
      <c r="V1244" s="47" t="str">
        <f t="shared" si="26095"/>
        <v/>
      </c>
      <c r="W1244" s="47" t="str">
        <f t="shared" si="26095"/>
        <v/>
      </c>
      <c r="X1244" s="47" t="str">
        <f t="shared" si="26095"/>
        <v/>
      </c>
      <c r="Y1244" s="47" t="str">
        <f t="shared" si="26095"/>
        <v/>
      </c>
      <c r="Z1244" s="47" t="str">
        <f t="shared" si="26095"/>
        <v/>
      </c>
      <c r="AA1244" s="47" t="str">
        <f t="shared" si="26095"/>
        <v/>
      </c>
      <c r="AB1244" s="47" t="str">
        <f t="shared" si="26095"/>
        <v/>
      </c>
      <c r="AC1244" s="47" t="str">
        <f t="shared" si="26095"/>
        <v/>
      </c>
      <c r="AD1244" s="47" t="str">
        <f t="shared" si="26095"/>
        <v/>
      </c>
      <c r="AE1244" s="47" t="str">
        <f t="shared" si="26095"/>
        <v/>
      </c>
      <c r="AF1244" s="47" t="str">
        <f t="shared" si="26095"/>
        <v/>
      </c>
      <c r="AG1244" s="47" t="str">
        <f t="shared" si="26095"/>
        <v/>
      </c>
      <c r="AH1244" s="47" t="str">
        <f t="shared" si="26095"/>
        <v/>
      </c>
      <c r="AI1244" s="47" t="str">
        <f t="shared" si="26095"/>
        <v/>
      </c>
      <c r="AJ1244" s="47" t="str">
        <f t="shared" si="26095"/>
        <v/>
      </c>
      <c r="AK1244" s="47" t="str">
        <f t="shared" si="26095"/>
        <v/>
      </c>
      <c r="AL1244" s="47" t="str">
        <f t="shared" si="26095"/>
        <v/>
      </c>
      <c r="AM1244" s="47" t="str">
        <f t="shared" si="26095"/>
        <v/>
      </c>
      <c r="AN1244" s="47" t="str">
        <f t="shared" si="26095"/>
        <v/>
      </c>
      <c r="AO1244" s="47" t="str">
        <f t="shared" si="26095"/>
        <v/>
      </c>
      <c r="AP1244" s="47" t="str">
        <f t="shared" si="26095"/>
        <v/>
      </c>
      <c r="AQ1244" s="47" t="str">
        <f t="shared" si="26095"/>
        <v/>
      </c>
      <c r="AS1244" s="97" t="str">
        <f t="shared" ref="AS1244" si="26096">H1244</f>
        <v/>
      </c>
      <c r="AT1244" s="97" t="str">
        <f t="shared" ref="AT1244" si="26097">I1244</f>
        <v/>
      </c>
      <c r="AU1244" s="97" t="str">
        <f t="shared" ref="AU1244" si="26098">J1244</f>
        <v/>
      </c>
      <c r="AV1244" s="97" t="str">
        <f t="shared" ref="AV1244" si="26099">K1244</f>
        <v/>
      </c>
      <c r="AW1244" s="97" t="str">
        <f t="shared" ref="AW1244" si="26100">L1244</f>
        <v/>
      </c>
      <c r="AX1244" s="97" t="str">
        <f t="shared" ref="AX1244" si="26101">M1244</f>
        <v/>
      </c>
      <c r="AY1244" s="97" t="str">
        <f t="shared" ref="AY1244" si="26102">N1244</f>
        <v/>
      </c>
      <c r="AZ1244" s="97" t="str">
        <f t="shared" ref="AZ1244" si="26103">O1244</f>
        <v/>
      </c>
      <c r="BA1244" s="97" t="str">
        <f t="shared" ref="BA1244" si="26104">P1244</f>
        <v/>
      </c>
      <c r="BB1244" s="97" t="str">
        <f t="shared" ref="BB1244" si="26105">Q1244</f>
        <v/>
      </c>
      <c r="BC1244" s="97" t="str">
        <f t="shared" ref="BC1244" si="26106">R1244</f>
        <v/>
      </c>
      <c r="BD1244" s="97" t="str">
        <f t="shared" ref="BD1244" si="26107">S1244</f>
        <v/>
      </c>
      <c r="BE1244" s="97" t="str">
        <f t="shared" ref="BE1244" si="26108">T1244</f>
        <v/>
      </c>
      <c r="BF1244" s="97" t="str">
        <f t="shared" ref="BF1244" si="26109">U1244</f>
        <v/>
      </c>
      <c r="BG1244" s="97" t="str">
        <f t="shared" ref="BG1244" si="26110">V1244</f>
        <v/>
      </c>
      <c r="BH1244" s="97" t="str">
        <f t="shared" ref="BH1244" si="26111">W1244</f>
        <v/>
      </c>
      <c r="BI1244" s="97" t="str">
        <f t="shared" ref="BI1244" si="26112">X1244</f>
        <v/>
      </c>
      <c r="BJ1244" s="97" t="str">
        <f t="shared" ref="BJ1244" si="26113">Y1244</f>
        <v/>
      </c>
      <c r="BK1244" s="97" t="str">
        <f t="shared" ref="BK1244" si="26114">Z1244</f>
        <v/>
      </c>
      <c r="BL1244" s="97" t="str">
        <f t="shared" ref="BL1244" si="26115">AA1244</f>
        <v/>
      </c>
      <c r="BM1244" s="97" t="str">
        <f t="shared" ref="BM1244" si="26116">AB1244</f>
        <v/>
      </c>
      <c r="BN1244" s="97" t="str">
        <f t="shared" ref="BN1244" si="26117">AC1244</f>
        <v/>
      </c>
      <c r="BO1244" s="97" t="str">
        <f t="shared" ref="BO1244" si="26118">AD1244</f>
        <v/>
      </c>
      <c r="BP1244" s="97" t="str">
        <f t="shared" ref="BP1244" si="26119">AE1244</f>
        <v/>
      </c>
      <c r="BQ1244" s="97" t="str">
        <f t="shared" ref="BQ1244" si="26120">AF1244</f>
        <v/>
      </c>
      <c r="BR1244" s="97" t="str">
        <f t="shared" ref="BR1244" si="26121">AG1244</f>
        <v/>
      </c>
      <c r="BS1244" s="97" t="str">
        <f t="shared" ref="BS1244" si="26122">AH1244</f>
        <v/>
      </c>
      <c r="BT1244" s="97" t="str">
        <f t="shared" ref="BT1244" si="26123">AI1244</f>
        <v/>
      </c>
      <c r="BU1244" s="97" t="str">
        <f t="shared" ref="BU1244" si="26124">AJ1244</f>
        <v/>
      </c>
      <c r="BV1244" s="97" t="str">
        <f t="shared" ref="BV1244" si="26125">AK1244</f>
        <v/>
      </c>
      <c r="BW1244" s="97" t="str">
        <f t="shared" ref="BW1244" si="26126">AL1244</f>
        <v/>
      </c>
      <c r="BX1244" s="97" t="str">
        <f t="shared" ref="BX1244" si="26127">AM1244</f>
        <v/>
      </c>
      <c r="BY1244" s="97" t="str">
        <f t="shared" ref="BY1244" si="26128">AN1244</f>
        <v/>
      </c>
      <c r="BZ1244" s="97" t="str">
        <f t="shared" ref="BZ1244" si="26129">AO1244</f>
        <v/>
      </c>
      <c r="CA1244" s="97" t="str">
        <f t="shared" ref="CA1244" si="26130">AP1244</f>
        <v/>
      </c>
      <c r="CB1244" s="97" t="str">
        <f t="shared" ref="CB1244" si="26131">AQ1244</f>
        <v/>
      </c>
    </row>
    <row r="1245" spans="1:80" s="1" customFormat="1" ht="14.25" customHeight="1" x14ac:dyDescent="0.15">
      <c r="A1245" s="204"/>
      <c r="B1245" s="205"/>
      <c r="C1245" s="102"/>
      <c r="D1245" s="103"/>
      <c r="E1245" s="104"/>
      <c r="F1245" s="66" t="str">
        <f>IF(E1245="","",C1245*E1245)</f>
        <v/>
      </c>
      <c r="G1245" s="73" t="s">
        <v>66</v>
      </c>
      <c r="H1245" s="83"/>
      <c r="I1245" s="83"/>
      <c r="J1245" s="83"/>
      <c r="K1245" s="83"/>
      <c r="L1245" s="83"/>
      <c r="M1245" s="83"/>
      <c r="N1245" s="83"/>
      <c r="O1245" s="83"/>
      <c r="P1245" s="83"/>
      <c r="Q1245" s="83"/>
      <c r="R1245" s="83"/>
      <c r="S1245" s="83"/>
      <c r="T1245" s="83"/>
      <c r="U1245" s="83"/>
      <c r="V1245" s="83"/>
      <c r="W1245" s="83"/>
      <c r="X1245" s="83"/>
      <c r="Y1245" s="83"/>
      <c r="Z1245" s="83"/>
      <c r="AA1245" s="83"/>
      <c r="AB1245" s="83"/>
      <c r="AC1245" s="83"/>
      <c r="AD1245" s="83"/>
      <c r="AE1245" s="83"/>
      <c r="AF1245" s="83"/>
      <c r="AG1245" s="83"/>
      <c r="AH1245" s="83"/>
      <c r="AI1245" s="83"/>
      <c r="AJ1245" s="83"/>
      <c r="AK1245" s="83"/>
      <c r="AL1245" s="83"/>
      <c r="AM1245" s="83"/>
      <c r="AN1245" s="83"/>
      <c r="AO1245" s="83"/>
      <c r="AP1245" s="83"/>
      <c r="AQ1245" s="83"/>
    </row>
    <row r="1246" spans="1:80" s="1" customFormat="1" ht="14.25" customHeight="1" x14ac:dyDescent="0.15">
      <c r="A1246" s="202"/>
      <c r="B1246" s="203"/>
      <c r="C1246" s="74"/>
      <c r="D1246" s="75"/>
      <c r="E1246" s="74"/>
      <c r="F1246" s="74"/>
      <c r="G1246" s="76" t="s">
        <v>65</v>
      </c>
      <c r="H1246" s="47" t="str">
        <f>IF(H1245="","",$E1245*H1245)</f>
        <v/>
      </c>
      <c r="I1246" s="47" t="str">
        <f t="shared" ref="I1246:AQ1246" si="26132">IF(I1245="","",$E1245*I1245)</f>
        <v/>
      </c>
      <c r="J1246" s="47" t="str">
        <f t="shared" si="26132"/>
        <v/>
      </c>
      <c r="K1246" s="47" t="str">
        <f t="shared" si="26132"/>
        <v/>
      </c>
      <c r="L1246" s="47" t="str">
        <f t="shared" si="26132"/>
        <v/>
      </c>
      <c r="M1246" s="47" t="str">
        <f t="shared" si="26132"/>
        <v/>
      </c>
      <c r="N1246" s="47" t="str">
        <f t="shared" si="26132"/>
        <v/>
      </c>
      <c r="O1246" s="47" t="str">
        <f t="shared" si="26132"/>
        <v/>
      </c>
      <c r="P1246" s="47" t="str">
        <f t="shared" si="26132"/>
        <v/>
      </c>
      <c r="Q1246" s="47" t="str">
        <f t="shared" si="26132"/>
        <v/>
      </c>
      <c r="R1246" s="47" t="str">
        <f t="shared" si="26132"/>
        <v/>
      </c>
      <c r="S1246" s="47" t="str">
        <f t="shared" si="26132"/>
        <v/>
      </c>
      <c r="T1246" s="47" t="str">
        <f t="shared" si="26132"/>
        <v/>
      </c>
      <c r="U1246" s="47" t="str">
        <f t="shared" si="26132"/>
        <v/>
      </c>
      <c r="V1246" s="47" t="str">
        <f t="shared" si="26132"/>
        <v/>
      </c>
      <c r="W1246" s="47" t="str">
        <f t="shared" si="26132"/>
        <v/>
      </c>
      <c r="X1246" s="47" t="str">
        <f t="shared" si="26132"/>
        <v/>
      </c>
      <c r="Y1246" s="47" t="str">
        <f t="shared" si="26132"/>
        <v/>
      </c>
      <c r="Z1246" s="47" t="str">
        <f t="shared" si="26132"/>
        <v/>
      </c>
      <c r="AA1246" s="47" t="str">
        <f t="shared" si="26132"/>
        <v/>
      </c>
      <c r="AB1246" s="47" t="str">
        <f t="shared" si="26132"/>
        <v/>
      </c>
      <c r="AC1246" s="47" t="str">
        <f t="shared" si="26132"/>
        <v/>
      </c>
      <c r="AD1246" s="47" t="str">
        <f t="shared" si="26132"/>
        <v/>
      </c>
      <c r="AE1246" s="47" t="str">
        <f t="shared" si="26132"/>
        <v/>
      </c>
      <c r="AF1246" s="47" t="str">
        <f t="shared" si="26132"/>
        <v/>
      </c>
      <c r="AG1246" s="47" t="str">
        <f t="shared" si="26132"/>
        <v/>
      </c>
      <c r="AH1246" s="47" t="str">
        <f t="shared" si="26132"/>
        <v/>
      </c>
      <c r="AI1246" s="47" t="str">
        <f t="shared" si="26132"/>
        <v/>
      </c>
      <c r="AJ1246" s="47" t="str">
        <f t="shared" si="26132"/>
        <v/>
      </c>
      <c r="AK1246" s="47" t="str">
        <f t="shared" si="26132"/>
        <v/>
      </c>
      <c r="AL1246" s="47" t="str">
        <f t="shared" si="26132"/>
        <v/>
      </c>
      <c r="AM1246" s="47" t="str">
        <f t="shared" si="26132"/>
        <v/>
      </c>
      <c r="AN1246" s="47" t="str">
        <f t="shared" si="26132"/>
        <v/>
      </c>
      <c r="AO1246" s="47" t="str">
        <f t="shared" si="26132"/>
        <v/>
      </c>
      <c r="AP1246" s="47" t="str">
        <f t="shared" si="26132"/>
        <v/>
      </c>
      <c r="AQ1246" s="47" t="str">
        <f t="shared" si="26132"/>
        <v/>
      </c>
      <c r="AS1246" s="97" t="str">
        <f t="shared" ref="AS1246" si="26133">H1246</f>
        <v/>
      </c>
      <c r="AT1246" s="97" t="str">
        <f t="shared" ref="AT1246" si="26134">I1246</f>
        <v/>
      </c>
      <c r="AU1246" s="97" t="str">
        <f t="shared" ref="AU1246" si="26135">J1246</f>
        <v/>
      </c>
      <c r="AV1246" s="97" t="str">
        <f t="shared" ref="AV1246" si="26136">K1246</f>
        <v/>
      </c>
      <c r="AW1246" s="97" t="str">
        <f t="shared" ref="AW1246" si="26137">L1246</f>
        <v/>
      </c>
      <c r="AX1246" s="97" t="str">
        <f t="shared" ref="AX1246" si="26138">M1246</f>
        <v/>
      </c>
      <c r="AY1246" s="97" t="str">
        <f t="shared" ref="AY1246" si="26139">N1246</f>
        <v/>
      </c>
      <c r="AZ1246" s="97" t="str">
        <f t="shared" ref="AZ1246" si="26140">O1246</f>
        <v/>
      </c>
      <c r="BA1246" s="97" t="str">
        <f t="shared" ref="BA1246" si="26141">P1246</f>
        <v/>
      </c>
      <c r="BB1246" s="97" t="str">
        <f t="shared" ref="BB1246" si="26142">Q1246</f>
        <v/>
      </c>
      <c r="BC1246" s="97" t="str">
        <f t="shared" ref="BC1246" si="26143">R1246</f>
        <v/>
      </c>
      <c r="BD1246" s="97" t="str">
        <f t="shared" ref="BD1246" si="26144">S1246</f>
        <v/>
      </c>
      <c r="BE1246" s="97" t="str">
        <f t="shared" ref="BE1246" si="26145">T1246</f>
        <v/>
      </c>
      <c r="BF1246" s="97" t="str">
        <f t="shared" ref="BF1246" si="26146">U1246</f>
        <v/>
      </c>
      <c r="BG1246" s="97" t="str">
        <f t="shared" ref="BG1246" si="26147">V1246</f>
        <v/>
      </c>
      <c r="BH1246" s="97" t="str">
        <f t="shared" ref="BH1246" si="26148">W1246</f>
        <v/>
      </c>
      <c r="BI1246" s="97" t="str">
        <f t="shared" ref="BI1246" si="26149">X1246</f>
        <v/>
      </c>
      <c r="BJ1246" s="97" t="str">
        <f t="shared" ref="BJ1246" si="26150">Y1246</f>
        <v/>
      </c>
      <c r="BK1246" s="97" t="str">
        <f t="shared" ref="BK1246" si="26151">Z1246</f>
        <v/>
      </c>
      <c r="BL1246" s="97" t="str">
        <f t="shared" ref="BL1246" si="26152">AA1246</f>
        <v/>
      </c>
      <c r="BM1246" s="97" t="str">
        <f t="shared" ref="BM1246" si="26153">AB1246</f>
        <v/>
      </c>
      <c r="BN1246" s="97" t="str">
        <f t="shared" ref="BN1246" si="26154">AC1246</f>
        <v/>
      </c>
      <c r="BO1246" s="97" t="str">
        <f t="shared" ref="BO1246" si="26155">AD1246</f>
        <v/>
      </c>
      <c r="BP1246" s="97" t="str">
        <f t="shared" ref="BP1246" si="26156">AE1246</f>
        <v/>
      </c>
      <c r="BQ1246" s="97" t="str">
        <f t="shared" ref="BQ1246" si="26157">AF1246</f>
        <v/>
      </c>
      <c r="BR1246" s="97" t="str">
        <f t="shared" ref="BR1246" si="26158">AG1246</f>
        <v/>
      </c>
      <c r="BS1246" s="97" t="str">
        <f t="shared" ref="BS1246" si="26159">AH1246</f>
        <v/>
      </c>
      <c r="BT1246" s="97" t="str">
        <f t="shared" ref="BT1246" si="26160">AI1246</f>
        <v/>
      </c>
      <c r="BU1246" s="97" t="str">
        <f t="shared" ref="BU1246" si="26161">AJ1246</f>
        <v/>
      </c>
      <c r="BV1246" s="97" t="str">
        <f t="shared" ref="BV1246" si="26162">AK1246</f>
        <v/>
      </c>
      <c r="BW1246" s="97" t="str">
        <f t="shared" ref="BW1246" si="26163">AL1246</f>
        <v/>
      </c>
      <c r="BX1246" s="97" t="str">
        <f t="shared" ref="BX1246" si="26164">AM1246</f>
        <v/>
      </c>
      <c r="BY1246" s="97" t="str">
        <f t="shared" ref="BY1246" si="26165">AN1246</f>
        <v/>
      </c>
      <c r="BZ1246" s="97" t="str">
        <f t="shared" ref="BZ1246" si="26166">AO1246</f>
        <v/>
      </c>
      <c r="CA1246" s="97" t="str">
        <f t="shared" ref="CA1246" si="26167">AP1246</f>
        <v/>
      </c>
      <c r="CB1246" s="97" t="str">
        <f t="shared" ref="CB1246" si="26168">AQ1246</f>
        <v/>
      </c>
    </row>
    <row r="1247" spans="1:80" s="1" customFormat="1" ht="14.25" customHeight="1" x14ac:dyDescent="0.15">
      <c r="A1247" s="204"/>
      <c r="B1247" s="205"/>
      <c r="C1247" s="102"/>
      <c r="D1247" s="103"/>
      <c r="E1247" s="104"/>
      <c r="F1247" s="66" t="str">
        <f>IF(E1247="","",C1247*E1247)</f>
        <v/>
      </c>
      <c r="G1247" s="73" t="s">
        <v>66</v>
      </c>
      <c r="H1247" s="83"/>
      <c r="I1247" s="83"/>
      <c r="J1247" s="83"/>
      <c r="K1247" s="83"/>
      <c r="L1247" s="83"/>
      <c r="M1247" s="83"/>
      <c r="N1247" s="83"/>
      <c r="O1247" s="83"/>
      <c r="P1247" s="83"/>
      <c r="Q1247" s="83"/>
      <c r="R1247" s="83"/>
      <c r="S1247" s="83"/>
      <c r="T1247" s="83"/>
      <c r="U1247" s="83"/>
      <c r="V1247" s="83"/>
      <c r="W1247" s="83"/>
      <c r="X1247" s="83"/>
      <c r="Y1247" s="83"/>
      <c r="Z1247" s="83"/>
      <c r="AA1247" s="83"/>
      <c r="AB1247" s="83"/>
      <c r="AC1247" s="83"/>
      <c r="AD1247" s="83"/>
      <c r="AE1247" s="83"/>
      <c r="AF1247" s="83"/>
      <c r="AG1247" s="83"/>
      <c r="AH1247" s="83"/>
      <c r="AI1247" s="83"/>
      <c r="AJ1247" s="83"/>
      <c r="AK1247" s="83"/>
      <c r="AL1247" s="83"/>
      <c r="AM1247" s="83"/>
      <c r="AN1247" s="83"/>
      <c r="AO1247" s="83"/>
      <c r="AP1247" s="83"/>
      <c r="AQ1247" s="83"/>
    </row>
    <row r="1248" spans="1:80" s="1" customFormat="1" ht="14.25" customHeight="1" x14ac:dyDescent="0.15">
      <c r="A1248" s="202"/>
      <c r="B1248" s="203"/>
      <c r="C1248" s="74"/>
      <c r="D1248" s="75"/>
      <c r="E1248" s="74"/>
      <c r="F1248" s="74"/>
      <c r="G1248" s="76" t="s">
        <v>65</v>
      </c>
      <c r="H1248" s="47" t="str">
        <f>IF(H1247="","",$E1247*H1247)</f>
        <v/>
      </c>
      <c r="I1248" s="47" t="str">
        <f t="shared" ref="I1248:AQ1248" si="26169">IF(I1247="","",$E1247*I1247)</f>
        <v/>
      </c>
      <c r="J1248" s="47" t="str">
        <f t="shared" si="26169"/>
        <v/>
      </c>
      <c r="K1248" s="47" t="str">
        <f t="shared" si="26169"/>
        <v/>
      </c>
      <c r="L1248" s="47" t="str">
        <f t="shared" si="26169"/>
        <v/>
      </c>
      <c r="M1248" s="47" t="str">
        <f t="shared" si="26169"/>
        <v/>
      </c>
      <c r="N1248" s="47" t="str">
        <f t="shared" si="26169"/>
        <v/>
      </c>
      <c r="O1248" s="47" t="str">
        <f t="shared" si="26169"/>
        <v/>
      </c>
      <c r="P1248" s="47" t="str">
        <f t="shared" si="26169"/>
        <v/>
      </c>
      <c r="Q1248" s="47" t="str">
        <f t="shared" si="26169"/>
        <v/>
      </c>
      <c r="R1248" s="47" t="str">
        <f t="shared" si="26169"/>
        <v/>
      </c>
      <c r="S1248" s="47" t="str">
        <f t="shared" si="26169"/>
        <v/>
      </c>
      <c r="T1248" s="47" t="str">
        <f t="shared" si="26169"/>
        <v/>
      </c>
      <c r="U1248" s="47" t="str">
        <f t="shared" si="26169"/>
        <v/>
      </c>
      <c r="V1248" s="47" t="str">
        <f t="shared" si="26169"/>
        <v/>
      </c>
      <c r="W1248" s="47" t="str">
        <f t="shared" si="26169"/>
        <v/>
      </c>
      <c r="X1248" s="47" t="str">
        <f t="shared" si="26169"/>
        <v/>
      </c>
      <c r="Y1248" s="47" t="str">
        <f t="shared" si="26169"/>
        <v/>
      </c>
      <c r="Z1248" s="47" t="str">
        <f t="shared" si="26169"/>
        <v/>
      </c>
      <c r="AA1248" s="47" t="str">
        <f t="shared" si="26169"/>
        <v/>
      </c>
      <c r="AB1248" s="47" t="str">
        <f t="shared" si="26169"/>
        <v/>
      </c>
      <c r="AC1248" s="47" t="str">
        <f t="shared" si="26169"/>
        <v/>
      </c>
      <c r="AD1248" s="47" t="str">
        <f t="shared" si="26169"/>
        <v/>
      </c>
      <c r="AE1248" s="47" t="str">
        <f t="shared" si="26169"/>
        <v/>
      </c>
      <c r="AF1248" s="47" t="str">
        <f t="shared" si="26169"/>
        <v/>
      </c>
      <c r="AG1248" s="47" t="str">
        <f t="shared" si="26169"/>
        <v/>
      </c>
      <c r="AH1248" s="47" t="str">
        <f t="shared" si="26169"/>
        <v/>
      </c>
      <c r="AI1248" s="47" t="str">
        <f t="shared" si="26169"/>
        <v/>
      </c>
      <c r="AJ1248" s="47" t="str">
        <f t="shared" si="26169"/>
        <v/>
      </c>
      <c r="AK1248" s="47" t="str">
        <f t="shared" si="26169"/>
        <v/>
      </c>
      <c r="AL1248" s="47" t="str">
        <f t="shared" si="26169"/>
        <v/>
      </c>
      <c r="AM1248" s="47" t="str">
        <f t="shared" si="26169"/>
        <v/>
      </c>
      <c r="AN1248" s="47" t="str">
        <f t="shared" si="26169"/>
        <v/>
      </c>
      <c r="AO1248" s="47" t="str">
        <f t="shared" si="26169"/>
        <v/>
      </c>
      <c r="AP1248" s="47" t="str">
        <f t="shared" si="26169"/>
        <v/>
      </c>
      <c r="AQ1248" s="47" t="str">
        <f t="shared" si="26169"/>
        <v/>
      </c>
      <c r="AS1248" s="97" t="str">
        <f t="shared" ref="AS1248" si="26170">H1248</f>
        <v/>
      </c>
      <c r="AT1248" s="97" t="str">
        <f t="shared" ref="AT1248" si="26171">I1248</f>
        <v/>
      </c>
      <c r="AU1248" s="97" t="str">
        <f t="shared" ref="AU1248" si="26172">J1248</f>
        <v/>
      </c>
      <c r="AV1248" s="97" t="str">
        <f t="shared" ref="AV1248" si="26173">K1248</f>
        <v/>
      </c>
      <c r="AW1248" s="97" t="str">
        <f t="shared" ref="AW1248" si="26174">L1248</f>
        <v/>
      </c>
      <c r="AX1248" s="97" t="str">
        <f t="shared" ref="AX1248" si="26175">M1248</f>
        <v/>
      </c>
      <c r="AY1248" s="97" t="str">
        <f t="shared" ref="AY1248" si="26176">N1248</f>
        <v/>
      </c>
      <c r="AZ1248" s="97" t="str">
        <f t="shared" ref="AZ1248" si="26177">O1248</f>
        <v/>
      </c>
      <c r="BA1248" s="97" t="str">
        <f t="shared" ref="BA1248" si="26178">P1248</f>
        <v/>
      </c>
      <c r="BB1248" s="97" t="str">
        <f t="shared" ref="BB1248" si="26179">Q1248</f>
        <v/>
      </c>
      <c r="BC1248" s="97" t="str">
        <f t="shared" ref="BC1248" si="26180">R1248</f>
        <v/>
      </c>
      <c r="BD1248" s="97" t="str">
        <f t="shared" ref="BD1248" si="26181">S1248</f>
        <v/>
      </c>
      <c r="BE1248" s="97" t="str">
        <f t="shared" ref="BE1248" si="26182">T1248</f>
        <v/>
      </c>
      <c r="BF1248" s="97" t="str">
        <f t="shared" ref="BF1248" si="26183">U1248</f>
        <v/>
      </c>
      <c r="BG1248" s="97" t="str">
        <f t="shared" ref="BG1248" si="26184">V1248</f>
        <v/>
      </c>
      <c r="BH1248" s="97" t="str">
        <f t="shared" ref="BH1248" si="26185">W1248</f>
        <v/>
      </c>
      <c r="BI1248" s="97" t="str">
        <f t="shared" ref="BI1248" si="26186">X1248</f>
        <v/>
      </c>
      <c r="BJ1248" s="97" t="str">
        <f t="shared" ref="BJ1248" si="26187">Y1248</f>
        <v/>
      </c>
      <c r="BK1248" s="97" t="str">
        <f t="shared" ref="BK1248" si="26188">Z1248</f>
        <v/>
      </c>
      <c r="BL1248" s="97" t="str">
        <f t="shared" ref="BL1248" si="26189">AA1248</f>
        <v/>
      </c>
      <c r="BM1248" s="97" t="str">
        <f t="shared" ref="BM1248" si="26190">AB1248</f>
        <v/>
      </c>
      <c r="BN1248" s="97" t="str">
        <f t="shared" ref="BN1248" si="26191">AC1248</f>
        <v/>
      </c>
      <c r="BO1248" s="97" t="str">
        <f t="shared" ref="BO1248" si="26192">AD1248</f>
        <v/>
      </c>
      <c r="BP1248" s="97" t="str">
        <f t="shared" ref="BP1248" si="26193">AE1248</f>
        <v/>
      </c>
      <c r="BQ1248" s="97" t="str">
        <f t="shared" ref="BQ1248" si="26194">AF1248</f>
        <v/>
      </c>
      <c r="BR1248" s="97" t="str">
        <f t="shared" ref="BR1248" si="26195">AG1248</f>
        <v/>
      </c>
      <c r="BS1248" s="97" t="str">
        <f t="shared" ref="BS1248" si="26196">AH1248</f>
        <v/>
      </c>
      <c r="BT1248" s="97" t="str">
        <f t="shared" ref="BT1248" si="26197">AI1248</f>
        <v/>
      </c>
      <c r="BU1248" s="97" t="str">
        <f t="shared" ref="BU1248" si="26198">AJ1248</f>
        <v/>
      </c>
      <c r="BV1248" s="97" t="str">
        <f t="shared" ref="BV1248" si="26199">AK1248</f>
        <v/>
      </c>
      <c r="BW1248" s="97" t="str">
        <f t="shared" ref="BW1248" si="26200">AL1248</f>
        <v/>
      </c>
      <c r="BX1248" s="97" t="str">
        <f t="shared" ref="BX1248" si="26201">AM1248</f>
        <v/>
      </c>
      <c r="BY1248" s="97" t="str">
        <f t="shared" ref="BY1248" si="26202">AN1248</f>
        <v/>
      </c>
      <c r="BZ1248" s="97" t="str">
        <f t="shared" ref="BZ1248" si="26203">AO1248</f>
        <v/>
      </c>
      <c r="CA1248" s="97" t="str">
        <f t="shared" ref="CA1248" si="26204">AP1248</f>
        <v/>
      </c>
      <c r="CB1248" s="97" t="str">
        <f t="shared" ref="CB1248" si="26205">AQ1248</f>
        <v/>
      </c>
    </row>
    <row r="1249" spans="1:80" s="1" customFormat="1" ht="14.25" customHeight="1" x14ac:dyDescent="0.15">
      <c r="A1249" s="204"/>
      <c r="B1249" s="205"/>
      <c r="C1249" s="102"/>
      <c r="D1249" s="103"/>
      <c r="E1249" s="104"/>
      <c r="F1249" s="66" t="str">
        <f>IF(E1249="","",C1249*E1249)</f>
        <v/>
      </c>
      <c r="G1249" s="73" t="s">
        <v>66</v>
      </c>
      <c r="H1249" s="83"/>
      <c r="I1249" s="83"/>
      <c r="J1249" s="83"/>
      <c r="K1249" s="83"/>
      <c r="L1249" s="83"/>
      <c r="M1249" s="83"/>
      <c r="N1249" s="83"/>
      <c r="O1249" s="83"/>
      <c r="P1249" s="83"/>
      <c r="Q1249" s="83"/>
      <c r="R1249" s="83"/>
      <c r="S1249" s="83"/>
      <c r="T1249" s="83"/>
      <c r="U1249" s="83"/>
      <c r="V1249" s="83"/>
      <c r="W1249" s="83"/>
      <c r="X1249" s="83"/>
      <c r="Y1249" s="83"/>
      <c r="Z1249" s="83"/>
      <c r="AA1249" s="83"/>
      <c r="AB1249" s="83"/>
      <c r="AC1249" s="83"/>
      <c r="AD1249" s="83"/>
      <c r="AE1249" s="83"/>
      <c r="AF1249" s="83"/>
      <c r="AG1249" s="83"/>
      <c r="AH1249" s="83"/>
      <c r="AI1249" s="83"/>
      <c r="AJ1249" s="83"/>
      <c r="AK1249" s="83"/>
      <c r="AL1249" s="83"/>
      <c r="AM1249" s="83"/>
      <c r="AN1249" s="83"/>
      <c r="AO1249" s="83"/>
      <c r="AP1249" s="83"/>
      <c r="AQ1249" s="83"/>
    </row>
    <row r="1250" spans="1:80" s="1" customFormat="1" ht="14.25" customHeight="1" x14ac:dyDescent="0.15">
      <c r="A1250" s="202"/>
      <c r="B1250" s="203"/>
      <c r="C1250" s="74"/>
      <c r="D1250" s="75"/>
      <c r="E1250" s="74"/>
      <c r="F1250" s="74"/>
      <c r="G1250" s="76" t="s">
        <v>65</v>
      </c>
      <c r="H1250" s="47" t="str">
        <f>IF(H1249="","",$E1249*H1249)</f>
        <v/>
      </c>
      <c r="I1250" s="47" t="str">
        <f t="shared" ref="I1250:AQ1250" si="26206">IF(I1249="","",$E1249*I1249)</f>
        <v/>
      </c>
      <c r="J1250" s="47" t="str">
        <f t="shared" si="26206"/>
        <v/>
      </c>
      <c r="K1250" s="47" t="str">
        <f t="shared" si="26206"/>
        <v/>
      </c>
      <c r="L1250" s="47" t="str">
        <f t="shared" si="26206"/>
        <v/>
      </c>
      <c r="M1250" s="47" t="str">
        <f t="shared" si="26206"/>
        <v/>
      </c>
      <c r="N1250" s="47" t="str">
        <f t="shared" si="26206"/>
        <v/>
      </c>
      <c r="O1250" s="47" t="str">
        <f t="shared" si="26206"/>
        <v/>
      </c>
      <c r="P1250" s="47" t="str">
        <f t="shared" si="26206"/>
        <v/>
      </c>
      <c r="Q1250" s="47" t="str">
        <f t="shared" si="26206"/>
        <v/>
      </c>
      <c r="R1250" s="47" t="str">
        <f t="shared" si="26206"/>
        <v/>
      </c>
      <c r="S1250" s="47" t="str">
        <f t="shared" si="26206"/>
        <v/>
      </c>
      <c r="T1250" s="47" t="str">
        <f t="shared" si="26206"/>
        <v/>
      </c>
      <c r="U1250" s="47" t="str">
        <f t="shared" si="26206"/>
        <v/>
      </c>
      <c r="V1250" s="47" t="str">
        <f t="shared" si="26206"/>
        <v/>
      </c>
      <c r="W1250" s="47" t="str">
        <f t="shared" si="26206"/>
        <v/>
      </c>
      <c r="X1250" s="47" t="str">
        <f t="shared" si="26206"/>
        <v/>
      </c>
      <c r="Y1250" s="47" t="str">
        <f t="shared" si="26206"/>
        <v/>
      </c>
      <c r="Z1250" s="47" t="str">
        <f t="shared" si="26206"/>
        <v/>
      </c>
      <c r="AA1250" s="47" t="str">
        <f t="shared" si="26206"/>
        <v/>
      </c>
      <c r="AB1250" s="47" t="str">
        <f t="shared" si="26206"/>
        <v/>
      </c>
      <c r="AC1250" s="47" t="str">
        <f t="shared" si="26206"/>
        <v/>
      </c>
      <c r="AD1250" s="47" t="str">
        <f t="shared" si="26206"/>
        <v/>
      </c>
      <c r="AE1250" s="47" t="str">
        <f t="shared" si="26206"/>
        <v/>
      </c>
      <c r="AF1250" s="47" t="str">
        <f t="shared" si="26206"/>
        <v/>
      </c>
      <c r="AG1250" s="47" t="str">
        <f t="shared" si="26206"/>
        <v/>
      </c>
      <c r="AH1250" s="47" t="str">
        <f t="shared" si="26206"/>
        <v/>
      </c>
      <c r="AI1250" s="47" t="str">
        <f t="shared" si="26206"/>
        <v/>
      </c>
      <c r="AJ1250" s="47" t="str">
        <f t="shared" si="26206"/>
        <v/>
      </c>
      <c r="AK1250" s="47" t="str">
        <f t="shared" si="26206"/>
        <v/>
      </c>
      <c r="AL1250" s="47" t="str">
        <f t="shared" si="26206"/>
        <v/>
      </c>
      <c r="AM1250" s="47" t="str">
        <f t="shared" si="26206"/>
        <v/>
      </c>
      <c r="AN1250" s="47" t="str">
        <f t="shared" si="26206"/>
        <v/>
      </c>
      <c r="AO1250" s="47" t="str">
        <f t="shared" si="26206"/>
        <v/>
      </c>
      <c r="AP1250" s="47" t="str">
        <f t="shared" si="26206"/>
        <v/>
      </c>
      <c r="AQ1250" s="47" t="str">
        <f t="shared" si="26206"/>
        <v/>
      </c>
      <c r="AS1250" s="97" t="str">
        <f t="shared" ref="AS1250" si="26207">H1250</f>
        <v/>
      </c>
      <c r="AT1250" s="97" t="str">
        <f t="shared" ref="AT1250" si="26208">I1250</f>
        <v/>
      </c>
      <c r="AU1250" s="97" t="str">
        <f t="shared" ref="AU1250" si="26209">J1250</f>
        <v/>
      </c>
      <c r="AV1250" s="97" t="str">
        <f t="shared" ref="AV1250" si="26210">K1250</f>
        <v/>
      </c>
      <c r="AW1250" s="97" t="str">
        <f t="shared" ref="AW1250" si="26211">L1250</f>
        <v/>
      </c>
      <c r="AX1250" s="97" t="str">
        <f t="shared" ref="AX1250" si="26212">M1250</f>
        <v/>
      </c>
      <c r="AY1250" s="97" t="str">
        <f t="shared" ref="AY1250" si="26213">N1250</f>
        <v/>
      </c>
      <c r="AZ1250" s="97" t="str">
        <f t="shared" ref="AZ1250" si="26214">O1250</f>
        <v/>
      </c>
      <c r="BA1250" s="97" t="str">
        <f t="shared" ref="BA1250" si="26215">P1250</f>
        <v/>
      </c>
      <c r="BB1250" s="97" t="str">
        <f t="shared" ref="BB1250" si="26216">Q1250</f>
        <v/>
      </c>
      <c r="BC1250" s="97" t="str">
        <f t="shared" ref="BC1250" si="26217">R1250</f>
        <v/>
      </c>
      <c r="BD1250" s="97" t="str">
        <f t="shared" ref="BD1250" si="26218">S1250</f>
        <v/>
      </c>
      <c r="BE1250" s="97" t="str">
        <f t="shared" ref="BE1250" si="26219">T1250</f>
        <v/>
      </c>
      <c r="BF1250" s="97" t="str">
        <f t="shared" ref="BF1250" si="26220">U1250</f>
        <v/>
      </c>
      <c r="BG1250" s="97" t="str">
        <f t="shared" ref="BG1250" si="26221">V1250</f>
        <v/>
      </c>
      <c r="BH1250" s="97" t="str">
        <f t="shared" ref="BH1250" si="26222">W1250</f>
        <v/>
      </c>
      <c r="BI1250" s="97" t="str">
        <f t="shared" ref="BI1250" si="26223">X1250</f>
        <v/>
      </c>
      <c r="BJ1250" s="97" t="str">
        <f t="shared" ref="BJ1250" si="26224">Y1250</f>
        <v/>
      </c>
      <c r="BK1250" s="97" t="str">
        <f t="shared" ref="BK1250" si="26225">Z1250</f>
        <v/>
      </c>
      <c r="BL1250" s="97" t="str">
        <f t="shared" ref="BL1250" si="26226">AA1250</f>
        <v/>
      </c>
      <c r="BM1250" s="97" t="str">
        <f t="shared" ref="BM1250" si="26227">AB1250</f>
        <v/>
      </c>
      <c r="BN1250" s="97" t="str">
        <f t="shared" ref="BN1250" si="26228">AC1250</f>
        <v/>
      </c>
      <c r="BO1250" s="97" t="str">
        <f t="shared" ref="BO1250" si="26229">AD1250</f>
        <v/>
      </c>
      <c r="BP1250" s="97" t="str">
        <f t="shared" ref="BP1250" si="26230">AE1250</f>
        <v/>
      </c>
      <c r="BQ1250" s="97" t="str">
        <f t="shared" ref="BQ1250" si="26231">AF1250</f>
        <v/>
      </c>
      <c r="BR1250" s="97" t="str">
        <f t="shared" ref="BR1250" si="26232">AG1250</f>
        <v/>
      </c>
      <c r="BS1250" s="97" t="str">
        <f t="shared" ref="BS1250" si="26233">AH1250</f>
        <v/>
      </c>
      <c r="BT1250" s="97" t="str">
        <f t="shared" ref="BT1250" si="26234">AI1250</f>
        <v/>
      </c>
      <c r="BU1250" s="97" t="str">
        <f t="shared" ref="BU1250" si="26235">AJ1250</f>
        <v/>
      </c>
      <c r="BV1250" s="97" t="str">
        <f t="shared" ref="BV1250" si="26236">AK1250</f>
        <v/>
      </c>
      <c r="BW1250" s="97" t="str">
        <f t="shared" ref="BW1250" si="26237">AL1250</f>
        <v/>
      </c>
      <c r="BX1250" s="97" t="str">
        <f t="shared" ref="BX1250" si="26238">AM1250</f>
        <v/>
      </c>
      <c r="BY1250" s="97" t="str">
        <f t="shared" ref="BY1250" si="26239">AN1250</f>
        <v/>
      </c>
      <c r="BZ1250" s="97" t="str">
        <f t="shared" ref="BZ1250" si="26240">AO1250</f>
        <v/>
      </c>
      <c r="CA1250" s="97" t="str">
        <f t="shared" ref="CA1250" si="26241">AP1250</f>
        <v/>
      </c>
      <c r="CB1250" s="97" t="str">
        <f t="shared" ref="CB1250" si="26242">AQ1250</f>
        <v/>
      </c>
    </row>
    <row r="1251" spans="1:80" s="1" customFormat="1" ht="14.25" customHeight="1" x14ac:dyDescent="0.15">
      <c r="A1251" s="204"/>
      <c r="B1251" s="205"/>
      <c r="C1251" s="102"/>
      <c r="D1251" s="103"/>
      <c r="E1251" s="104"/>
      <c r="F1251" s="66" t="str">
        <f>IF(E1251="","",C1251*E1251)</f>
        <v/>
      </c>
      <c r="G1251" s="73" t="s">
        <v>66</v>
      </c>
      <c r="H1251" s="83"/>
      <c r="I1251" s="83"/>
      <c r="J1251" s="83"/>
      <c r="K1251" s="83"/>
      <c r="L1251" s="83"/>
      <c r="M1251" s="83"/>
      <c r="N1251" s="83"/>
      <c r="O1251" s="83"/>
      <c r="P1251" s="83"/>
      <c r="Q1251" s="83"/>
      <c r="R1251" s="83"/>
      <c r="S1251" s="83"/>
      <c r="T1251" s="83"/>
      <c r="U1251" s="83"/>
      <c r="V1251" s="83"/>
      <c r="W1251" s="83"/>
      <c r="X1251" s="83"/>
      <c r="Y1251" s="83"/>
      <c r="Z1251" s="83"/>
      <c r="AA1251" s="83"/>
      <c r="AB1251" s="83"/>
      <c r="AC1251" s="83"/>
      <c r="AD1251" s="83"/>
      <c r="AE1251" s="83"/>
      <c r="AF1251" s="83"/>
      <c r="AG1251" s="83"/>
      <c r="AH1251" s="83"/>
      <c r="AI1251" s="83"/>
      <c r="AJ1251" s="83"/>
      <c r="AK1251" s="83"/>
      <c r="AL1251" s="83"/>
      <c r="AM1251" s="83"/>
      <c r="AN1251" s="83"/>
      <c r="AO1251" s="83"/>
      <c r="AP1251" s="83"/>
      <c r="AQ1251" s="83"/>
    </row>
    <row r="1252" spans="1:80" s="1" customFormat="1" ht="14.25" customHeight="1" x14ac:dyDescent="0.15">
      <c r="A1252" s="202"/>
      <c r="B1252" s="203"/>
      <c r="C1252" s="74"/>
      <c r="D1252" s="75"/>
      <c r="E1252" s="74"/>
      <c r="F1252" s="74"/>
      <c r="G1252" s="76" t="s">
        <v>65</v>
      </c>
      <c r="H1252" s="47" t="str">
        <f>IF(H1251="","",$E1251*H1251)</f>
        <v/>
      </c>
      <c r="I1252" s="47" t="str">
        <f t="shared" ref="I1252:AQ1252" si="26243">IF(I1251="","",$E1251*I1251)</f>
        <v/>
      </c>
      <c r="J1252" s="47" t="str">
        <f t="shared" si="26243"/>
        <v/>
      </c>
      <c r="K1252" s="47" t="str">
        <f t="shared" si="26243"/>
        <v/>
      </c>
      <c r="L1252" s="47" t="str">
        <f t="shared" si="26243"/>
        <v/>
      </c>
      <c r="M1252" s="47" t="str">
        <f t="shared" si="26243"/>
        <v/>
      </c>
      <c r="N1252" s="47" t="str">
        <f t="shared" si="26243"/>
        <v/>
      </c>
      <c r="O1252" s="47" t="str">
        <f t="shared" si="26243"/>
        <v/>
      </c>
      <c r="P1252" s="47" t="str">
        <f t="shared" si="26243"/>
        <v/>
      </c>
      <c r="Q1252" s="47" t="str">
        <f t="shared" si="26243"/>
        <v/>
      </c>
      <c r="R1252" s="47" t="str">
        <f t="shared" si="26243"/>
        <v/>
      </c>
      <c r="S1252" s="47" t="str">
        <f t="shared" si="26243"/>
        <v/>
      </c>
      <c r="T1252" s="47" t="str">
        <f t="shared" si="26243"/>
        <v/>
      </c>
      <c r="U1252" s="47" t="str">
        <f t="shared" si="26243"/>
        <v/>
      </c>
      <c r="V1252" s="47" t="str">
        <f t="shared" si="26243"/>
        <v/>
      </c>
      <c r="W1252" s="47" t="str">
        <f t="shared" si="26243"/>
        <v/>
      </c>
      <c r="X1252" s="47" t="str">
        <f t="shared" si="26243"/>
        <v/>
      </c>
      <c r="Y1252" s="47" t="str">
        <f t="shared" si="26243"/>
        <v/>
      </c>
      <c r="Z1252" s="47" t="str">
        <f t="shared" si="26243"/>
        <v/>
      </c>
      <c r="AA1252" s="47" t="str">
        <f t="shared" si="26243"/>
        <v/>
      </c>
      <c r="AB1252" s="47" t="str">
        <f t="shared" si="26243"/>
        <v/>
      </c>
      <c r="AC1252" s="47" t="str">
        <f t="shared" si="26243"/>
        <v/>
      </c>
      <c r="AD1252" s="47" t="str">
        <f t="shared" si="26243"/>
        <v/>
      </c>
      <c r="AE1252" s="47" t="str">
        <f t="shared" si="26243"/>
        <v/>
      </c>
      <c r="AF1252" s="47" t="str">
        <f t="shared" si="26243"/>
        <v/>
      </c>
      <c r="AG1252" s="47" t="str">
        <f t="shared" si="26243"/>
        <v/>
      </c>
      <c r="AH1252" s="47" t="str">
        <f t="shared" si="26243"/>
        <v/>
      </c>
      <c r="AI1252" s="47" t="str">
        <f t="shared" si="26243"/>
        <v/>
      </c>
      <c r="AJ1252" s="47" t="str">
        <f t="shared" si="26243"/>
        <v/>
      </c>
      <c r="AK1252" s="47" t="str">
        <f t="shared" si="26243"/>
        <v/>
      </c>
      <c r="AL1252" s="47" t="str">
        <f t="shared" si="26243"/>
        <v/>
      </c>
      <c r="AM1252" s="47" t="str">
        <f t="shared" si="26243"/>
        <v/>
      </c>
      <c r="AN1252" s="47" t="str">
        <f t="shared" si="26243"/>
        <v/>
      </c>
      <c r="AO1252" s="47" t="str">
        <f t="shared" si="26243"/>
        <v/>
      </c>
      <c r="AP1252" s="47" t="str">
        <f t="shared" si="26243"/>
        <v/>
      </c>
      <c r="AQ1252" s="47" t="str">
        <f t="shared" si="26243"/>
        <v/>
      </c>
      <c r="AS1252" s="97" t="str">
        <f t="shared" ref="AS1252" si="26244">H1252</f>
        <v/>
      </c>
      <c r="AT1252" s="97" t="str">
        <f t="shared" ref="AT1252" si="26245">I1252</f>
        <v/>
      </c>
      <c r="AU1252" s="97" t="str">
        <f t="shared" ref="AU1252" si="26246">J1252</f>
        <v/>
      </c>
      <c r="AV1252" s="97" t="str">
        <f t="shared" ref="AV1252" si="26247">K1252</f>
        <v/>
      </c>
      <c r="AW1252" s="97" t="str">
        <f t="shared" ref="AW1252" si="26248">L1252</f>
        <v/>
      </c>
      <c r="AX1252" s="97" t="str">
        <f t="shared" ref="AX1252" si="26249">M1252</f>
        <v/>
      </c>
      <c r="AY1252" s="97" t="str">
        <f t="shared" ref="AY1252" si="26250">N1252</f>
        <v/>
      </c>
      <c r="AZ1252" s="97" t="str">
        <f t="shared" ref="AZ1252" si="26251">O1252</f>
        <v/>
      </c>
      <c r="BA1252" s="97" t="str">
        <f t="shared" ref="BA1252" si="26252">P1252</f>
        <v/>
      </c>
      <c r="BB1252" s="97" t="str">
        <f t="shared" ref="BB1252" si="26253">Q1252</f>
        <v/>
      </c>
      <c r="BC1252" s="97" t="str">
        <f t="shared" ref="BC1252" si="26254">R1252</f>
        <v/>
      </c>
      <c r="BD1252" s="97" t="str">
        <f t="shared" ref="BD1252" si="26255">S1252</f>
        <v/>
      </c>
      <c r="BE1252" s="97" t="str">
        <f t="shared" ref="BE1252" si="26256">T1252</f>
        <v/>
      </c>
      <c r="BF1252" s="97" t="str">
        <f t="shared" ref="BF1252" si="26257">U1252</f>
        <v/>
      </c>
      <c r="BG1252" s="97" t="str">
        <f t="shared" ref="BG1252" si="26258">V1252</f>
        <v/>
      </c>
      <c r="BH1252" s="97" t="str">
        <f t="shared" ref="BH1252" si="26259">W1252</f>
        <v/>
      </c>
      <c r="BI1252" s="97" t="str">
        <f t="shared" ref="BI1252" si="26260">X1252</f>
        <v/>
      </c>
      <c r="BJ1252" s="97" t="str">
        <f t="shared" ref="BJ1252" si="26261">Y1252</f>
        <v/>
      </c>
      <c r="BK1252" s="97" t="str">
        <f t="shared" ref="BK1252" si="26262">Z1252</f>
        <v/>
      </c>
      <c r="BL1252" s="97" t="str">
        <f t="shared" ref="BL1252" si="26263">AA1252</f>
        <v/>
      </c>
      <c r="BM1252" s="97" t="str">
        <f t="shared" ref="BM1252" si="26264">AB1252</f>
        <v/>
      </c>
      <c r="BN1252" s="97" t="str">
        <f t="shared" ref="BN1252" si="26265">AC1252</f>
        <v/>
      </c>
      <c r="BO1252" s="97" t="str">
        <f t="shared" ref="BO1252" si="26266">AD1252</f>
        <v/>
      </c>
      <c r="BP1252" s="97" t="str">
        <f t="shared" ref="BP1252" si="26267">AE1252</f>
        <v/>
      </c>
      <c r="BQ1252" s="97" t="str">
        <f t="shared" ref="BQ1252" si="26268">AF1252</f>
        <v/>
      </c>
      <c r="BR1252" s="97" t="str">
        <f t="shared" ref="BR1252" si="26269">AG1252</f>
        <v/>
      </c>
      <c r="BS1252" s="97" t="str">
        <f t="shared" ref="BS1252" si="26270">AH1252</f>
        <v/>
      </c>
      <c r="BT1252" s="97" t="str">
        <f t="shared" ref="BT1252" si="26271">AI1252</f>
        <v/>
      </c>
      <c r="BU1252" s="97" t="str">
        <f t="shared" ref="BU1252" si="26272">AJ1252</f>
        <v/>
      </c>
      <c r="BV1252" s="97" t="str">
        <f t="shared" ref="BV1252" si="26273">AK1252</f>
        <v/>
      </c>
      <c r="BW1252" s="97" t="str">
        <f t="shared" ref="BW1252" si="26274">AL1252</f>
        <v/>
      </c>
      <c r="BX1252" s="97" t="str">
        <f t="shared" ref="BX1252" si="26275">AM1252</f>
        <v/>
      </c>
      <c r="BY1252" s="97" t="str">
        <f t="shared" ref="BY1252" si="26276">AN1252</f>
        <v/>
      </c>
      <c r="BZ1252" s="97" t="str">
        <f t="shared" ref="BZ1252" si="26277">AO1252</f>
        <v/>
      </c>
      <c r="CA1252" s="97" t="str">
        <f t="shared" ref="CA1252" si="26278">AP1252</f>
        <v/>
      </c>
      <c r="CB1252" s="97" t="str">
        <f t="shared" ref="CB1252" si="26279">AQ1252</f>
        <v/>
      </c>
    </row>
    <row r="1253" spans="1:80" s="1" customFormat="1" ht="14.25" customHeight="1" x14ac:dyDescent="0.15">
      <c r="A1253" s="204"/>
      <c r="B1253" s="205"/>
      <c r="C1253" s="102"/>
      <c r="D1253" s="103"/>
      <c r="E1253" s="104"/>
      <c r="F1253" s="66" t="str">
        <f>IF(E1253="","",C1253*E1253)</f>
        <v/>
      </c>
      <c r="G1253" s="73" t="s">
        <v>66</v>
      </c>
      <c r="H1253" s="83"/>
      <c r="I1253" s="83"/>
      <c r="J1253" s="83"/>
      <c r="K1253" s="83"/>
      <c r="L1253" s="83"/>
      <c r="M1253" s="83"/>
      <c r="N1253" s="83"/>
      <c r="O1253" s="83"/>
      <c r="P1253" s="83"/>
      <c r="Q1253" s="83"/>
      <c r="R1253" s="83"/>
      <c r="S1253" s="83"/>
      <c r="T1253" s="83"/>
      <c r="U1253" s="83"/>
      <c r="V1253" s="83"/>
      <c r="W1253" s="83"/>
      <c r="X1253" s="83"/>
      <c r="Y1253" s="83"/>
      <c r="Z1253" s="83"/>
      <c r="AA1253" s="83"/>
      <c r="AB1253" s="83"/>
      <c r="AC1253" s="83"/>
      <c r="AD1253" s="83"/>
      <c r="AE1253" s="83"/>
      <c r="AF1253" s="83"/>
      <c r="AG1253" s="83"/>
      <c r="AH1253" s="83"/>
      <c r="AI1253" s="83"/>
      <c r="AJ1253" s="83"/>
      <c r="AK1253" s="83"/>
      <c r="AL1253" s="83"/>
      <c r="AM1253" s="83"/>
      <c r="AN1253" s="83"/>
      <c r="AO1253" s="83"/>
      <c r="AP1253" s="83"/>
      <c r="AQ1253" s="83"/>
    </row>
    <row r="1254" spans="1:80" s="1" customFormat="1" ht="14.25" customHeight="1" x14ac:dyDescent="0.15">
      <c r="A1254" s="202"/>
      <c r="B1254" s="203"/>
      <c r="C1254" s="74"/>
      <c r="D1254" s="75"/>
      <c r="E1254" s="74"/>
      <c r="F1254" s="74"/>
      <c r="G1254" s="76" t="s">
        <v>65</v>
      </c>
      <c r="H1254" s="47" t="str">
        <f>IF(H1253="","",$E1253*H1253)</f>
        <v/>
      </c>
      <c r="I1254" s="47" t="str">
        <f t="shared" ref="I1254:AQ1254" si="26280">IF(I1253="","",$E1253*I1253)</f>
        <v/>
      </c>
      <c r="J1254" s="47" t="str">
        <f t="shared" si="26280"/>
        <v/>
      </c>
      <c r="K1254" s="47" t="str">
        <f t="shared" si="26280"/>
        <v/>
      </c>
      <c r="L1254" s="47" t="str">
        <f t="shared" si="26280"/>
        <v/>
      </c>
      <c r="M1254" s="47" t="str">
        <f t="shared" si="26280"/>
        <v/>
      </c>
      <c r="N1254" s="47" t="str">
        <f t="shared" si="26280"/>
        <v/>
      </c>
      <c r="O1254" s="47" t="str">
        <f t="shared" si="26280"/>
        <v/>
      </c>
      <c r="P1254" s="47" t="str">
        <f t="shared" si="26280"/>
        <v/>
      </c>
      <c r="Q1254" s="47" t="str">
        <f t="shared" si="26280"/>
        <v/>
      </c>
      <c r="R1254" s="47" t="str">
        <f t="shared" si="26280"/>
        <v/>
      </c>
      <c r="S1254" s="47" t="str">
        <f t="shared" si="26280"/>
        <v/>
      </c>
      <c r="T1254" s="47" t="str">
        <f t="shared" si="26280"/>
        <v/>
      </c>
      <c r="U1254" s="47" t="str">
        <f t="shared" si="26280"/>
        <v/>
      </c>
      <c r="V1254" s="47" t="str">
        <f t="shared" si="26280"/>
        <v/>
      </c>
      <c r="W1254" s="47" t="str">
        <f t="shared" si="26280"/>
        <v/>
      </c>
      <c r="X1254" s="47" t="str">
        <f t="shared" si="26280"/>
        <v/>
      </c>
      <c r="Y1254" s="47" t="str">
        <f t="shared" si="26280"/>
        <v/>
      </c>
      <c r="Z1254" s="47" t="str">
        <f t="shared" si="26280"/>
        <v/>
      </c>
      <c r="AA1254" s="47" t="str">
        <f t="shared" si="26280"/>
        <v/>
      </c>
      <c r="AB1254" s="47" t="str">
        <f t="shared" si="26280"/>
        <v/>
      </c>
      <c r="AC1254" s="47" t="str">
        <f t="shared" si="26280"/>
        <v/>
      </c>
      <c r="AD1254" s="47" t="str">
        <f t="shared" si="26280"/>
        <v/>
      </c>
      <c r="AE1254" s="47" t="str">
        <f t="shared" si="26280"/>
        <v/>
      </c>
      <c r="AF1254" s="47" t="str">
        <f t="shared" si="26280"/>
        <v/>
      </c>
      <c r="AG1254" s="47" t="str">
        <f t="shared" si="26280"/>
        <v/>
      </c>
      <c r="AH1254" s="47" t="str">
        <f t="shared" si="26280"/>
        <v/>
      </c>
      <c r="AI1254" s="47" t="str">
        <f t="shared" si="26280"/>
        <v/>
      </c>
      <c r="AJ1254" s="47" t="str">
        <f t="shared" si="26280"/>
        <v/>
      </c>
      <c r="AK1254" s="47" t="str">
        <f t="shared" si="26280"/>
        <v/>
      </c>
      <c r="AL1254" s="47" t="str">
        <f t="shared" si="26280"/>
        <v/>
      </c>
      <c r="AM1254" s="47" t="str">
        <f t="shared" si="26280"/>
        <v/>
      </c>
      <c r="AN1254" s="47" t="str">
        <f t="shared" si="26280"/>
        <v/>
      </c>
      <c r="AO1254" s="47" t="str">
        <f t="shared" si="26280"/>
        <v/>
      </c>
      <c r="AP1254" s="47" t="str">
        <f t="shared" si="26280"/>
        <v/>
      </c>
      <c r="AQ1254" s="47" t="str">
        <f t="shared" si="26280"/>
        <v/>
      </c>
      <c r="AS1254" s="97" t="str">
        <f t="shared" ref="AS1254" si="26281">H1254</f>
        <v/>
      </c>
      <c r="AT1254" s="97" t="str">
        <f t="shared" ref="AT1254" si="26282">I1254</f>
        <v/>
      </c>
      <c r="AU1254" s="97" t="str">
        <f t="shared" ref="AU1254" si="26283">J1254</f>
        <v/>
      </c>
      <c r="AV1254" s="97" t="str">
        <f t="shared" ref="AV1254" si="26284">K1254</f>
        <v/>
      </c>
      <c r="AW1254" s="97" t="str">
        <f t="shared" ref="AW1254" si="26285">L1254</f>
        <v/>
      </c>
      <c r="AX1254" s="97" t="str">
        <f t="shared" ref="AX1254" si="26286">M1254</f>
        <v/>
      </c>
      <c r="AY1254" s="97" t="str">
        <f t="shared" ref="AY1254" si="26287">N1254</f>
        <v/>
      </c>
      <c r="AZ1254" s="97" t="str">
        <f t="shared" ref="AZ1254" si="26288">O1254</f>
        <v/>
      </c>
      <c r="BA1254" s="97" t="str">
        <f t="shared" ref="BA1254" si="26289">P1254</f>
        <v/>
      </c>
      <c r="BB1254" s="97" t="str">
        <f t="shared" ref="BB1254" si="26290">Q1254</f>
        <v/>
      </c>
      <c r="BC1254" s="97" t="str">
        <f t="shared" ref="BC1254" si="26291">R1254</f>
        <v/>
      </c>
      <c r="BD1254" s="97" t="str">
        <f t="shared" ref="BD1254" si="26292">S1254</f>
        <v/>
      </c>
      <c r="BE1254" s="97" t="str">
        <f t="shared" ref="BE1254" si="26293">T1254</f>
        <v/>
      </c>
      <c r="BF1254" s="97" t="str">
        <f t="shared" ref="BF1254" si="26294">U1254</f>
        <v/>
      </c>
      <c r="BG1254" s="97" t="str">
        <f t="shared" ref="BG1254" si="26295">V1254</f>
        <v/>
      </c>
      <c r="BH1254" s="97" t="str">
        <f t="shared" ref="BH1254" si="26296">W1254</f>
        <v/>
      </c>
      <c r="BI1254" s="97" t="str">
        <f t="shared" ref="BI1254" si="26297">X1254</f>
        <v/>
      </c>
      <c r="BJ1254" s="97" t="str">
        <f t="shared" ref="BJ1254" si="26298">Y1254</f>
        <v/>
      </c>
      <c r="BK1254" s="97" t="str">
        <f t="shared" ref="BK1254" si="26299">Z1254</f>
        <v/>
      </c>
      <c r="BL1254" s="97" t="str">
        <f t="shared" ref="BL1254" si="26300">AA1254</f>
        <v/>
      </c>
      <c r="BM1254" s="97" t="str">
        <f t="shared" ref="BM1254" si="26301">AB1254</f>
        <v/>
      </c>
      <c r="BN1254" s="97" t="str">
        <f t="shared" ref="BN1254" si="26302">AC1254</f>
        <v/>
      </c>
      <c r="BO1254" s="97" t="str">
        <f t="shared" ref="BO1254" si="26303">AD1254</f>
        <v/>
      </c>
      <c r="BP1254" s="97" t="str">
        <f t="shared" ref="BP1254" si="26304">AE1254</f>
        <v/>
      </c>
      <c r="BQ1254" s="97" t="str">
        <f t="shared" ref="BQ1254" si="26305">AF1254</f>
        <v/>
      </c>
      <c r="BR1254" s="97" t="str">
        <f t="shared" ref="BR1254" si="26306">AG1254</f>
        <v/>
      </c>
      <c r="BS1254" s="97" t="str">
        <f t="shared" ref="BS1254" si="26307">AH1254</f>
        <v/>
      </c>
      <c r="BT1254" s="97" t="str">
        <f t="shared" ref="BT1254" si="26308">AI1254</f>
        <v/>
      </c>
      <c r="BU1254" s="97" t="str">
        <f t="shared" ref="BU1254" si="26309">AJ1254</f>
        <v/>
      </c>
      <c r="BV1254" s="97" t="str">
        <f t="shared" ref="BV1254" si="26310">AK1254</f>
        <v/>
      </c>
      <c r="BW1254" s="97" t="str">
        <f t="shared" ref="BW1254" si="26311">AL1254</f>
        <v/>
      </c>
      <c r="BX1254" s="97" t="str">
        <f t="shared" ref="BX1254" si="26312">AM1254</f>
        <v/>
      </c>
      <c r="BY1254" s="97" t="str">
        <f t="shared" ref="BY1254" si="26313">AN1254</f>
        <v/>
      </c>
      <c r="BZ1254" s="97" t="str">
        <f t="shared" ref="BZ1254" si="26314">AO1254</f>
        <v/>
      </c>
      <c r="CA1254" s="97" t="str">
        <f t="shared" ref="CA1254" si="26315">AP1254</f>
        <v/>
      </c>
      <c r="CB1254" s="97" t="str">
        <f t="shared" ref="CB1254" si="26316">AQ1254</f>
        <v/>
      </c>
    </row>
    <row r="1255" spans="1:80" s="1" customFormat="1" ht="14.25" customHeight="1" x14ac:dyDescent="0.15">
      <c r="A1255" s="204"/>
      <c r="B1255" s="205"/>
      <c r="C1255" s="102"/>
      <c r="D1255" s="103"/>
      <c r="E1255" s="104"/>
      <c r="F1255" s="66" t="str">
        <f>IF(E1255="","",C1255*E1255)</f>
        <v/>
      </c>
      <c r="G1255" s="73" t="s">
        <v>66</v>
      </c>
      <c r="H1255" s="83"/>
      <c r="I1255" s="83"/>
      <c r="J1255" s="83"/>
      <c r="K1255" s="83"/>
      <c r="L1255" s="83"/>
      <c r="M1255" s="83"/>
      <c r="N1255" s="83"/>
      <c r="O1255" s="83"/>
      <c r="P1255" s="83"/>
      <c r="Q1255" s="83"/>
      <c r="R1255" s="83"/>
      <c r="S1255" s="83"/>
      <c r="T1255" s="83"/>
      <c r="U1255" s="83"/>
      <c r="V1255" s="83"/>
      <c r="W1255" s="83"/>
      <c r="X1255" s="83"/>
      <c r="Y1255" s="83"/>
      <c r="Z1255" s="83"/>
      <c r="AA1255" s="83"/>
      <c r="AB1255" s="83"/>
      <c r="AC1255" s="83"/>
      <c r="AD1255" s="83"/>
      <c r="AE1255" s="83"/>
      <c r="AF1255" s="83"/>
      <c r="AG1255" s="83"/>
      <c r="AH1255" s="83"/>
      <c r="AI1255" s="83"/>
      <c r="AJ1255" s="83"/>
      <c r="AK1255" s="83"/>
      <c r="AL1255" s="83"/>
      <c r="AM1255" s="83"/>
      <c r="AN1255" s="83"/>
      <c r="AO1255" s="83"/>
      <c r="AP1255" s="83"/>
      <c r="AQ1255" s="83"/>
    </row>
    <row r="1256" spans="1:80" s="1" customFormat="1" ht="14.25" customHeight="1" x14ac:dyDescent="0.15">
      <c r="A1256" s="202"/>
      <c r="B1256" s="203"/>
      <c r="C1256" s="74"/>
      <c r="D1256" s="75"/>
      <c r="E1256" s="74"/>
      <c r="F1256" s="74"/>
      <c r="G1256" s="76" t="s">
        <v>65</v>
      </c>
      <c r="H1256" s="47" t="str">
        <f>IF(H1255="","",$E1255*H1255)</f>
        <v/>
      </c>
      <c r="I1256" s="47" t="str">
        <f t="shared" ref="I1256:AQ1256" si="26317">IF(I1255="","",$E1255*I1255)</f>
        <v/>
      </c>
      <c r="J1256" s="47" t="str">
        <f t="shared" si="26317"/>
        <v/>
      </c>
      <c r="K1256" s="47" t="str">
        <f t="shared" si="26317"/>
        <v/>
      </c>
      <c r="L1256" s="47" t="str">
        <f t="shared" si="26317"/>
        <v/>
      </c>
      <c r="M1256" s="47" t="str">
        <f t="shared" si="26317"/>
        <v/>
      </c>
      <c r="N1256" s="47" t="str">
        <f t="shared" si="26317"/>
        <v/>
      </c>
      <c r="O1256" s="47" t="str">
        <f t="shared" si="26317"/>
        <v/>
      </c>
      <c r="P1256" s="47" t="str">
        <f t="shared" si="26317"/>
        <v/>
      </c>
      <c r="Q1256" s="47" t="str">
        <f t="shared" si="26317"/>
        <v/>
      </c>
      <c r="R1256" s="47" t="str">
        <f t="shared" si="26317"/>
        <v/>
      </c>
      <c r="S1256" s="47" t="str">
        <f t="shared" si="26317"/>
        <v/>
      </c>
      <c r="T1256" s="47" t="str">
        <f t="shared" si="26317"/>
        <v/>
      </c>
      <c r="U1256" s="47" t="str">
        <f t="shared" si="26317"/>
        <v/>
      </c>
      <c r="V1256" s="47" t="str">
        <f t="shared" si="26317"/>
        <v/>
      </c>
      <c r="W1256" s="47" t="str">
        <f t="shared" si="26317"/>
        <v/>
      </c>
      <c r="X1256" s="47" t="str">
        <f t="shared" si="26317"/>
        <v/>
      </c>
      <c r="Y1256" s="47" t="str">
        <f t="shared" si="26317"/>
        <v/>
      </c>
      <c r="Z1256" s="47" t="str">
        <f t="shared" si="26317"/>
        <v/>
      </c>
      <c r="AA1256" s="47" t="str">
        <f t="shared" si="26317"/>
        <v/>
      </c>
      <c r="AB1256" s="47" t="str">
        <f t="shared" si="26317"/>
        <v/>
      </c>
      <c r="AC1256" s="47" t="str">
        <f t="shared" si="26317"/>
        <v/>
      </c>
      <c r="AD1256" s="47" t="str">
        <f t="shared" si="26317"/>
        <v/>
      </c>
      <c r="AE1256" s="47" t="str">
        <f t="shared" si="26317"/>
        <v/>
      </c>
      <c r="AF1256" s="47" t="str">
        <f t="shared" si="26317"/>
        <v/>
      </c>
      <c r="AG1256" s="47" t="str">
        <f t="shared" si="26317"/>
        <v/>
      </c>
      <c r="AH1256" s="47" t="str">
        <f t="shared" si="26317"/>
        <v/>
      </c>
      <c r="AI1256" s="47" t="str">
        <f t="shared" si="26317"/>
        <v/>
      </c>
      <c r="AJ1256" s="47" t="str">
        <f t="shared" si="26317"/>
        <v/>
      </c>
      <c r="AK1256" s="47" t="str">
        <f t="shared" si="26317"/>
        <v/>
      </c>
      <c r="AL1256" s="47" t="str">
        <f t="shared" si="26317"/>
        <v/>
      </c>
      <c r="AM1256" s="47" t="str">
        <f t="shared" si="26317"/>
        <v/>
      </c>
      <c r="AN1256" s="47" t="str">
        <f t="shared" si="26317"/>
        <v/>
      </c>
      <c r="AO1256" s="47" t="str">
        <f t="shared" si="26317"/>
        <v/>
      </c>
      <c r="AP1256" s="47" t="str">
        <f t="shared" si="26317"/>
        <v/>
      </c>
      <c r="AQ1256" s="47" t="str">
        <f t="shared" si="26317"/>
        <v/>
      </c>
      <c r="AS1256" s="97" t="str">
        <f t="shared" ref="AS1256" si="26318">H1256</f>
        <v/>
      </c>
      <c r="AT1256" s="97" t="str">
        <f t="shared" ref="AT1256" si="26319">I1256</f>
        <v/>
      </c>
      <c r="AU1256" s="97" t="str">
        <f t="shared" ref="AU1256" si="26320">J1256</f>
        <v/>
      </c>
      <c r="AV1256" s="97" t="str">
        <f t="shared" ref="AV1256" si="26321">K1256</f>
        <v/>
      </c>
      <c r="AW1256" s="97" t="str">
        <f t="shared" ref="AW1256" si="26322">L1256</f>
        <v/>
      </c>
      <c r="AX1256" s="97" t="str">
        <f t="shared" ref="AX1256" si="26323">M1256</f>
        <v/>
      </c>
      <c r="AY1256" s="97" t="str">
        <f t="shared" ref="AY1256" si="26324">N1256</f>
        <v/>
      </c>
      <c r="AZ1256" s="97" t="str">
        <f t="shared" ref="AZ1256" si="26325">O1256</f>
        <v/>
      </c>
      <c r="BA1256" s="97" t="str">
        <f t="shared" ref="BA1256" si="26326">P1256</f>
        <v/>
      </c>
      <c r="BB1256" s="97" t="str">
        <f t="shared" ref="BB1256" si="26327">Q1256</f>
        <v/>
      </c>
      <c r="BC1256" s="97" t="str">
        <f t="shared" ref="BC1256" si="26328">R1256</f>
        <v/>
      </c>
      <c r="BD1256" s="97" t="str">
        <f t="shared" ref="BD1256" si="26329">S1256</f>
        <v/>
      </c>
      <c r="BE1256" s="97" t="str">
        <f t="shared" ref="BE1256" si="26330">T1256</f>
        <v/>
      </c>
      <c r="BF1256" s="97" t="str">
        <f t="shared" ref="BF1256" si="26331">U1256</f>
        <v/>
      </c>
      <c r="BG1256" s="97" t="str">
        <f t="shared" ref="BG1256" si="26332">V1256</f>
        <v/>
      </c>
      <c r="BH1256" s="97" t="str">
        <f t="shared" ref="BH1256" si="26333">W1256</f>
        <v/>
      </c>
      <c r="BI1256" s="97" t="str">
        <f t="shared" ref="BI1256" si="26334">X1256</f>
        <v/>
      </c>
      <c r="BJ1256" s="97" t="str">
        <f t="shared" ref="BJ1256" si="26335">Y1256</f>
        <v/>
      </c>
      <c r="BK1256" s="97" t="str">
        <f t="shared" ref="BK1256" si="26336">Z1256</f>
        <v/>
      </c>
      <c r="BL1256" s="97" t="str">
        <f t="shared" ref="BL1256" si="26337">AA1256</f>
        <v/>
      </c>
      <c r="BM1256" s="97" t="str">
        <f t="shared" ref="BM1256" si="26338">AB1256</f>
        <v/>
      </c>
      <c r="BN1256" s="97" t="str">
        <f t="shared" ref="BN1256" si="26339">AC1256</f>
        <v/>
      </c>
      <c r="BO1256" s="97" t="str">
        <f t="shared" ref="BO1256" si="26340">AD1256</f>
        <v/>
      </c>
      <c r="BP1256" s="97" t="str">
        <f t="shared" ref="BP1256" si="26341">AE1256</f>
        <v/>
      </c>
      <c r="BQ1256" s="97" t="str">
        <f t="shared" ref="BQ1256" si="26342">AF1256</f>
        <v/>
      </c>
      <c r="BR1256" s="97" t="str">
        <f t="shared" ref="BR1256" si="26343">AG1256</f>
        <v/>
      </c>
      <c r="BS1256" s="97" t="str">
        <f t="shared" ref="BS1256" si="26344">AH1256</f>
        <v/>
      </c>
      <c r="BT1256" s="97" t="str">
        <f t="shared" ref="BT1256" si="26345">AI1256</f>
        <v/>
      </c>
      <c r="BU1256" s="97" t="str">
        <f t="shared" ref="BU1256" si="26346">AJ1256</f>
        <v/>
      </c>
      <c r="BV1256" s="97" t="str">
        <f t="shared" ref="BV1256" si="26347">AK1256</f>
        <v/>
      </c>
      <c r="BW1256" s="97" t="str">
        <f t="shared" ref="BW1256" si="26348">AL1256</f>
        <v/>
      </c>
      <c r="BX1256" s="97" t="str">
        <f t="shared" ref="BX1256" si="26349">AM1256</f>
        <v/>
      </c>
      <c r="BY1256" s="97" t="str">
        <f t="shared" ref="BY1256" si="26350">AN1256</f>
        <v/>
      </c>
      <c r="BZ1256" s="97" t="str">
        <f t="shared" ref="BZ1256" si="26351">AO1256</f>
        <v/>
      </c>
      <c r="CA1256" s="97" t="str">
        <f t="shared" ref="CA1256" si="26352">AP1256</f>
        <v/>
      </c>
      <c r="CB1256" s="97" t="str">
        <f t="shared" ref="CB1256" si="26353">AQ1256</f>
        <v/>
      </c>
    </row>
    <row r="1257" spans="1:80" s="1" customFormat="1" ht="14.25" customHeight="1" x14ac:dyDescent="0.15">
      <c r="A1257" s="204"/>
      <c r="B1257" s="205"/>
      <c r="C1257" s="102"/>
      <c r="D1257" s="103"/>
      <c r="E1257" s="104"/>
      <c r="F1257" s="66" t="str">
        <f>IF(E1257="","",C1257*E1257)</f>
        <v/>
      </c>
      <c r="G1257" s="73" t="s">
        <v>66</v>
      </c>
      <c r="H1257" s="83"/>
      <c r="I1257" s="83"/>
      <c r="J1257" s="83"/>
      <c r="K1257" s="83"/>
      <c r="L1257" s="83"/>
      <c r="M1257" s="83"/>
      <c r="N1257" s="83"/>
      <c r="O1257" s="83"/>
      <c r="P1257" s="83"/>
      <c r="Q1257" s="83"/>
      <c r="R1257" s="83"/>
      <c r="S1257" s="83"/>
      <c r="T1257" s="83"/>
      <c r="U1257" s="83"/>
      <c r="V1257" s="83"/>
      <c r="W1257" s="83"/>
      <c r="X1257" s="83"/>
      <c r="Y1257" s="83"/>
      <c r="Z1257" s="83"/>
      <c r="AA1257" s="83"/>
      <c r="AB1257" s="83"/>
      <c r="AC1257" s="83"/>
      <c r="AD1257" s="83"/>
      <c r="AE1257" s="83"/>
      <c r="AF1257" s="83"/>
      <c r="AG1257" s="83"/>
      <c r="AH1257" s="83"/>
      <c r="AI1257" s="83"/>
      <c r="AJ1257" s="83"/>
      <c r="AK1257" s="83"/>
      <c r="AL1257" s="83"/>
      <c r="AM1257" s="83"/>
      <c r="AN1257" s="83"/>
      <c r="AO1257" s="83"/>
      <c r="AP1257" s="83"/>
      <c r="AQ1257" s="83"/>
    </row>
    <row r="1258" spans="1:80" s="1" customFormat="1" ht="14.25" customHeight="1" x14ac:dyDescent="0.15">
      <c r="A1258" s="202"/>
      <c r="B1258" s="203"/>
      <c r="C1258" s="74"/>
      <c r="D1258" s="75"/>
      <c r="E1258" s="74"/>
      <c r="F1258" s="74"/>
      <c r="G1258" s="76" t="s">
        <v>65</v>
      </c>
      <c r="H1258" s="47" t="str">
        <f>IF(H1257="","",$E1257*H1257)</f>
        <v/>
      </c>
      <c r="I1258" s="47" t="str">
        <f t="shared" ref="I1258:AQ1258" si="26354">IF(I1257="","",$E1257*I1257)</f>
        <v/>
      </c>
      <c r="J1258" s="47" t="str">
        <f t="shared" si="26354"/>
        <v/>
      </c>
      <c r="K1258" s="47" t="str">
        <f t="shared" si="26354"/>
        <v/>
      </c>
      <c r="L1258" s="47" t="str">
        <f t="shared" si="26354"/>
        <v/>
      </c>
      <c r="M1258" s="47" t="str">
        <f t="shared" si="26354"/>
        <v/>
      </c>
      <c r="N1258" s="47" t="str">
        <f t="shared" si="26354"/>
        <v/>
      </c>
      <c r="O1258" s="47" t="str">
        <f t="shared" si="26354"/>
        <v/>
      </c>
      <c r="P1258" s="47" t="str">
        <f t="shared" si="26354"/>
        <v/>
      </c>
      <c r="Q1258" s="47" t="str">
        <f t="shared" si="26354"/>
        <v/>
      </c>
      <c r="R1258" s="47" t="str">
        <f t="shared" si="26354"/>
        <v/>
      </c>
      <c r="S1258" s="47" t="str">
        <f t="shared" si="26354"/>
        <v/>
      </c>
      <c r="T1258" s="47" t="str">
        <f t="shared" si="26354"/>
        <v/>
      </c>
      <c r="U1258" s="47" t="str">
        <f t="shared" si="26354"/>
        <v/>
      </c>
      <c r="V1258" s="47" t="str">
        <f t="shared" si="26354"/>
        <v/>
      </c>
      <c r="W1258" s="47" t="str">
        <f t="shared" si="26354"/>
        <v/>
      </c>
      <c r="X1258" s="47" t="str">
        <f t="shared" si="26354"/>
        <v/>
      </c>
      <c r="Y1258" s="47" t="str">
        <f t="shared" si="26354"/>
        <v/>
      </c>
      <c r="Z1258" s="47" t="str">
        <f t="shared" si="26354"/>
        <v/>
      </c>
      <c r="AA1258" s="47" t="str">
        <f t="shared" si="26354"/>
        <v/>
      </c>
      <c r="AB1258" s="47" t="str">
        <f t="shared" si="26354"/>
        <v/>
      </c>
      <c r="AC1258" s="47" t="str">
        <f t="shared" si="26354"/>
        <v/>
      </c>
      <c r="AD1258" s="47" t="str">
        <f t="shared" si="26354"/>
        <v/>
      </c>
      <c r="AE1258" s="47" t="str">
        <f t="shared" si="26354"/>
        <v/>
      </c>
      <c r="AF1258" s="47" t="str">
        <f t="shared" si="26354"/>
        <v/>
      </c>
      <c r="AG1258" s="47" t="str">
        <f t="shared" si="26354"/>
        <v/>
      </c>
      <c r="AH1258" s="47" t="str">
        <f t="shared" si="26354"/>
        <v/>
      </c>
      <c r="AI1258" s="47" t="str">
        <f t="shared" si="26354"/>
        <v/>
      </c>
      <c r="AJ1258" s="47" t="str">
        <f t="shared" si="26354"/>
        <v/>
      </c>
      <c r="AK1258" s="47" t="str">
        <f t="shared" si="26354"/>
        <v/>
      </c>
      <c r="AL1258" s="47" t="str">
        <f t="shared" si="26354"/>
        <v/>
      </c>
      <c r="AM1258" s="47" t="str">
        <f t="shared" si="26354"/>
        <v/>
      </c>
      <c r="AN1258" s="47" t="str">
        <f t="shared" si="26354"/>
        <v/>
      </c>
      <c r="AO1258" s="47" t="str">
        <f t="shared" si="26354"/>
        <v/>
      </c>
      <c r="AP1258" s="47" t="str">
        <f t="shared" si="26354"/>
        <v/>
      </c>
      <c r="AQ1258" s="47" t="str">
        <f t="shared" si="26354"/>
        <v/>
      </c>
      <c r="AS1258" s="97" t="str">
        <f t="shared" ref="AS1258" si="26355">H1258</f>
        <v/>
      </c>
      <c r="AT1258" s="97" t="str">
        <f t="shared" ref="AT1258" si="26356">I1258</f>
        <v/>
      </c>
      <c r="AU1258" s="97" t="str">
        <f t="shared" ref="AU1258" si="26357">J1258</f>
        <v/>
      </c>
      <c r="AV1258" s="97" t="str">
        <f t="shared" ref="AV1258" si="26358">K1258</f>
        <v/>
      </c>
      <c r="AW1258" s="97" t="str">
        <f t="shared" ref="AW1258" si="26359">L1258</f>
        <v/>
      </c>
      <c r="AX1258" s="97" t="str">
        <f t="shared" ref="AX1258" si="26360">M1258</f>
        <v/>
      </c>
      <c r="AY1258" s="97" t="str">
        <f t="shared" ref="AY1258" si="26361">N1258</f>
        <v/>
      </c>
      <c r="AZ1258" s="97" t="str">
        <f t="shared" ref="AZ1258" si="26362">O1258</f>
        <v/>
      </c>
      <c r="BA1258" s="97" t="str">
        <f t="shared" ref="BA1258" si="26363">P1258</f>
        <v/>
      </c>
      <c r="BB1258" s="97" t="str">
        <f t="shared" ref="BB1258" si="26364">Q1258</f>
        <v/>
      </c>
      <c r="BC1258" s="97" t="str">
        <f t="shared" ref="BC1258" si="26365">R1258</f>
        <v/>
      </c>
      <c r="BD1258" s="97" t="str">
        <f t="shared" ref="BD1258" si="26366">S1258</f>
        <v/>
      </c>
      <c r="BE1258" s="97" t="str">
        <f t="shared" ref="BE1258" si="26367">T1258</f>
        <v/>
      </c>
      <c r="BF1258" s="97" t="str">
        <f t="shared" ref="BF1258" si="26368">U1258</f>
        <v/>
      </c>
      <c r="BG1258" s="97" t="str">
        <f t="shared" ref="BG1258" si="26369">V1258</f>
        <v/>
      </c>
      <c r="BH1258" s="97" t="str">
        <f t="shared" ref="BH1258" si="26370">W1258</f>
        <v/>
      </c>
      <c r="BI1258" s="97" t="str">
        <f t="shared" ref="BI1258" si="26371">X1258</f>
        <v/>
      </c>
      <c r="BJ1258" s="97" t="str">
        <f t="shared" ref="BJ1258" si="26372">Y1258</f>
        <v/>
      </c>
      <c r="BK1258" s="97" t="str">
        <f t="shared" ref="BK1258" si="26373">Z1258</f>
        <v/>
      </c>
      <c r="BL1258" s="97" t="str">
        <f t="shared" ref="BL1258" si="26374">AA1258</f>
        <v/>
      </c>
      <c r="BM1258" s="97" t="str">
        <f t="shared" ref="BM1258" si="26375">AB1258</f>
        <v/>
      </c>
      <c r="BN1258" s="97" t="str">
        <f t="shared" ref="BN1258" si="26376">AC1258</f>
        <v/>
      </c>
      <c r="BO1258" s="97" t="str">
        <f t="shared" ref="BO1258" si="26377">AD1258</f>
        <v/>
      </c>
      <c r="BP1258" s="97" t="str">
        <f t="shared" ref="BP1258" si="26378">AE1258</f>
        <v/>
      </c>
      <c r="BQ1258" s="97" t="str">
        <f t="shared" ref="BQ1258" si="26379">AF1258</f>
        <v/>
      </c>
      <c r="BR1258" s="97" t="str">
        <f t="shared" ref="BR1258" si="26380">AG1258</f>
        <v/>
      </c>
      <c r="BS1258" s="97" t="str">
        <f t="shared" ref="BS1258" si="26381">AH1258</f>
        <v/>
      </c>
      <c r="BT1258" s="97" t="str">
        <f t="shared" ref="BT1258" si="26382">AI1258</f>
        <v/>
      </c>
      <c r="BU1258" s="97" t="str">
        <f t="shared" ref="BU1258" si="26383">AJ1258</f>
        <v/>
      </c>
      <c r="BV1258" s="97" t="str">
        <f t="shared" ref="BV1258" si="26384">AK1258</f>
        <v/>
      </c>
      <c r="BW1258" s="97" t="str">
        <f t="shared" ref="BW1258" si="26385">AL1258</f>
        <v/>
      </c>
      <c r="BX1258" s="97" t="str">
        <f t="shared" ref="BX1258" si="26386">AM1258</f>
        <v/>
      </c>
      <c r="BY1258" s="97" t="str">
        <f t="shared" ref="BY1258" si="26387">AN1258</f>
        <v/>
      </c>
      <c r="BZ1258" s="97" t="str">
        <f t="shared" ref="BZ1258" si="26388">AO1258</f>
        <v/>
      </c>
      <c r="CA1258" s="97" t="str">
        <f t="shared" ref="CA1258" si="26389">AP1258</f>
        <v/>
      </c>
      <c r="CB1258" s="97" t="str">
        <f t="shared" ref="CB1258" si="26390">AQ1258</f>
        <v/>
      </c>
    </row>
    <row r="1259" spans="1:80" s="1" customFormat="1" ht="14.25" customHeight="1" x14ac:dyDescent="0.15">
      <c r="A1259" s="204"/>
      <c r="B1259" s="205"/>
      <c r="C1259" s="102"/>
      <c r="D1259" s="103"/>
      <c r="E1259" s="104"/>
      <c r="F1259" s="66" t="str">
        <f>IF(E1259="","",C1259*E1259)</f>
        <v/>
      </c>
      <c r="G1259" s="73" t="s">
        <v>66</v>
      </c>
      <c r="H1259" s="83"/>
      <c r="I1259" s="83"/>
      <c r="J1259" s="83"/>
      <c r="K1259" s="83"/>
      <c r="L1259" s="83"/>
      <c r="M1259" s="83"/>
      <c r="N1259" s="83"/>
      <c r="O1259" s="83"/>
      <c r="P1259" s="83"/>
      <c r="Q1259" s="83"/>
      <c r="R1259" s="83"/>
      <c r="S1259" s="83"/>
      <c r="T1259" s="83"/>
      <c r="U1259" s="83"/>
      <c r="V1259" s="83"/>
      <c r="W1259" s="83"/>
      <c r="X1259" s="83"/>
      <c r="Y1259" s="83"/>
      <c r="Z1259" s="83"/>
      <c r="AA1259" s="83"/>
      <c r="AB1259" s="83"/>
      <c r="AC1259" s="83"/>
      <c r="AD1259" s="83"/>
      <c r="AE1259" s="83"/>
      <c r="AF1259" s="83"/>
      <c r="AG1259" s="83"/>
      <c r="AH1259" s="83"/>
      <c r="AI1259" s="83"/>
      <c r="AJ1259" s="83"/>
      <c r="AK1259" s="83"/>
      <c r="AL1259" s="83"/>
      <c r="AM1259" s="83"/>
      <c r="AN1259" s="83"/>
      <c r="AO1259" s="83"/>
      <c r="AP1259" s="83"/>
      <c r="AQ1259" s="83"/>
    </row>
    <row r="1260" spans="1:80" s="1" customFormat="1" ht="14.25" customHeight="1" x14ac:dyDescent="0.15">
      <c r="A1260" s="202"/>
      <c r="B1260" s="203"/>
      <c r="C1260" s="74"/>
      <c r="D1260" s="75"/>
      <c r="E1260" s="74"/>
      <c r="F1260" s="74"/>
      <c r="G1260" s="76" t="s">
        <v>65</v>
      </c>
      <c r="H1260" s="47" t="str">
        <f>IF(H1259="","",$E1259*H1259)</f>
        <v/>
      </c>
      <c r="I1260" s="47" t="str">
        <f t="shared" ref="I1260:AQ1260" si="26391">IF(I1259="","",$E1259*I1259)</f>
        <v/>
      </c>
      <c r="J1260" s="47" t="str">
        <f t="shared" si="26391"/>
        <v/>
      </c>
      <c r="K1260" s="47" t="str">
        <f t="shared" si="26391"/>
        <v/>
      </c>
      <c r="L1260" s="47" t="str">
        <f t="shared" si="26391"/>
        <v/>
      </c>
      <c r="M1260" s="47" t="str">
        <f t="shared" si="26391"/>
        <v/>
      </c>
      <c r="N1260" s="47" t="str">
        <f t="shared" si="26391"/>
        <v/>
      </c>
      <c r="O1260" s="47" t="str">
        <f t="shared" si="26391"/>
        <v/>
      </c>
      <c r="P1260" s="47" t="str">
        <f t="shared" si="26391"/>
        <v/>
      </c>
      <c r="Q1260" s="47" t="str">
        <f t="shared" si="26391"/>
        <v/>
      </c>
      <c r="R1260" s="47" t="str">
        <f t="shared" si="26391"/>
        <v/>
      </c>
      <c r="S1260" s="47" t="str">
        <f t="shared" si="26391"/>
        <v/>
      </c>
      <c r="T1260" s="47" t="str">
        <f t="shared" si="26391"/>
        <v/>
      </c>
      <c r="U1260" s="47" t="str">
        <f t="shared" si="26391"/>
        <v/>
      </c>
      <c r="V1260" s="47" t="str">
        <f t="shared" si="26391"/>
        <v/>
      </c>
      <c r="W1260" s="47" t="str">
        <f t="shared" si="26391"/>
        <v/>
      </c>
      <c r="X1260" s="47" t="str">
        <f t="shared" si="26391"/>
        <v/>
      </c>
      <c r="Y1260" s="47" t="str">
        <f t="shared" si="26391"/>
        <v/>
      </c>
      <c r="Z1260" s="47" t="str">
        <f t="shared" si="26391"/>
        <v/>
      </c>
      <c r="AA1260" s="47" t="str">
        <f t="shared" si="26391"/>
        <v/>
      </c>
      <c r="AB1260" s="47" t="str">
        <f t="shared" si="26391"/>
        <v/>
      </c>
      <c r="AC1260" s="47" t="str">
        <f t="shared" si="26391"/>
        <v/>
      </c>
      <c r="AD1260" s="47" t="str">
        <f t="shared" si="26391"/>
        <v/>
      </c>
      <c r="AE1260" s="47" t="str">
        <f t="shared" si="26391"/>
        <v/>
      </c>
      <c r="AF1260" s="47" t="str">
        <f t="shared" si="26391"/>
        <v/>
      </c>
      <c r="AG1260" s="47" t="str">
        <f t="shared" si="26391"/>
        <v/>
      </c>
      <c r="AH1260" s="47" t="str">
        <f t="shared" si="26391"/>
        <v/>
      </c>
      <c r="AI1260" s="47" t="str">
        <f t="shared" si="26391"/>
        <v/>
      </c>
      <c r="AJ1260" s="47" t="str">
        <f t="shared" si="26391"/>
        <v/>
      </c>
      <c r="AK1260" s="47" t="str">
        <f t="shared" si="26391"/>
        <v/>
      </c>
      <c r="AL1260" s="47" t="str">
        <f t="shared" si="26391"/>
        <v/>
      </c>
      <c r="AM1260" s="47" t="str">
        <f t="shared" si="26391"/>
        <v/>
      </c>
      <c r="AN1260" s="47" t="str">
        <f t="shared" si="26391"/>
        <v/>
      </c>
      <c r="AO1260" s="47" t="str">
        <f t="shared" si="26391"/>
        <v/>
      </c>
      <c r="AP1260" s="47" t="str">
        <f t="shared" si="26391"/>
        <v/>
      </c>
      <c r="AQ1260" s="47" t="str">
        <f t="shared" si="26391"/>
        <v/>
      </c>
      <c r="AS1260" s="97" t="str">
        <f t="shared" ref="AS1260" si="26392">H1260</f>
        <v/>
      </c>
      <c r="AT1260" s="97" t="str">
        <f t="shared" ref="AT1260" si="26393">I1260</f>
        <v/>
      </c>
      <c r="AU1260" s="97" t="str">
        <f t="shared" ref="AU1260" si="26394">J1260</f>
        <v/>
      </c>
      <c r="AV1260" s="97" t="str">
        <f t="shared" ref="AV1260" si="26395">K1260</f>
        <v/>
      </c>
      <c r="AW1260" s="97" t="str">
        <f t="shared" ref="AW1260" si="26396">L1260</f>
        <v/>
      </c>
      <c r="AX1260" s="97" t="str">
        <f t="shared" ref="AX1260" si="26397">M1260</f>
        <v/>
      </c>
      <c r="AY1260" s="97" t="str">
        <f t="shared" ref="AY1260" si="26398">N1260</f>
        <v/>
      </c>
      <c r="AZ1260" s="97" t="str">
        <f t="shared" ref="AZ1260" si="26399">O1260</f>
        <v/>
      </c>
      <c r="BA1260" s="97" t="str">
        <f t="shared" ref="BA1260" si="26400">P1260</f>
        <v/>
      </c>
      <c r="BB1260" s="97" t="str">
        <f t="shared" ref="BB1260" si="26401">Q1260</f>
        <v/>
      </c>
      <c r="BC1260" s="97" t="str">
        <f t="shared" ref="BC1260" si="26402">R1260</f>
        <v/>
      </c>
      <c r="BD1260" s="97" t="str">
        <f t="shared" ref="BD1260" si="26403">S1260</f>
        <v/>
      </c>
      <c r="BE1260" s="97" t="str">
        <f t="shared" ref="BE1260" si="26404">T1260</f>
        <v/>
      </c>
      <c r="BF1260" s="97" t="str">
        <f t="shared" ref="BF1260" si="26405">U1260</f>
        <v/>
      </c>
      <c r="BG1260" s="97" t="str">
        <f t="shared" ref="BG1260" si="26406">V1260</f>
        <v/>
      </c>
      <c r="BH1260" s="97" t="str">
        <f t="shared" ref="BH1260" si="26407">W1260</f>
        <v/>
      </c>
      <c r="BI1260" s="97" t="str">
        <f t="shared" ref="BI1260" si="26408">X1260</f>
        <v/>
      </c>
      <c r="BJ1260" s="97" t="str">
        <f t="shared" ref="BJ1260" si="26409">Y1260</f>
        <v/>
      </c>
      <c r="BK1260" s="97" t="str">
        <f t="shared" ref="BK1260" si="26410">Z1260</f>
        <v/>
      </c>
      <c r="BL1260" s="97" t="str">
        <f t="shared" ref="BL1260" si="26411">AA1260</f>
        <v/>
      </c>
      <c r="BM1260" s="97" t="str">
        <f t="shared" ref="BM1260" si="26412">AB1260</f>
        <v/>
      </c>
      <c r="BN1260" s="97" t="str">
        <f t="shared" ref="BN1260" si="26413">AC1260</f>
        <v/>
      </c>
      <c r="BO1260" s="97" t="str">
        <f t="shared" ref="BO1260" si="26414">AD1260</f>
        <v/>
      </c>
      <c r="BP1260" s="97" t="str">
        <f t="shared" ref="BP1260" si="26415">AE1260</f>
        <v/>
      </c>
      <c r="BQ1260" s="97" t="str">
        <f t="shared" ref="BQ1260" si="26416">AF1260</f>
        <v/>
      </c>
      <c r="BR1260" s="97" t="str">
        <f t="shared" ref="BR1260" si="26417">AG1260</f>
        <v/>
      </c>
      <c r="BS1260" s="97" t="str">
        <f t="shared" ref="BS1260" si="26418">AH1260</f>
        <v/>
      </c>
      <c r="BT1260" s="97" t="str">
        <f t="shared" ref="BT1260" si="26419">AI1260</f>
        <v/>
      </c>
      <c r="BU1260" s="97" t="str">
        <f t="shared" ref="BU1260" si="26420">AJ1260</f>
        <v/>
      </c>
      <c r="BV1260" s="97" t="str">
        <f t="shared" ref="BV1260" si="26421">AK1260</f>
        <v/>
      </c>
      <c r="BW1260" s="97" t="str">
        <f t="shared" ref="BW1260" si="26422">AL1260</f>
        <v/>
      </c>
      <c r="BX1260" s="97" t="str">
        <f t="shared" ref="BX1260" si="26423">AM1260</f>
        <v/>
      </c>
      <c r="BY1260" s="97" t="str">
        <f t="shared" ref="BY1260" si="26424">AN1260</f>
        <v/>
      </c>
      <c r="BZ1260" s="97" t="str">
        <f t="shared" ref="BZ1260" si="26425">AO1260</f>
        <v/>
      </c>
      <c r="CA1260" s="97" t="str">
        <f t="shared" ref="CA1260" si="26426">AP1260</f>
        <v/>
      </c>
      <c r="CB1260" s="97" t="str">
        <f t="shared" ref="CB1260" si="26427">AQ1260</f>
        <v/>
      </c>
    </row>
    <row r="1261" spans="1:80" s="1" customFormat="1" ht="14.25" customHeight="1" x14ac:dyDescent="0.15">
      <c r="A1261" s="204"/>
      <c r="B1261" s="205"/>
      <c r="C1261" s="102"/>
      <c r="D1261" s="103"/>
      <c r="E1261" s="104"/>
      <c r="F1261" s="66" t="str">
        <f>IF(E1261="","",C1261*E1261)</f>
        <v/>
      </c>
      <c r="G1261" s="73" t="s">
        <v>66</v>
      </c>
      <c r="H1261" s="83"/>
      <c r="I1261" s="83"/>
      <c r="J1261" s="83"/>
      <c r="K1261" s="83"/>
      <c r="L1261" s="83"/>
      <c r="M1261" s="83"/>
      <c r="N1261" s="83"/>
      <c r="O1261" s="83"/>
      <c r="P1261" s="83"/>
      <c r="Q1261" s="83"/>
      <c r="R1261" s="83"/>
      <c r="S1261" s="83"/>
      <c r="T1261" s="83"/>
      <c r="U1261" s="83"/>
      <c r="V1261" s="83"/>
      <c r="W1261" s="83"/>
      <c r="X1261" s="83"/>
      <c r="Y1261" s="83"/>
      <c r="Z1261" s="83"/>
      <c r="AA1261" s="83"/>
      <c r="AB1261" s="83"/>
      <c r="AC1261" s="83"/>
      <c r="AD1261" s="83"/>
      <c r="AE1261" s="83"/>
      <c r="AF1261" s="83"/>
      <c r="AG1261" s="83"/>
      <c r="AH1261" s="83"/>
      <c r="AI1261" s="83"/>
      <c r="AJ1261" s="83"/>
      <c r="AK1261" s="83"/>
      <c r="AL1261" s="83"/>
      <c r="AM1261" s="83"/>
      <c r="AN1261" s="83"/>
      <c r="AO1261" s="83"/>
      <c r="AP1261" s="83"/>
      <c r="AQ1261" s="83"/>
    </row>
    <row r="1262" spans="1:80" s="1" customFormat="1" ht="14.25" customHeight="1" x14ac:dyDescent="0.15">
      <c r="A1262" s="202"/>
      <c r="B1262" s="203"/>
      <c r="C1262" s="74"/>
      <c r="D1262" s="75"/>
      <c r="E1262" s="74"/>
      <c r="F1262" s="74"/>
      <c r="G1262" s="76" t="s">
        <v>65</v>
      </c>
      <c r="H1262" s="47" t="str">
        <f>IF(H1261="","",$E1261*H1261)</f>
        <v/>
      </c>
      <c r="I1262" s="47" t="str">
        <f t="shared" ref="I1262:AQ1262" si="26428">IF(I1261="","",$E1261*I1261)</f>
        <v/>
      </c>
      <c r="J1262" s="47" t="str">
        <f t="shared" si="26428"/>
        <v/>
      </c>
      <c r="K1262" s="47" t="str">
        <f t="shared" si="26428"/>
        <v/>
      </c>
      <c r="L1262" s="47" t="str">
        <f t="shared" si="26428"/>
        <v/>
      </c>
      <c r="M1262" s="47" t="str">
        <f t="shared" si="26428"/>
        <v/>
      </c>
      <c r="N1262" s="47" t="str">
        <f t="shared" si="26428"/>
        <v/>
      </c>
      <c r="O1262" s="47" t="str">
        <f t="shared" si="26428"/>
        <v/>
      </c>
      <c r="P1262" s="47" t="str">
        <f t="shared" si="26428"/>
        <v/>
      </c>
      <c r="Q1262" s="47" t="str">
        <f t="shared" si="26428"/>
        <v/>
      </c>
      <c r="R1262" s="47" t="str">
        <f t="shared" si="26428"/>
        <v/>
      </c>
      <c r="S1262" s="47" t="str">
        <f t="shared" si="26428"/>
        <v/>
      </c>
      <c r="T1262" s="47" t="str">
        <f t="shared" si="26428"/>
        <v/>
      </c>
      <c r="U1262" s="47" t="str">
        <f t="shared" si="26428"/>
        <v/>
      </c>
      <c r="V1262" s="47" t="str">
        <f t="shared" si="26428"/>
        <v/>
      </c>
      <c r="W1262" s="47" t="str">
        <f t="shared" si="26428"/>
        <v/>
      </c>
      <c r="X1262" s="47" t="str">
        <f t="shared" si="26428"/>
        <v/>
      </c>
      <c r="Y1262" s="47" t="str">
        <f t="shared" si="26428"/>
        <v/>
      </c>
      <c r="Z1262" s="47" t="str">
        <f t="shared" si="26428"/>
        <v/>
      </c>
      <c r="AA1262" s="47" t="str">
        <f t="shared" si="26428"/>
        <v/>
      </c>
      <c r="AB1262" s="47" t="str">
        <f t="shared" si="26428"/>
        <v/>
      </c>
      <c r="AC1262" s="47" t="str">
        <f t="shared" si="26428"/>
        <v/>
      </c>
      <c r="AD1262" s="47" t="str">
        <f t="shared" si="26428"/>
        <v/>
      </c>
      <c r="AE1262" s="47" t="str">
        <f t="shared" si="26428"/>
        <v/>
      </c>
      <c r="AF1262" s="47" t="str">
        <f t="shared" si="26428"/>
        <v/>
      </c>
      <c r="AG1262" s="47" t="str">
        <f t="shared" si="26428"/>
        <v/>
      </c>
      <c r="AH1262" s="47" t="str">
        <f t="shared" si="26428"/>
        <v/>
      </c>
      <c r="AI1262" s="47" t="str">
        <f t="shared" si="26428"/>
        <v/>
      </c>
      <c r="AJ1262" s="47" t="str">
        <f t="shared" si="26428"/>
        <v/>
      </c>
      <c r="AK1262" s="47" t="str">
        <f t="shared" si="26428"/>
        <v/>
      </c>
      <c r="AL1262" s="47" t="str">
        <f t="shared" si="26428"/>
        <v/>
      </c>
      <c r="AM1262" s="47" t="str">
        <f t="shared" si="26428"/>
        <v/>
      </c>
      <c r="AN1262" s="47" t="str">
        <f t="shared" si="26428"/>
        <v/>
      </c>
      <c r="AO1262" s="47" t="str">
        <f t="shared" si="26428"/>
        <v/>
      </c>
      <c r="AP1262" s="47" t="str">
        <f t="shared" si="26428"/>
        <v/>
      </c>
      <c r="AQ1262" s="47" t="str">
        <f t="shared" si="26428"/>
        <v/>
      </c>
      <c r="AS1262" s="97" t="str">
        <f t="shared" ref="AS1262" si="26429">H1262</f>
        <v/>
      </c>
      <c r="AT1262" s="97" t="str">
        <f t="shared" ref="AT1262" si="26430">I1262</f>
        <v/>
      </c>
      <c r="AU1262" s="97" t="str">
        <f t="shared" ref="AU1262" si="26431">J1262</f>
        <v/>
      </c>
      <c r="AV1262" s="97" t="str">
        <f t="shared" ref="AV1262" si="26432">K1262</f>
        <v/>
      </c>
      <c r="AW1262" s="97" t="str">
        <f t="shared" ref="AW1262" si="26433">L1262</f>
        <v/>
      </c>
      <c r="AX1262" s="97" t="str">
        <f t="shared" ref="AX1262" si="26434">M1262</f>
        <v/>
      </c>
      <c r="AY1262" s="97" t="str">
        <f t="shared" ref="AY1262" si="26435">N1262</f>
        <v/>
      </c>
      <c r="AZ1262" s="97" t="str">
        <f t="shared" ref="AZ1262" si="26436">O1262</f>
        <v/>
      </c>
      <c r="BA1262" s="97" t="str">
        <f t="shared" ref="BA1262" si="26437">P1262</f>
        <v/>
      </c>
      <c r="BB1262" s="97" t="str">
        <f t="shared" ref="BB1262" si="26438">Q1262</f>
        <v/>
      </c>
      <c r="BC1262" s="97" t="str">
        <f t="shared" ref="BC1262" si="26439">R1262</f>
        <v/>
      </c>
      <c r="BD1262" s="97" t="str">
        <f t="shared" ref="BD1262" si="26440">S1262</f>
        <v/>
      </c>
      <c r="BE1262" s="97" t="str">
        <f t="shared" ref="BE1262" si="26441">T1262</f>
        <v/>
      </c>
      <c r="BF1262" s="97" t="str">
        <f t="shared" ref="BF1262" si="26442">U1262</f>
        <v/>
      </c>
      <c r="BG1262" s="97" t="str">
        <f t="shared" ref="BG1262" si="26443">V1262</f>
        <v/>
      </c>
      <c r="BH1262" s="97" t="str">
        <f t="shared" ref="BH1262" si="26444">W1262</f>
        <v/>
      </c>
      <c r="BI1262" s="97" t="str">
        <f t="shared" ref="BI1262" si="26445">X1262</f>
        <v/>
      </c>
      <c r="BJ1262" s="97" t="str">
        <f t="shared" ref="BJ1262" si="26446">Y1262</f>
        <v/>
      </c>
      <c r="BK1262" s="97" t="str">
        <f t="shared" ref="BK1262" si="26447">Z1262</f>
        <v/>
      </c>
      <c r="BL1262" s="97" t="str">
        <f t="shared" ref="BL1262" si="26448">AA1262</f>
        <v/>
      </c>
      <c r="BM1262" s="97" t="str">
        <f t="shared" ref="BM1262" si="26449">AB1262</f>
        <v/>
      </c>
      <c r="BN1262" s="97" t="str">
        <f t="shared" ref="BN1262" si="26450">AC1262</f>
        <v/>
      </c>
      <c r="BO1262" s="97" t="str">
        <f t="shared" ref="BO1262" si="26451">AD1262</f>
        <v/>
      </c>
      <c r="BP1262" s="97" t="str">
        <f t="shared" ref="BP1262" si="26452">AE1262</f>
        <v/>
      </c>
      <c r="BQ1262" s="97" t="str">
        <f t="shared" ref="BQ1262" si="26453">AF1262</f>
        <v/>
      </c>
      <c r="BR1262" s="97" t="str">
        <f t="shared" ref="BR1262" si="26454">AG1262</f>
        <v/>
      </c>
      <c r="BS1262" s="97" t="str">
        <f t="shared" ref="BS1262" si="26455">AH1262</f>
        <v/>
      </c>
      <c r="BT1262" s="97" t="str">
        <f t="shared" ref="BT1262" si="26456">AI1262</f>
        <v/>
      </c>
      <c r="BU1262" s="97" t="str">
        <f t="shared" ref="BU1262" si="26457">AJ1262</f>
        <v/>
      </c>
      <c r="BV1262" s="97" t="str">
        <f t="shared" ref="BV1262" si="26458">AK1262</f>
        <v/>
      </c>
      <c r="BW1262" s="97" t="str">
        <f t="shared" ref="BW1262" si="26459">AL1262</f>
        <v/>
      </c>
      <c r="BX1262" s="97" t="str">
        <f t="shared" ref="BX1262" si="26460">AM1262</f>
        <v/>
      </c>
      <c r="BY1262" s="97" t="str">
        <f t="shared" ref="BY1262" si="26461">AN1262</f>
        <v/>
      </c>
      <c r="BZ1262" s="97" t="str">
        <f t="shared" ref="BZ1262" si="26462">AO1262</f>
        <v/>
      </c>
      <c r="CA1262" s="97" t="str">
        <f t="shared" ref="CA1262" si="26463">AP1262</f>
        <v/>
      </c>
      <c r="CB1262" s="97" t="str">
        <f t="shared" ref="CB1262" si="26464">AQ1262</f>
        <v/>
      </c>
    </row>
    <row r="1263" spans="1:80" s="1" customFormat="1" ht="14.25" customHeight="1" x14ac:dyDescent="0.15">
      <c r="A1263" s="204"/>
      <c r="B1263" s="205"/>
      <c r="C1263" s="102"/>
      <c r="D1263" s="103"/>
      <c r="E1263" s="104"/>
      <c r="F1263" s="66" t="str">
        <f>IF(E1263="","",C1263*E1263)</f>
        <v/>
      </c>
      <c r="G1263" s="73" t="s">
        <v>66</v>
      </c>
      <c r="H1263" s="83"/>
      <c r="I1263" s="83"/>
      <c r="J1263" s="83"/>
      <c r="K1263" s="83"/>
      <c r="L1263" s="83"/>
      <c r="M1263" s="83"/>
      <c r="N1263" s="83"/>
      <c r="O1263" s="83"/>
      <c r="P1263" s="83"/>
      <c r="Q1263" s="83"/>
      <c r="R1263" s="83"/>
      <c r="S1263" s="83"/>
      <c r="T1263" s="83"/>
      <c r="U1263" s="83"/>
      <c r="V1263" s="83"/>
      <c r="W1263" s="83"/>
      <c r="X1263" s="83"/>
      <c r="Y1263" s="83"/>
      <c r="Z1263" s="83"/>
      <c r="AA1263" s="83"/>
      <c r="AB1263" s="83"/>
      <c r="AC1263" s="83"/>
      <c r="AD1263" s="83"/>
      <c r="AE1263" s="83"/>
      <c r="AF1263" s="83"/>
      <c r="AG1263" s="83"/>
      <c r="AH1263" s="83"/>
      <c r="AI1263" s="83"/>
      <c r="AJ1263" s="83"/>
      <c r="AK1263" s="83"/>
      <c r="AL1263" s="83"/>
      <c r="AM1263" s="83"/>
      <c r="AN1263" s="83"/>
      <c r="AO1263" s="83"/>
      <c r="AP1263" s="83"/>
      <c r="AQ1263" s="83"/>
    </row>
    <row r="1264" spans="1:80" s="1" customFormat="1" ht="14.25" customHeight="1" x14ac:dyDescent="0.15">
      <c r="A1264" s="202"/>
      <c r="B1264" s="203"/>
      <c r="C1264" s="74"/>
      <c r="D1264" s="75"/>
      <c r="E1264" s="74"/>
      <c r="F1264" s="74"/>
      <c r="G1264" s="76" t="s">
        <v>65</v>
      </c>
      <c r="H1264" s="47" t="str">
        <f>IF(H1263="","",$E1263*H1263)</f>
        <v/>
      </c>
      <c r="I1264" s="47" t="str">
        <f t="shared" ref="I1264:AQ1264" si="26465">IF(I1263="","",$E1263*I1263)</f>
        <v/>
      </c>
      <c r="J1264" s="47" t="str">
        <f t="shared" si="26465"/>
        <v/>
      </c>
      <c r="K1264" s="47" t="str">
        <f t="shared" si="26465"/>
        <v/>
      </c>
      <c r="L1264" s="47" t="str">
        <f t="shared" si="26465"/>
        <v/>
      </c>
      <c r="M1264" s="47" t="str">
        <f t="shared" si="26465"/>
        <v/>
      </c>
      <c r="N1264" s="47" t="str">
        <f t="shared" si="26465"/>
        <v/>
      </c>
      <c r="O1264" s="47" t="str">
        <f t="shared" si="26465"/>
        <v/>
      </c>
      <c r="P1264" s="47" t="str">
        <f t="shared" si="26465"/>
        <v/>
      </c>
      <c r="Q1264" s="47" t="str">
        <f t="shared" si="26465"/>
        <v/>
      </c>
      <c r="R1264" s="47" t="str">
        <f t="shared" si="26465"/>
        <v/>
      </c>
      <c r="S1264" s="47" t="str">
        <f t="shared" si="26465"/>
        <v/>
      </c>
      <c r="T1264" s="47" t="str">
        <f t="shared" si="26465"/>
        <v/>
      </c>
      <c r="U1264" s="47" t="str">
        <f t="shared" si="26465"/>
        <v/>
      </c>
      <c r="V1264" s="47" t="str">
        <f t="shared" si="26465"/>
        <v/>
      </c>
      <c r="W1264" s="47" t="str">
        <f t="shared" si="26465"/>
        <v/>
      </c>
      <c r="X1264" s="47" t="str">
        <f t="shared" si="26465"/>
        <v/>
      </c>
      <c r="Y1264" s="47" t="str">
        <f t="shared" si="26465"/>
        <v/>
      </c>
      <c r="Z1264" s="47" t="str">
        <f t="shared" si="26465"/>
        <v/>
      </c>
      <c r="AA1264" s="47" t="str">
        <f t="shared" si="26465"/>
        <v/>
      </c>
      <c r="AB1264" s="47" t="str">
        <f t="shared" si="26465"/>
        <v/>
      </c>
      <c r="AC1264" s="47" t="str">
        <f t="shared" si="26465"/>
        <v/>
      </c>
      <c r="AD1264" s="47" t="str">
        <f t="shared" si="26465"/>
        <v/>
      </c>
      <c r="AE1264" s="47" t="str">
        <f t="shared" si="26465"/>
        <v/>
      </c>
      <c r="AF1264" s="47" t="str">
        <f t="shared" si="26465"/>
        <v/>
      </c>
      <c r="AG1264" s="47" t="str">
        <f t="shared" si="26465"/>
        <v/>
      </c>
      <c r="AH1264" s="47" t="str">
        <f t="shared" si="26465"/>
        <v/>
      </c>
      <c r="AI1264" s="47" t="str">
        <f t="shared" si="26465"/>
        <v/>
      </c>
      <c r="AJ1264" s="47" t="str">
        <f t="shared" si="26465"/>
        <v/>
      </c>
      <c r="AK1264" s="47" t="str">
        <f t="shared" si="26465"/>
        <v/>
      </c>
      <c r="AL1264" s="47" t="str">
        <f t="shared" si="26465"/>
        <v/>
      </c>
      <c r="AM1264" s="47" t="str">
        <f t="shared" si="26465"/>
        <v/>
      </c>
      <c r="AN1264" s="47" t="str">
        <f t="shared" si="26465"/>
        <v/>
      </c>
      <c r="AO1264" s="47" t="str">
        <f t="shared" si="26465"/>
        <v/>
      </c>
      <c r="AP1264" s="47" t="str">
        <f t="shared" si="26465"/>
        <v/>
      </c>
      <c r="AQ1264" s="47" t="str">
        <f t="shared" si="26465"/>
        <v/>
      </c>
      <c r="AS1264" s="97" t="str">
        <f t="shared" ref="AS1264" si="26466">H1264</f>
        <v/>
      </c>
      <c r="AT1264" s="97" t="str">
        <f t="shared" ref="AT1264" si="26467">I1264</f>
        <v/>
      </c>
      <c r="AU1264" s="97" t="str">
        <f t="shared" ref="AU1264" si="26468">J1264</f>
        <v/>
      </c>
      <c r="AV1264" s="97" t="str">
        <f t="shared" ref="AV1264" si="26469">K1264</f>
        <v/>
      </c>
      <c r="AW1264" s="97" t="str">
        <f t="shared" ref="AW1264" si="26470">L1264</f>
        <v/>
      </c>
      <c r="AX1264" s="97" t="str">
        <f t="shared" ref="AX1264" si="26471">M1264</f>
        <v/>
      </c>
      <c r="AY1264" s="97" t="str">
        <f t="shared" ref="AY1264" si="26472">N1264</f>
        <v/>
      </c>
      <c r="AZ1264" s="97" t="str">
        <f t="shared" ref="AZ1264" si="26473">O1264</f>
        <v/>
      </c>
      <c r="BA1264" s="97" t="str">
        <f t="shared" ref="BA1264" si="26474">P1264</f>
        <v/>
      </c>
      <c r="BB1264" s="97" t="str">
        <f t="shared" ref="BB1264" si="26475">Q1264</f>
        <v/>
      </c>
      <c r="BC1264" s="97" t="str">
        <f t="shared" ref="BC1264" si="26476">R1264</f>
        <v/>
      </c>
      <c r="BD1264" s="97" t="str">
        <f t="shared" ref="BD1264" si="26477">S1264</f>
        <v/>
      </c>
      <c r="BE1264" s="97" t="str">
        <f t="shared" ref="BE1264" si="26478">T1264</f>
        <v/>
      </c>
      <c r="BF1264" s="97" t="str">
        <f t="shared" ref="BF1264" si="26479">U1264</f>
        <v/>
      </c>
      <c r="BG1264" s="97" t="str">
        <f t="shared" ref="BG1264" si="26480">V1264</f>
        <v/>
      </c>
      <c r="BH1264" s="97" t="str">
        <f t="shared" ref="BH1264" si="26481">W1264</f>
        <v/>
      </c>
      <c r="BI1264" s="97" t="str">
        <f t="shared" ref="BI1264" si="26482">X1264</f>
        <v/>
      </c>
      <c r="BJ1264" s="97" t="str">
        <f t="shared" ref="BJ1264" si="26483">Y1264</f>
        <v/>
      </c>
      <c r="BK1264" s="97" t="str">
        <f t="shared" ref="BK1264" si="26484">Z1264</f>
        <v/>
      </c>
      <c r="BL1264" s="97" t="str">
        <f t="shared" ref="BL1264" si="26485">AA1264</f>
        <v/>
      </c>
      <c r="BM1264" s="97" t="str">
        <f t="shared" ref="BM1264" si="26486">AB1264</f>
        <v/>
      </c>
      <c r="BN1264" s="97" t="str">
        <f t="shared" ref="BN1264" si="26487">AC1264</f>
        <v/>
      </c>
      <c r="BO1264" s="97" t="str">
        <f t="shared" ref="BO1264" si="26488">AD1264</f>
        <v/>
      </c>
      <c r="BP1264" s="97" t="str">
        <f t="shared" ref="BP1264" si="26489">AE1264</f>
        <v/>
      </c>
      <c r="BQ1264" s="97" t="str">
        <f t="shared" ref="BQ1264" si="26490">AF1264</f>
        <v/>
      </c>
      <c r="BR1264" s="97" t="str">
        <f t="shared" ref="BR1264" si="26491">AG1264</f>
        <v/>
      </c>
      <c r="BS1264" s="97" t="str">
        <f t="shared" ref="BS1264" si="26492">AH1264</f>
        <v/>
      </c>
      <c r="BT1264" s="97" t="str">
        <f t="shared" ref="BT1264" si="26493">AI1264</f>
        <v/>
      </c>
      <c r="BU1264" s="97" t="str">
        <f t="shared" ref="BU1264" si="26494">AJ1264</f>
        <v/>
      </c>
      <c r="BV1264" s="97" t="str">
        <f t="shared" ref="BV1264" si="26495">AK1264</f>
        <v/>
      </c>
      <c r="BW1264" s="97" t="str">
        <f t="shared" ref="BW1264" si="26496">AL1264</f>
        <v/>
      </c>
      <c r="BX1264" s="97" t="str">
        <f t="shared" ref="BX1264" si="26497">AM1264</f>
        <v/>
      </c>
      <c r="BY1264" s="97" t="str">
        <f t="shared" ref="BY1264" si="26498">AN1264</f>
        <v/>
      </c>
      <c r="BZ1264" s="97" t="str">
        <f t="shared" ref="BZ1264" si="26499">AO1264</f>
        <v/>
      </c>
      <c r="CA1264" s="97" t="str">
        <f t="shared" ref="CA1264" si="26500">AP1264</f>
        <v/>
      </c>
      <c r="CB1264" s="97" t="str">
        <f t="shared" ref="CB1264" si="26501">AQ1264</f>
        <v/>
      </c>
    </row>
    <row r="1265" spans="1:82" s="1" customFormat="1" ht="14.25" customHeight="1" x14ac:dyDescent="0.15">
      <c r="A1265" s="204"/>
      <c r="B1265" s="205"/>
      <c r="C1265" s="102"/>
      <c r="D1265" s="103"/>
      <c r="E1265" s="104"/>
      <c r="F1265" s="66" t="str">
        <f>IF(E1265="","",C1265*E1265)</f>
        <v/>
      </c>
      <c r="G1265" s="73" t="s">
        <v>66</v>
      </c>
      <c r="H1265" s="83"/>
      <c r="I1265" s="83"/>
      <c r="J1265" s="83"/>
      <c r="K1265" s="83"/>
      <c r="L1265" s="83"/>
      <c r="M1265" s="83"/>
      <c r="N1265" s="83"/>
      <c r="O1265" s="83"/>
      <c r="P1265" s="83"/>
      <c r="Q1265" s="83"/>
      <c r="R1265" s="83"/>
      <c r="S1265" s="83"/>
      <c r="T1265" s="83"/>
      <c r="U1265" s="83"/>
      <c r="V1265" s="83"/>
      <c r="W1265" s="83"/>
      <c r="X1265" s="83"/>
      <c r="Y1265" s="83"/>
      <c r="Z1265" s="83"/>
      <c r="AA1265" s="83"/>
      <c r="AB1265" s="83"/>
      <c r="AC1265" s="83"/>
      <c r="AD1265" s="83"/>
      <c r="AE1265" s="83"/>
      <c r="AF1265" s="83"/>
      <c r="AG1265" s="83"/>
      <c r="AH1265" s="83"/>
      <c r="AI1265" s="83"/>
      <c r="AJ1265" s="83"/>
      <c r="AK1265" s="83"/>
      <c r="AL1265" s="83"/>
      <c r="AM1265" s="83"/>
      <c r="AN1265" s="83"/>
      <c r="AO1265" s="83"/>
      <c r="AP1265" s="83"/>
      <c r="AQ1265" s="83"/>
    </row>
    <row r="1266" spans="1:82" s="1" customFormat="1" ht="14.25" customHeight="1" x14ac:dyDescent="0.15">
      <c r="A1266" s="202"/>
      <c r="B1266" s="203"/>
      <c r="C1266" s="74"/>
      <c r="D1266" s="75"/>
      <c r="E1266" s="74"/>
      <c r="F1266" s="74"/>
      <c r="G1266" s="76" t="s">
        <v>65</v>
      </c>
      <c r="H1266" s="47" t="str">
        <f>IF(H1265="","",$E1265*H1265)</f>
        <v/>
      </c>
      <c r="I1266" s="47" t="str">
        <f t="shared" ref="I1266:AQ1266" si="26502">IF(I1265="","",$E1265*I1265)</f>
        <v/>
      </c>
      <c r="J1266" s="47" t="str">
        <f t="shared" si="26502"/>
        <v/>
      </c>
      <c r="K1266" s="47" t="str">
        <f t="shared" si="26502"/>
        <v/>
      </c>
      <c r="L1266" s="47" t="str">
        <f t="shared" si="26502"/>
        <v/>
      </c>
      <c r="M1266" s="47" t="str">
        <f t="shared" si="26502"/>
        <v/>
      </c>
      <c r="N1266" s="47" t="str">
        <f t="shared" si="26502"/>
        <v/>
      </c>
      <c r="O1266" s="47" t="str">
        <f t="shared" si="26502"/>
        <v/>
      </c>
      <c r="P1266" s="47" t="str">
        <f t="shared" si="26502"/>
        <v/>
      </c>
      <c r="Q1266" s="47" t="str">
        <f t="shared" si="26502"/>
        <v/>
      </c>
      <c r="R1266" s="47" t="str">
        <f t="shared" si="26502"/>
        <v/>
      </c>
      <c r="S1266" s="47" t="str">
        <f t="shared" si="26502"/>
        <v/>
      </c>
      <c r="T1266" s="47" t="str">
        <f t="shared" si="26502"/>
        <v/>
      </c>
      <c r="U1266" s="47" t="str">
        <f t="shared" si="26502"/>
        <v/>
      </c>
      <c r="V1266" s="47" t="str">
        <f t="shared" si="26502"/>
        <v/>
      </c>
      <c r="W1266" s="47" t="str">
        <f t="shared" si="26502"/>
        <v/>
      </c>
      <c r="X1266" s="47" t="str">
        <f t="shared" si="26502"/>
        <v/>
      </c>
      <c r="Y1266" s="47" t="str">
        <f t="shared" si="26502"/>
        <v/>
      </c>
      <c r="Z1266" s="47" t="str">
        <f t="shared" si="26502"/>
        <v/>
      </c>
      <c r="AA1266" s="47" t="str">
        <f t="shared" si="26502"/>
        <v/>
      </c>
      <c r="AB1266" s="47" t="str">
        <f t="shared" si="26502"/>
        <v/>
      </c>
      <c r="AC1266" s="47" t="str">
        <f t="shared" si="26502"/>
        <v/>
      </c>
      <c r="AD1266" s="47" t="str">
        <f t="shared" si="26502"/>
        <v/>
      </c>
      <c r="AE1266" s="47" t="str">
        <f t="shared" si="26502"/>
        <v/>
      </c>
      <c r="AF1266" s="47" t="str">
        <f t="shared" si="26502"/>
        <v/>
      </c>
      <c r="AG1266" s="47" t="str">
        <f t="shared" si="26502"/>
        <v/>
      </c>
      <c r="AH1266" s="47" t="str">
        <f t="shared" si="26502"/>
        <v/>
      </c>
      <c r="AI1266" s="47" t="str">
        <f t="shared" si="26502"/>
        <v/>
      </c>
      <c r="AJ1266" s="47" t="str">
        <f t="shared" si="26502"/>
        <v/>
      </c>
      <c r="AK1266" s="47" t="str">
        <f t="shared" si="26502"/>
        <v/>
      </c>
      <c r="AL1266" s="47" t="str">
        <f t="shared" si="26502"/>
        <v/>
      </c>
      <c r="AM1266" s="47" t="str">
        <f t="shared" si="26502"/>
        <v/>
      </c>
      <c r="AN1266" s="47" t="str">
        <f t="shared" si="26502"/>
        <v/>
      </c>
      <c r="AO1266" s="47" t="str">
        <f t="shared" si="26502"/>
        <v/>
      </c>
      <c r="AP1266" s="47" t="str">
        <f t="shared" si="26502"/>
        <v/>
      </c>
      <c r="AQ1266" s="47" t="str">
        <f t="shared" si="26502"/>
        <v/>
      </c>
      <c r="AS1266" s="97" t="str">
        <f t="shared" ref="AS1266" si="26503">H1266</f>
        <v/>
      </c>
      <c r="AT1266" s="97" t="str">
        <f t="shared" ref="AT1266" si="26504">I1266</f>
        <v/>
      </c>
      <c r="AU1266" s="97" t="str">
        <f t="shared" ref="AU1266" si="26505">J1266</f>
        <v/>
      </c>
      <c r="AV1266" s="97" t="str">
        <f t="shared" ref="AV1266" si="26506">K1266</f>
        <v/>
      </c>
      <c r="AW1266" s="97" t="str">
        <f t="shared" ref="AW1266" si="26507">L1266</f>
        <v/>
      </c>
      <c r="AX1266" s="97" t="str">
        <f t="shared" ref="AX1266" si="26508">M1266</f>
        <v/>
      </c>
      <c r="AY1266" s="97" t="str">
        <f t="shared" ref="AY1266" si="26509">N1266</f>
        <v/>
      </c>
      <c r="AZ1266" s="97" t="str">
        <f t="shared" ref="AZ1266" si="26510">O1266</f>
        <v/>
      </c>
      <c r="BA1266" s="97" t="str">
        <f t="shared" ref="BA1266" si="26511">P1266</f>
        <v/>
      </c>
      <c r="BB1266" s="97" t="str">
        <f t="shared" ref="BB1266" si="26512">Q1266</f>
        <v/>
      </c>
      <c r="BC1266" s="97" t="str">
        <f t="shared" ref="BC1266" si="26513">R1266</f>
        <v/>
      </c>
      <c r="BD1266" s="97" t="str">
        <f t="shared" ref="BD1266" si="26514">S1266</f>
        <v/>
      </c>
      <c r="BE1266" s="97" t="str">
        <f t="shared" ref="BE1266" si="26515">T1266</f>
        <v/>
      </c>
      <c r="BF1266" s="97" t="str">
        <f t="shared" ref="BF1266" si="26516">U1266</f>
        <v/>
      </c>
      <c r="BG1266" s="97" t="str">
        <f t="shared" ref="BG1266" si="26517">V1266</f>
        <v/>
      </c>
      <c r="BH1266" s="97" t="str">
        <f t="shared" ref="BH1266" si="26518">W1266</f>
        <v/>
      </c>
      <c r="BI1266" s="97" t="str">
        <f t="shared" ref="BI1266" si="26519">X1266</f>
        <v/>
      </c>
      <c r="BJ1266" s="97" t="str">
        <f t="shared" ref="BJ1266" si="26520">Y1266</f>
        <v/>
      </c>
      <c r="BK1266" s="97" t="str">
        <f t="shared" ref="BK1266" si="26521">Z1266</f>
        <v/>
      </c>
      <c r="BL1266" s="97" t="str">
        <f t="shared" ref="BL1266" si="26522">AA1266</f>
        <v/>
      </c>
      <c r="BM1266" s="97" t="str">
        <f t="shared" ref="BM1266" si="26523">AB1266</f>
        <v/>
      </c>
      <c r="BN1266" s="97" t="str">
        <f t="shared" ref="BN1266" si="26524">AC1266</f>
        <v/>
      </c>
      <c r="BO1266" s="97" t="str">
        <f t="shared" ref="BO1266" si="26525">AD1266</f>
        <v/>
      </c>
      <c r="BP1266" s="97" t="str">
        <f t="shared" ref="BP1266" si="26526">AE1266</f>
        <v/>
      </c>
      <c r="BQ1266" s="97" t="str">
        <f t="shared" ref="BQ1266" si="26527">AF1266</f>
        <v/>
      </c>
      <c r="BR1266" s="97" t="str">
        <f t="shared" ref="BR1266" si="26528">AG1266</f>
        <v/>
      </c>
      <c r="BS1266" s="97" t="str">
        <f t="shared" ref="BS1266" si="26529">AH1266</f>
        <v/>
      </c>
      <c r="BT1266" s="97" t="str">
        <f t="shared" ref="BT1266" si="26530">AI1266</f>
        <v/>
      </c>
      <c r="BU1266" s="97" t="str">
        <f t="shared" ref="BU1266" si="26531">AJ1266</f>
        <v/>
      </c>
      <c r="BV1266" s="97" t="str">
        <f t="shared" ref="BV1266" si="26532">AK1266</f>
        <v/>
      </c>
      <c r="BW1266" s="97" t="str">
        <f t="shared" ref="BW1266" si="26533">AL1266</f>
        <v/>
      </c>
      <c r="BX1266" s="97" t="str">
        <f t="shared" ref="BX1266" si="26534">AM1266</f>
        <v/>
      </c>
      <c r="BY1266" s="97" t="str">
        <f t="shared" ref="BY1266" si="26535">AN1266</f>
        <v/>
      </c>
      <c r="BZ1266" s="97" t="str">
        <f t="shared" ref="BZ1266" si="26536">AO1266</f>
        <v/>
      </c>
      <c r="CA1266" s="97" t="str">
        <f t="shared" ref="CA1266" si="26537">AP1266</f>
        <v/>
      </c>
      <c r="CB1266" s="97" t="str">
        <f t="shared" ref="CB1266" si="26538">AQ1266</f>
        <v/>
      </c>
    </row>
    <row r="1267" spans="1:82" s="1" customFormat="1" ht="14.25" customHeight="1" x14ac:dyDescent="0.15">
      <c r="A1267" s="204"/>
      <c r="B1267" s="205"/>
      <c r="C1267" s="102"/>
      <c r="D1267" s="103"/>
      <c r="E1267" s="104"/>
      <c r="F1267" s="66" t="str">
        <f>IF(E1267="","",C1267*E1267)</f>
        <v/>
      </c>
      <c r="G1267" s="107" t="s">
        <v>66</v>
      </c>
      <c r="H1267" s="83"/>
      <c r="I1267" s="83"/>
      <c r="J1267" s="83"/>
      <c r="K1267" s="83"/>
      <c r="L1267" s="83"/>
      <c r="M1267" s="83"/>
      <c r="N1267" s="83"/>
      <c r="O1267" s="83"/>
      <c r="P1267" s="83"/>
      <c r="Q1267" s="83"/>
      <c r="R1267" s="83"/>
      <c r="S1267" s="83"/>
      <c r="T1267" s="83"/>
      <c r="U1267" s="83"/>
      <c r="V1267" s="83"/>
      <c r="W1267" s="83"/>
      <c r="X1267" s="83"/>
      <c r="Y1267" s="83"/>
      <c r="Z1267" s="83"/>
      <c r="AA1267" s="83"/>
      <c r="AB1267" s="83"/>
      <c r="AC1267" s="83"/>
      <c r="AD1267" s="83"/>
      <c r="AE1267" s="83"/>
      <c r="AF1267" s="83"/>
      <c r="AG1267" s="83"/>
      <c r="AH1267" s="83"/>
      <c r="AI1267" s="83"/>
      <c r="AJ1267" s="83"/>
      <c r="AK1267" s="83"/>
      <c r="AL1267" s="83"/>
      <c r="AM1267" s="83"/>
      <c r="AN1267" s="83"/>
      <c r="AO1267" s="83"/>
      <c r="AP1267" s="83"/>
      <c r="AQ1267" s="83"/>
    </row>
    <row r="1268" spans="1:82" s="1" customFormat="1" ht="14.25" customHeight="1" x14ac:dyDescent="0.15">
      <c r="A1268" s="202"/>
      <c r="B1268" s="203"/>
      <c r="C1268" s="74"/>
      <c r="D1268" s="75"/>
      <c r="E1268" s="74"/>
      <c r="F1268" s="74"/>
      <c r="G1268" s="108" t="s">
        <v>65</v>
      </c>
      <c r="H1268" s="47" t="str">
        <f>IF(H1267="","",$E1267*H1267)</f>
        <v/>
      </c>
      <c r="I1268" s="47" t="str">
        <f t="shared" ref="I1268:AQ1268" si="26539">IF(I1267="","",$E1267*I1267)</f>
        <v/>
      </c>
      <c r="J1268" s="47" t="str">
        <f t="shared" si="26539"/>
        <v/>
      </c>
      <c r="K1268" s="47" t="str">
        <f t="shared" si="26539"/>
        <v/>
      </c>
      <c r="L1268" s="47" t="str">
        <f t="shared" si="26539"/>
        <v/>
      </c>
      <c r="M1268" s="47" t="str">
        <f t="shared" si="26539"/>
        <v/>
      </c>
      <c r="N1268" s="47" t="str">
        <f t="shared" si="26539"/>
        <v/>
      </c>
      <c r="O1268" s="47" t="str">
        <f t="shared" si="26539"/>
        <v/>
      </c>
      <c r="P1268" s="47" t="str">
        <f t="shared" si="26539"/>
        <v/>
      </c>
      <c r="Q1268" s="47" t="str">
        <f t="shared" si="26539"/>
        <v/>
      </c>
      <c r="R1268" s="47" t="str">
        <f t="shared" si="26539"/>
        <v/>
      </c>
      <c r="S1268" s="47" t="str">
        <f t="shared" si="26539"/>
        <v/>
      </c>
      <c r="T1268" s="47" t="str">
        <f t="shared" si="26539"/>
        <v/>
      </c>
      <c r="U1268" s="47" t="str">
        <f t="shared" si="26539"/>
        <v/>
      </c>
      <c r="V1268" s="47" t="str">
        <f t="shared" si="26539"/>
        <v/>
      </c>
      <c r="W1268" s="47" t="str">
        <f t="shared" si="26539"/>
        <v/>
      </c>
      <c r="X1268" s="47" t="str">
        <f t="shared" si="26539"/>
        <v/>
      </c>
      <c r="Y1268" s="47" t="str">
        <f t="shared" si="26539"/>
        <v/>
      </c>
      <c r="Z1268" s="47" t="str">
        <f t="shared" si="26539"/>
        <v/>
      </c>
      <c r="AA1268" s="47" t="str">
        <f t="shared" si="26539"/>
        <v/>
      </c>
      <c r="AB1268" s="47" t="str">
        <f t="shared" si="26539"/>
        <v/>
      </c>
      <c r="AC1268" s="47" t="str">
        <f t="shared" si="26539"/>
        <v/>
      </c>
      <c r="AD1268" s="47" t="str">
        <f t="shared" si="26539"/>
        <v/>
      </c>
      <c r="AE1268" s="47" t="str">
        <f t="shared" si="26539"/>
        <v/>
      </c>
      <c r="AF1268" s="47" t="str">
        <f t="shared" si="26539"/>
        <v/>
      </c>
      <c r="AG1268" s="47" t="str">
        <f t="shared" si="26539"/>
        <v/>
      </c>
      <c r="AH1268" s="47" t="str">
        <f t="shared" si="26539"/>
        <v/>
      </c>
      <c r="AI1268" s="47" t="str">
        <f t="shared" si="26539"/>
        <v/>
      </c>
      <c r="AJ1268" s="47" t="str">
        <f t="shared" si="26539"/>
        <v/>
      </c>
      <c r="AK1268" s="47" t="str">
        <f t="shared" si="26539"/>
        <v/>
      </c>
      <c r="AL1268" s="47" t="str">
        <f t="shared" si="26539"/>
        <v/>
      </c>
      <c r="AM1268" s="47" t="str">
        <f t="shared" si="26539"/>
        <v/>
      </c>
      <c r="AN1268" s="47" t="str">
        <f t="shared" si="26539"/>
        <v/>
      </c>
      <c r="AO1268" s="47" t="str">
        <f t="shared" si="26539"/>
        <v/>
      </c>
      <c r="AP1268" s="47" t="str">
        <f t="shared" si="26539"/>
        <v/>
      </c>
      <c r="AQ1268" s="47" t="str">
        <f t="shared" si="26539"/>
        <v/>
      </c>
      <c r="AS1268" s="97" t="str">
        <f t="shared" ref="AS1268" si="26540">H1268</f>
        <v/>
      </c>
      <c r="AT1268" s="97" t="str">
        <f t="shared" ref="AT1268" si="26541">I1268</f>
        <v/>
      </c>
      <c r="AU1268" s="97" t="str">
        <f t="shared" ref="AU1268" si="26542">J1268</f>
        <v/>
      </c>
      <c r="AV1268" s="97" t="str">
        <f t="shared" ref="AV1268" si="26543">K1268</f>
        <v/>
      </c>
      <c r="AW1268" s="97" t="str">
        <f t="shared" ref="AW1268" si="26544">L1268</f>
        <v/>
      </c>
      <c r="AX1268" s="97" t="str">
        <f t="shared" ref="AX1268" si="26545">M1268</f>
        <v/>
      </c>
      <c r="AY1268" s="97" t="str">
        <f t="shared" ref="AY1268" si="26546">N1268</f>
        <v/>
      </c>
      <c r="AZ1268" s="97" t="str">
        <f t="shared" ref="AZ1268" si="26547">O1268</f>
        <v/>
      </c>
      <c r="BA1268" s="97" t="str">
        <f t="shared" ref="BA1268" si="26548">P1268</f>
        <v/>
      </c>
      <c r="BB1268" s="97" t="str">
        <f t="shared" ref="BB1268" si="26549">Q1268</f>
        <v/>
      </c>
      <c r="BC1268" s="97" t="str">
        <f t="shared" ref="BC1268" si="26550">R1268</f>
        <v/>
      </c>
      <c r="BD1268" s="97" t="str">
        <f t="shared" ref="BD1268" si="26551">S1268</f>
        <v/>
      </c>
      <c r="BE1268" s="97" t="str">
        <f t="shared" ref="BE1268" si="26552">T1268</f>
        <v/>
      </c>
      <c r="BF1268" s="97" t="str">
        <f t="shared" ref="BF1268" si="26553">U1268</f>
        <v/>
      </c>
      <c r="BG1268" s="97" t="str">
        <f t="shared" ref="BG1268" si="26554">V1268</f>
        <v/>
      </c>
      <c r="BH1268" s="97" t="str">
        <f t="shared" ref="BH1268" si="26555">W1268</f>
        <v/>
      </c>
      <c r="BI1268" s="97" t="str">
        <f t="shared" ref="BI1268" si="26556">X1268</f>
        <v/>
      </c>
      <c r="BJ1268" s="97" t="str">
        <f t="shared" ref="BJ1268" si="26557">Y1268</f>
        <v/>
      </c>
      <c r="BK1268" s="97" t="str">
        <f t="shared" ref="BK1268" si="26558">Z1268</f>
        <v/>
      </c>
      <c r="BL1268" s="97" t="str">
        <f t="shared" ref="BL1268" si="26559">AA1268</f>
        <v/>
      </c>
      <c r="BM1268" s="97" t="str">
        <f t="shared" ref="BM1268" si="26560">AB1268</f>
        <v/>
      </c>
      <c r="BN1268" s="97" t="str">
        <f t="shared" ref="BN1268" si="26561">AC1268</f>
        <v/>
      </c>
      <c r="BO1268" s="97" t="str">
        <f t="shared" ref="BO1268" si="26562">AD1268</f>
        <v/>
      </c>
      <c r="BP1268" s="97" t="str">
        <f t="shared" ref="BP1268" si="26563">AE1268</f>
        <v/>
      </c>
      <c r="BQ1268" s="97" t="str">
        <f t="shared" ref="BQ1268" si="26564">AF1268</f>
        <v/>
      </c>
      <c r="BR1268" s="97" t="str">
        <f t="shared" ref="BR1268" si="26565">AG1268</f>
        <v/>
      </c>
      <c r="BS1268" s="97" t="str">
        <f t="shared" ref="BS1268" si="26566">AH1268</f>
        <v/>
      </c>
      <c r="BT1268" s="97" t="str">
        <f t="shared" ref="BT1268" si="26567">AI1268</f>
        <v/>
      </c>
      <c r="BU1268" s="97" t="str">
        <f t="shared" ref="BU1268" si="26568">AJ1268</f>
        <v/>
      </c>
      <c r="BV1268" s="97" t="str">
        <f t="shared" ref="BV1268" si="26569">AK1268</f>
        <v/>
      </c>
      <c r="BW1268" s="97" t="str">
        <f t="shared" ref="BW1268" si="26570">AL1268</f>
        <v/>
      </c>
      <c r="BX1268" s="97" t="str">
        <f t="shared" ref="BX1268" si="26571">AM1268</f>
        <v/>
      </c>
      <c r="BY1268" s="97" t="str">
        <f t="shared" ref="BY1268" si="26572">AN1268</f>
        <v/>
      </c>
      <c r="BZ1268" s="97" t="str">
        <f t="shared" ref="BZ1268" si="26573">AO1268</f>
        <v/>
      </c>
      <c r="CA1268" s="97" t="str">
        <f t="shared" ref="CA1268" si="26574">AP1268</f>
        <v/>
      </c>
      <c r="CB1268" s="97" t="str">
        <f t="shared" ref="CB1268" si="26575">AQ1268</f>
        <v/>
      </c>
    </row>
    <row r="1269" spans="1:82" s="1" customFormat="1" ht="14.25" customHeight="1" x14ac:dyDescent="0.15">
      <c r="A1269" s="204"/>
      <c r="B1269" s="205"/>
      <c r="C1269" s="102"/>
      <c r="D1269" s="103"/>
      <c r="E1269" s="104"/>
      <c r="F1269" s="66" t="str">
        <f>IF(E1269="","",C1269*E1269)</f>
        <v/>
      </c>
      <c r="G1269" s="73" t="s">
        <v>66</v>
      </c>
      <c r="H1269" s="83"/>
      <c r="I1269" s="83"/>
      <c r="J1269" s="83"/>
      <c r="K1269" s="83"/>
      <c r="L1269" s="83"/>
      <c r="M1269" s="83"/>
      <c r="N1269" s="83"/>
      <c r="O1269" s="83"/>
      <c r="P1269" s="83"/>
      <c r="Q1269" s="83"/>
      <c r="R1269" s="83"/>
      <c r="S1269" s="83"/>
      <c r="T1269" s="83"/>
      <c r="U1269" s="83"/>
      <c r="V1269" s="83"/>
      <c r="W1269" s="83"/>
      <c r="X1269" s="83"/>
      <c r="Y1269" s="83"/>
      <c r="Z1269" s="83"/>
      <c r="AA1269" s="83"/>
      <c r="AB1269" s="83"/>
      <c r="AC1269" s="83"/>
      <c r="AD1269" s="83"/>
      <c r="AE1269" s="83"/>
      <c r="AF1269" s="83"/>
      <c r="AG1269" s="83"/>
      <c r="AH1269" s="83"/>
      <c r="AI1269" s="83"/>
      <c r="AJ1269" s="83"/>
      <c r="AK1269" s="83"/>
      <c r="AL1269" s="83"/>
      <c r="AM1269" s="83"/>
      <c r="AN1269" s="83"/>
      <c r="AO1269" s="83"/>
      <c r="AP1269" s="83"/>
      <c r="AQ1269" s="83"/>
    </row>
    <row r="1270" spans="1:82" s="1" customFormat="1" ht="14.25" customHeight="1" x14ac:dyDescent="0.15">
      <c r="A1270" s="202"/>
      <c r="B1270" s="203"/>
      <c r="C1270" s="74"/>
      <c r="D1270" s="75"/>
      <c r="E1270" s="74"/>
      <c r="F1270" s="74"/>
      <c r="G1270" s="76" t="s">
        <v>65</v>
      </c>
      <c r="H1270" s="47" t="str">
        <f>IF(H1269="","",$E1269*H1269)</f>
        <v/>
      </c>
      <c r="I1270" s="47" t="str">
        <f t="shared" ref="I1270" si="26576">IF(I1269="","",$E1269*I1269)</f>
        <v/>
      </c>
      <c r="J1270" s="47" t="str">
        <f t="shared" ref="J1270" si="26577">IF(J1269="","",$E1269*J1269)</f>
        <v/>
      </c>
      <c r="K1270" s="47" t="str">
        <f t="shared" ref="K1270" si="26578">IF(K1269="","",$E1269*K1269)</f>
        <v/>
      </c>
      <c r="L1270" s="47" t="str">
        <f t="shared" ref="L1270" si="26579">IF(L1269="","",$E1269*L1269)</f>
        <v/>
      </c>
      <c r="M1270" s="47" t="str">
        <f t="shared" ref="M1270" si="26580">IF(M1269="","",$E1269*M1269)</f>
        <v/>
      </c>
      <c r="N1270" s="47" t="str">
        <f t="shared" ref="N1270" si="26581">IF(N1269="","",$E1269*N1269)</f>
        <v/>
      </c>
      <c r="O1270" s="47" t="str">
        <f t="shared" ref="O1270" si="26582">IF(O1269="","",$E1269*O1269)</f>
        <v/>
      </c>
      <c r="P1270" s="47" t="str">
        <f t="shared" ref="P1270" si="26583">IF(P1269="","",$E1269*P1269)</f>
        <v/>
      </c>
      <c r="Q1270" s="47" t="str">
        <f t="shared" ref="Q1270" si="26584">IF(Q1269="","",$E1269*Q1269)</f>
        <v/>
      </c>
      <c r="R1270" s="47" t="str">
        <f t="shared" ref="R1270" si="26585">IF(R1269="","",$E1269*R1269)</f>
        <v/>
      </c>
      <c r="S1270" s="47" t="str">
        <f t="shared" ref="S1270" si="26586">IF(S1269="","",$E1269*S1269)</f>
        <v/>
      </c>
      <c r="T1270" s="47" t="str">
        <f t="shared" ref="T1270" si="26587">IF(T1269="","",$E1269*T1269)</f>
        <v/>
      </c>
      <c r="U1270" s="47" t="str">
        <f t="shared" ref="U1270" si="26588">IF(U1269="","",$E1269*U1269)</f>
        <v/>
      </c>
      <c r="V1270" s="47" t="str">
        <f t="shared" ref="V1270" si="26589">IF(V1269="","",$E1269*V1269)</f>
        <v/>
      </c>
      <c r="W1270" s="47" t="str">
        <f t="shared" ref="W1270" si="26590">IF(W1269="","",$E1269*W1269)</f>
        <v/>
      </c>
      <c r="X1270" s="47" t="str">
        <f t="shared" ref="X1270" si="26591">IF(X1269="","",$E1269*X1269)</f>
        <v/>
      </c>
      <c r="Y1270" s="47" t="str">
        <f t="shared" ref="Y1270" si="26592">IF(Y1269="","",$E1269*Y1269)</f>
        <v/>
      </c>
      <c r="Z1270" s="47" t="str">
        <f t="shared" ref="Z1270" si="26593">IF(Z1269="","",$E1269*Z1269)</f>
        <v/>
      </c>
      <c r="AA1270" s="47" t="str">
        <f t="shared" ref="AA1270" si="26594">IF(AA1269="","",$E1269*AA1269)</f>
        <v/>
      </c>
      <c r="AB1270" s="47" t="str">
        <f t="shared" ref="AB1270" si="26595">IF(AB1269="","",$E1269*AB1269)</f>
        <v/>
      </c>
      <c r="AC1270" s="47" t="str">
        <f t="shared" ref="AC1270" si="26596">IF(AC1269="","",$E1269*AC1269)</f>
        <v/>
      </c>
      <c r="AD1270" s="47" t="str">
        <f t="shared" ref="AD1270" si="26597">IF(AD1269="","",$E1269*AD1269)</f>
        <v/>
      </c>
      <c r="AE1270" s="47" t="str">
        <f t="shared" ref="AE1270:AQ1270" si="26598">IF(AE1269="","",$E1269*AE1269)</f>
        <v/>
      </c>
      <c r="AF1270" s="47" t="str">
        <f t="shared" si="26598"/>
        <v/>
      </c>
      <c r="AG1270" s="47" t="str">
        <f t="shared" si="26598"/>
        <v/>
      </c>
      <c r="AH1270" s="47" t="str">
        <f t="shared" si="26598"/>
        <v/>
      </c>
      <c r="AI1270" s="47" t="str">
        <f t="shared" si="26598"/>
        <v/>
      </c>
      <c r="AJ1270" s="47" t="str">
        <f t="shared" si="26598"/>
        <v/>
      </c>
      <c r="AK1270" s="47" t="str">
        <f t="shared" si="26598"/>
        <v/>
      </c>
      <c r="AL1270" s="47" t="str">
        <f t="shared" si="26598"/>
        <v/>
      </c>
      <c r="AM1270" s="47" t="str">
        <f t="shared" si="26598"/>
        <v/>
      </c>
      <c r="AN1270" s="47" t="str">
        <f t="shared" si="26598"/>
        <v/>
      </c>
      <c r="AO1270" s="47" t="str">
        <f t="shared" si="26598"/>
        <v/>
      </c>
      <c r="AP1270" s="47" t="str">
        <f t="shared" si="26598"/>
        <v/>
      </c>
      <c r="AQ1270" s="47" t="str">
        <f t="shared" si="26598"/>
        <v/>
      </c>
      <c r="AS1270" s="97" t="str">
        <f t="shared" ref="AS1270" si="26599">H1270</f>
        <v/>
      </c>
      <c r="AT1270" s="97" t="str">
        <f t="shared" ref="AT1270" si="26600">I1270</f>
        <v/>
      </c>
      <c r="AU1270" s="97" t="str">
        <f t="shared" ref="AU1270" si="26601">J1270</f>
        <v/>
      </c>
      <c r="AV1270" s="97" t="str">
        <f t="shared" ref="AV1270" si="26602">K1270</f>
        <v/>
      </c>
      <c r="AW1270" s="97" t="str">
        <f t="shared" ref="AW1270" si="26603">L1270</f>
        <v/>
      </c>
      <c r="AX1270" s="97" t="str">
        <f t="shared" ref="AX1270" si="26604">M1270</f>
        <v/>
      </c>
      <c r="AY1270" s="97" t="str">
        <f t="shared" ref="AY1270" si="26605">N1270</f>
        <v/>
      </c>
      <c r="AZ1270" s="97" t="str">
        <f t="shared" ref="AZ1270" si="26606">O1270</f>
        <v/>
      </c>
      <c r="BA1270" s="97" t="str">
        <f t="shared" ref="BA1270" si="26607">P1270</f>
        <v/>
      </c>
      <c r="BB1270" s="97" t="str">
        <f t="shared" ref="BB1270" si="26608">Q1270</f>
        <v/>
      </c>
      <c r="BC1270" s="97" t="str">
        <f t="shared" ref="BC1270" si="26609">R1270</f>
        <v/>
      </c>
      <c r="BD1270" s="97" t="str">
        <f t="shared" ref="BD1270" si="26610">S1270</f>
        <v/>
      </c>
      <c r="BE1270" s="97" t="str">
        <f t="shared" ref="BE1270" si="26611">T1270</f>
        <v/>
      </c>
      <c r="BF1270" s="97" t="str">
        <f t="shared" ref="BF1270" si="26612">U1270</f>
        <v/>
      </c>
      <c r="BG1270" s="97" t="str">
        <f t="shared" ref="BG1270" si="26613">V1270</f>
        <v/>
      </c>
      <c r="BH1270" s="97" t="str">
        <f t="shared" ref="BH1270" si="26614">W1270</f>
        <v/>
      </c>
      <c r="BI1270" s="97" t="str">
        <f t="shared" ref="BI1270" si="26615">X1270</f>
        <v/>
      </c>
      <c r="BJ1270" s="97" t="str">
        <f t="shared" ref="BJ1270" si="26616">Y1270</f>
        <v/>
      </c>
      <c r="BK1270" s="97" t="str">
        <f t="shared" ref="BK1270" si="26617">Z1270</f>
        <v/>
      </c>
      <c r="BL1270" s="97" t="str">
        <f t="shared" ref="BL1270" si="26618">AA1270</f>
        <v/>
      </c>
      <c r="BM1270" s="97" t="str">
        <f t="shared" ref="BM1270" si="26619">AB1270</f>
        <v/>
      </c>
      <c r="BN1270" s="97" t="str">
        <f t="shared" ref="BN1270" si="26620">AC1270</f>
        <v/>
      </c>
      <c r="BO1270" s="97" t="str">
        <f t="shared" ref="BO1270" si="26621">AD1270</f>
        <v/>
      </c>
      <c r="BP1270" s="97" t="str">
        <f t="shared" ref="BP1270" si="26622">AE1270</f>
        <v/>
      </c>
      <c r="BQ1270" s="97" t="str">
        <f t="shared" ref="BQ1270" si="26623">AF1270</f>
        <v/>
      </c>
      <c r="BR1270" s="97" t="str">
        <f t="shared" ref="BR1270" si="26624">AG1270</f>
        <v/>
      </c>
      <c r="BS1270" s="97" t="str">
        <f t="shared" ref="BS1270" si="26625">AH1270</f>
        <v/>
      </c>
      <c r="BT1270" s="97" t="str">
        <f t="shared" ref="BT1270" si="26626">AI1270</f>
        <v/>
      </c>
      <c r="BU1270" s="97" t="str">
        <f t="shared" ref="BU1270" si="26627">AJ1270</f>
        <v/>
      </c>
      <c r="BV1270" s="97" t="str">
        <f t="shared" ref="BV1270" si="26628">AK1270</f>
        <v/>
      </c>
      <c r="BW1270" s="97" t="str">
        <f t="shared" ref="BW1270" si="26629">AL1270</f>
        <v/>
      </c>
      <c r="BX1270" s="97" t="str">
        <f t="shared" ref="BX1270" si="26630">AM1270</f>
        <v/>
      </c>
      <c r="BY1270" s="97" t="str">
        <f t="shared" ref="BY1270" si="26631">AN1270</f>
        <v/>
      </c>
      <c r="BZ1270" s="97" t="str">
        <f t="shared" ref="BZ1270" si="26632">AO1270</f>
        <v/>
      </c>
      <c r="CA1270" s="97" t="str">
        <f t="shared" ref="CA1270" si="26633">AP1270</f>
        <v/>
      </c>
      <c r="CB1270" s="97" t="str">
        <f t="shared" ref="CB1270" si="26634">AQ1270</f>
        <v/>
      </c>
    </row>
    <row r="1271" spans="1:82" x14ac:dyDescent="0.15"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CC1271" s="1"/>
      <c r="CD1271" s="1"/>
    </row>
    <row r="1272" spans="1:82" x14ac:dyDescent="0.15">
      <c r="CC1272" s="1"/>
      <c r="CD1272" s="1"/>
    </row>
  </sheetData>
  <sheetProtection sheet="1" insertColumns="0" insertRows="0" deleteColumns="0" deleteRows="0" sort="0"/>
  <protectedRanges>
    <protectedRange sqref="B13" name="範囲1"/>
  </protectedRanges>
  <mergeCells count="1246">
    <mergeCell ref="A1266:B1266"/>
    <mergeCell ref="A1267:B1267"/>
    <mergeCell ref="A1268:B1268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03:B1103"/>
    <mergeCell ref="A1104:B1104"/>
    <mergeCell ref="A1105:B1105"/>
    <mergeCell ref="A1106:B1106"/>
    <mergeCell ref="A1107:B1107"/>
    <mergeCell ref="A1109:B1109"/>
    <mergeCell ref="A1110:B1110"/>
    <mergeCell ref="A1111:B1111"/>
    <mergeCell ref="A1112:B1112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05:B805"/>
    <mergeCell ref="A806:B806"/>
    <mergeCell ref="A807:B807"/>
    <mergeCell ref="A809:B809"/>
    <mergeCell ref="A810:B810"/>
    <mergeCell ref="A811:B811"/>
    <mergeCell ref="A812:B812"/>
    <mergeCell ref="A813:B813"/>
    <mergeCell ref="A814:B814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07:B507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00:B500"/>
    <mergeCell ref="A501:B501"/>
    <mergeCell ref="A502:B502"/>
    <mergeCell ref="A503:B503"/>
    <mergeCell ref="A504:B504"/>
    <mergeCell ref="A505:B505"/>
    <mergeCell ref="A506:B506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517:B517"/>
    <mergeCell ref="A483:B483"/>
    <mergeCell ref="A484:B484"/>
    <mergeCell ref="A485:B485"/>
    <mergeCell ref="A486:B486"/>
    <mergeCell ref="A487:B487"/>
    <mergeCell ref="A488:B488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98:B498"/>
    <mergeCell ref="A499:B499"/>
    <mergeCell ref="A466:B466"/>
    <mergeCell ref="A467:B467"/>
    <mergeCell ref="A468:B468"/>
    <mergeCell ref="A469:B469"/>
    <mergeCell ref="A470:B470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80:B480"/>
    <mergeCell ref="A481:B481"/>
    <mergeCell ref="A482:B482"/>
    <mergeCell ref="A449:B449"/>
    <mergeCell ref="A450:B450"/>
    <mergeCell ref="A451:B451"/>
    <mergeCell ref="A452:B452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62:B462"/>
    <mergeCell ref="A463:B463"/>
    <mergeCell ref="A464:B464"/>
    <mergeCell ref="A465:B465"/>
    <mergeCell ref="A432:B432"/>
    <mergeCell ref="A433:B433"/>
    <mergeCell ref="A434:B434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44:B444"/>
    <mergeCell ref="A445:B445"/>
    <mergeCell ref="A446:B446"/>
    <mergeCell ref="A447:B447"/>
    <mergeCell ref="A448:B448"/>
    <mergeCell ref="A415:B415"/>
    <mergeCell ref="A416:B416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26:B426"/>
    <mergeCell ref="A427:B427"/>
    <mergeCell ref="A428:B428"/>
    <mergeCell ref="A429:B429"/>
    <mergeCell ref="A430:B430"/>
    <mergeCell ref="A431:B431"/>
    <mergeCell ref="A398:B398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408:B408"/>
    <mergeCell ref="A409:B409"/>
    <mergeCell ref="A410:B410"/>
    <mergeCell ref="A411:B411"/>
    <mergeCell ref="A412:B412"/>
    <mergeCell ref="A413:B413"/>
    <mergeCell ref="A414:B414"/>
    <mergeCell ref="A365:B365"/>
    <mergeCell ref="A1270:B1270"/>
    <mergeCell ref="A366:B366"/>
    <mergeCell ref="A367:B367"/>
    <mergeCell ref="A368:B368"/>
    <mergeCell ref="A1269:B1269"/>
    <mergeCell ref="A363:B363"/>
    <mergeCell ref="A364:B364"/>
    <mergeCell ref="A359:B359"/>
    <mergeCell ref="A360:B360"/>
    <mergeCell ref="A361:B361"/>
    <mergeCell ref="A362:B362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48:B348"/>
    <mergeCell ref="A349:B349"/>
    <mergeCell ref="A350:B350"/>
    <mergeCell ref="A357:B357"/>
    <mergeCell ref="A358:B358"/>
    <mergeCell ref="A351:B351"/>
    <mergeCell ref="A352:B352"/>
    <mergeCell ref="A353:B353"/>
    <mergeCell ref="A354:B354"/>
    <mergeCell ref="A355:B355"/>
    <mergeCell ref="A356:B356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67:B167"/>
    <mergeCell ref="A168:B168"/>
    <mergeCell ref="A169:B169"/>
    <mergeCell ref="A170:B170"/>
    <mergeCell ref="A171:B171"/>
    <mergeCell ref="A172:B172"/>
    <mergeCell ref="A173:B173"/>
    <mergeCell ref="A175:B175"/>
    <mergeCell ref="A176:B176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15:B115"/>
    <mergeCell ref="A116:B116"/>
    <mergeCell ref="A117:B117"/>
    <mergeCell ref="A118:B118"/>
    <mergeCell ref="A119:B119"/>
    <mergeCell ref="A120:B120"/>
    <mergeCell ref="A121:B121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31:B131"/>
    <mergeCell ref="A98:B98"/>
    <mergeCell ref="A99:B99"/>
    <mergeCell ref="A100:B100"/>
    <mergeCell ref="A101:B101"/>
    <mergeCell ref="A102:B102"/>
    <mergeCell ref="A103:B103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113:B113"/>
    <mergeCell ref="A114:B114"/>
    <mergeCell ref="A81:B81"/>
    <mergeCell ref="A82:B82"/>
    <mergeCell ref="A83:B83"/>
    <mergeCell ref="A84:B84"/>
    <mergeCell ref="A85:B85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95:B95"/>
    <mergeCell ref="A96:B96"/>
    <mergeCell ref="A97:B97"/>
    <mergeCell ref="A64:B64"/>
    <mergeCell ref="A65:B65"/>
    <mergeCell ref="A66:B66"/>
    <mergeCell ref="A67:B67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77:B77"/>
    <mergeCell ref="A78:B78"/>
    <mergeCell ref="A79:B79"/>
    <mergeCell ref="A80:B80"/>
    <mergeCell ref="A49:B49"/>
    <mergeCell ref="F16:G16"/>
    <mergeCell ref="F23:G23"/>
    <mergeCell ref="F24:G24"/>
    <mergeCell ref="A37:B37"/>
    <mergeCell ref="A39:B39"/>
    <mergeCell ref="A40:B40"/>
    <mergeCell ref="F25:G25"/>
    <mergeCell ref="D32:E32"/>
    <mergeCell ref="A35:B35"/>
    <mergeCell ref="A36:B36"/>
    <mergeCell ref="A38:B38"/>
    <mergeCell ref="A59:B59"/>
    <mergeCell ref="A60:B60"/>
    <mergeCell ref="A61:B61"/>
    <mergeCell ref="A62:B62"/>
    <mergeCell ref="A63:B63"/>
    <mergeCell ref="C1:D1"/>
    <mergeCell ref="C2:D2"/>
    <mergeCell ref="C4:D4"/>
    <mergeCell ref="C5:D5"/>
    <mergeCell ref="B6:D6"/>
    <mergeCell ref="B7:D7"/>
    <mergeCell ref="B8:D8"/>
    <mergeCell ref="B9:D9"/>
    <mergeCell ref="B10:D10"/>
    <mergeCell ref="A41:B41"/>
    <mergeCell ref="A42:B42"/>
    <mergeCell ref="A43:B43"/>
    <mergeCell ref="A44:B44"/>
    <mergeCell ref="A46:B46"/>
    <mergeCell ref="A47:B47"/>
    <mergeCell ref="A45:B45"/>
    <mergeCell ref="A48:B48"/>
  </mergeCells>
  <phoneticPr fontId="2"/>
  <conditionalFormatting sqref="C32:E32">
    <cfRule type="cellIs" dxfId="619" priority="451" stopIfTrue="1" operator="notEqual">
      <formula>0</formula>
    </cfRule>
  </conditionalFormatting>
  <conditionalFormatting sqref="H16:AQ16">
    <cfRule type="cellIs" dxfId="618" priority="622" stopIfTrue="1" operator="equal">
      <formula>1</formula>
    </cfRule>
  </conditionalFormatting>
  <conditionalFormatting sqref="H35:AQ35">
    <cfRule type="cellIs" dxfId="617" priority="513" stopIfTrue="1" operator="greaterThan">
      <formula>$C$35</formula>
    </cfRule>
  </conditionalFormatting>
  <conditionalFormatting sqref="H37:AQ37">
    <cfRule type="cellIs" dxfId="616" priority="514" stopIfTrue="1" operator="greaterThan">
      <formula>$C$37</formula>
    </cfRule>
  </conditionalFormatting>
  <conditionalFormatting sqref="H39:AQ39">
    <cfRule type="cellIs" dxfId="615" priority="515" stopIfTrue="1" operator="greaterThan">
      <formula>$C$39</formula>
    </cfRule>
  </conditionalFormatting>
  <conditionalFormatting sqref="H41:AQ41">
    <cfRule type="cellIs" dxfId="614" priority="516" stopIfTrue="1" operator="greaterThan">
      <formula>$C$41</formula>
    </cfRule>
  </conditionalFormatting>
  <conditionalFormatting sqref="H43:AQ43">
    <cfRule type="cellIs" dxfId="613" priority="517" stopIfTrue="1" operator="greaterThan">
      <formula>$C$43</formula>
    </cfRule>
  </conditionalFormatting>
  <conditionalFormatting sqref="H45:AQ45">
    <cfRule type="cellIs" dxfId="612" priority="518" stopIfTrue="1" operator="greaterThan">
      <formula>$C$45</formula>
    </cfRule>
  </conditionalFormatting>
  <conditionalFormatting sqref="H47:AQ47">
    <cfRule type="cellIs" dxfId="611" priority="519" stopIfTrue="1" operator="greaterThan">
      <formula>$C$47</formula>
    </cfRule>
  </conditionalFormatting>
  <conditionalFormatting sqref="H49:AQ49">
    <cfRule type="cellIs" dxfId="610" priority="520" stopIfTrue="1" operator="greaterThan">
      <formula>$C$49</formula>
    </cfRule>
  </conditionalFormatting>
  <conditionalFormatting sqref="H51:AQ51">
    <cfRule type="cellIs" dxfId="609" priority="521" stopIfTrue="1" operator="greaterThan">
      <formula>$C$51</formula>
    </cfRule>
  </conditionalFormatting>
  <conditionalFormatting sqref="H53:AQ53">
    <cfRule type="cellIs" dxfId="608" priority="453" stopIfTrue="1" operator="greaterThan">
      <formula>$C$53</formula>
    </cfRule>
  </conditionalFormatting>
  <conditionalFormatting sqref="H55:AQ55">
    <cfRule type="cellIs" dxfId="607" priority="522" stopIfTrue="1" operator="greaterThan">
      <formula>$C$55</formula>
    </cfRule>
  </conditionalFormatting>
  <conditionalFormatting sqref="H57:AQ57">
    <cfRule type="cellIs" dxfId="606" priority="523" stopIfTrue="1" operator="greaterThan">
      <formula>$C$57</formula>
    </cfRule>
  </conditionalFormatting>
  <conditionalFormatting sqref="H59:AQ59">
    <cfRule type="cellIs" dxfId="605" priority="524" stopIfTrue="1" operator="greaterThan">
      <formula>$C$59</formula>
    </cfRule>
  </conditionalFormatting>
  <conditionalFormatting sqref="H61:AQ61">
    <cfRule type="cellIs" dxfId="604" priority="525" stopIfTrue="1" operator="greaterThan">
      <formula>$C$61</formula>
    </cfRule>
  </conditionalFormatting>
  <conditionalFormatting sqref="H63:AQ63">
    <cfRule type="cellIs" dxfId="603" priority="526" stopIfTrue="1" operator="greaterThan">
      <formula>$C$63</formula>
    </cfRule>
  </conditionalFormatting>
  <conditionalFormatting sqref="H65:AQ65">
    <cfRule type="cellIs" dxfId="602" priority="527" stopIfTrue="1" operator="greaterThan">
      <formula>$C$65</formula>
    </cfRule>
  </conditionalFormatting>
  <conditionalFormatting sqref="H67:AQ67">
    <cfRule type="cellIs" dxfId="601" priority="493" stopIfTrue="1" operator="greaterThan">
      <formula>$C$67</formula>
    </cfRule>
  </conditionalFormatting>
  <conditionalFormatting sqref="H69:AQ69">
    <cfRule type="cellIs" dxfId="600" priority="494" stopIfTrue="1" operator="greaterThan">
      <formula>$C$69</formula>
    </cfRule>
  </conditionalFormatting>
  <conditionalFormatting sqref="H71:AQ71">
    <cfRule type="cellIs" dxfId="599" priority="495" stopIfTrue="1" operator="greaterThan">
      <formula>$C$71</formula>
    </cfRule>
  </conditionalFormatting>
  <conditionalFormatting sqref="H73:AQ73">
    <cfRule type="cellIs" dxfId="598" priority="496" stopIfTrue="1" operator="greaterThan">
      <formula>$C$73</formula>
    </cfRule>
  </conditionalFormatting>
  <conditionalFormatting sqref="H75:AQ75">
    <cfRule type="cellIs" dxfId="597" priority="497" stopIfTrue="1" operator="greaterThan">
      <formula>$C$75</formula>
    </cfRule>
  </conditionalFormatting>
  <conditionalFormatting sqref="H77:AQ77">
    <cfRule type="cellIs" dxfId="596" priority="498" stopIfTrue="1" operator="greaterThan">
      <formula>$C$77</formula>
    </cfRule>
  </conditionalFormatting>
  <conditionalFormatting sqref="H79:AQ79">
    <cfRule type="cellIs" dxfId="595" priority="499" stopIfTrue="1" operator="greaterThan">
      <formula>$C$79</formula>
    </cfRule>
  </conditionalFormatting>
  <conditionalFormatting sqref="H81:AQ81">
    <cfRule type="cellIs" dxfId="594" priority="500" stopIfTrue="1" operator="greaterThan">
      <formula>$C$81</formula>
    </cfRule>
  </conditionalFormatting>
  <conditionalFormatting sqref="H83:AQ83">
    <cfRule type="cellIs" dxfId="593" priority="501" stopIfTrue="1" operator="greaterThan">
      <formula>$C$83</formula>
    </cfRule>
  </conditionalFormatting>
  <conditionalFormatting sqref="H85:AQ85">
    <cfRule type="cellIs" dxfId="592" priority="502" stopIfTrue="1" operator="greaterThan">
      <formula>$C$85</formula>
    </cfRule>
  </conditionalFormatting>
  <conditionalFormatting sqref="H87:AQ87">
    <cfRule type="cellIs" dxfId="591" priority="503" stopIfTrue="1" operator="greaterThan">
      <formula>$C$87</formula>
    </cfRule>
  </conditionalFormatting>
  <conditionalFormatting sqref="H89:AQ89">
    <cfRule type="cellIs" dxfId="590" priority="504" stopIfTrue="1" operator="greaterThan">
      <formula>$C$89</formula>
    </cfRule>
  </conditionalFormatting>
  <conditionalFormatting sqref="H91:AQ91">
    <cfRule type="cellIs" dxfId="589" priority="505" stopIfTrue="1" operator="greaterThan">
      <formula>$C$91</formula>
    </cfRule>
  </conditionalFormatting>
  <conditionalFormatting sqref="H93:AQ93">
    <cfRule type="cellIs" dxfId="588" priority="506" stopIfTrue="1" operator="greaterThan">
      <formula>$C$93</formula>
    </cfRule>
  </conditionalFormatting>
  <conditionalFormatting sqref="H95:AQ95">
    <cfRule type="cellIs" dxfId="587" priority="507" stopIfTrue="1" operator="greaterThan">
      <formula>$C$95</formula>
    </cfRule>
  </conditionalFormatting>
  <conditionalFormatting sqref="H97:AQ97">
    <cfRule type="cellIs" dxfId="586" priority="508" stopIfTrue="1" operator="greaterThan">
      <formula>$C$97</formula>
    </cfRule>
  </conditionalFormatting>
  <conditionalFormatting sqref="H99:AQ99">
    <cfRule type="cellIs" dxfId="585" priority="509" stopIfTrue="1" operator="greaterThan">
      <formula>$C$99</formula>
    </cfRule>
  </conditionalFormatting>
  <conditionalFormatting sqref="H101:AQ101">
    <cfRule type="cellIs" dxfId="584" priority="510" stopIfTrue="1" operator="greaterThan">
      <formula>$C$101</formula>
    </cfRule>
  </conditionalFormatting>
  <conditionalFormatting sqref="H103:AQ103">
    <cfRule type="cellIs" dxfId="583" priority="511" stopIfTrue="1" operator="greaterThan">
      <formula>$C$103</formula>
    </cfRule>
  </conditionalFormatting>
  <conditionalFormatting sqref="H105:AQ105">
    <cfRule type="cellIs" dxfId="582" priority="483" stopIfTrue="1" operator="greaterThan">
      <formula>$C$105</formula>
    </cfRule>
  </conditionalFormatting>
  <conditionalFormatting sqref="H107:AQ107">
    <cfRule type="cellIs" dxfId="581" priority="482" stopIfTrue="1" operator="greaterThan">
      <formula>$C$107</formula>
    </cfRule>
  </conditionalFormatting>
  <conditionalFormatting sqref="H109:AQ109">
    <cfRule type="cellIs" dxfId="580" priority="481" stopIfTrue="1" operator="greaterThan">
      <formula>$C$109</formula>
    </cfRule>
  </conditionalFormatting>
  <conditionalFormatting sqref="H111:AQ111">
    <cfRule type="cellIs" dxfId="579" priority="480" stopIfTrue="1" operator="greaterThan">
      <formula>$C$111</formula>
    </cfRule>
  </conditionalFormatting>
  <conditionalFormatting sqref="H113:AQ113">
    <cfRule type="cellIs" dxfId="578" priority="479" stopIfTrue="1" operator="greaterThan">
      <formula>$C$113</formula>
    </cfRule>
  </conditionalFormatting>
  <conditionalFormatting sqref="H115:AQ115">
    <cfRule type="cellIs" dxfId="577" priority="478" stopIfTrue="1" operator="greaterThan">
      <formula>$C$115</formula>
    </cfRule>
  </conditionalFormatting>
  <conditionalFormatting sqref="H117:AQ117">
    <cfRule type="cellIs" dxfId="576" priority="477" stopIfTrue="1" operator="greaterThan">
      <formula>$C$117</formula>
    </cfRule>
  </conditionalFormatting>
  <conditionalFormatting sqref="H119:AQ119">
    <cfRule type="cellIs" dxfId="575" priority="476" stopIfTrue="1" operator="greaterThan">
      <formula>$C$119</formula>
    </cfRule>
  </conditionalFormatting>
  <conditionalFormatting sqref="H121:AQ121">
    <cfRule type="cellIs" dxfId="574" priority="475" stopIfTrue="1" operator="greaterThan">
      <formula>$C$121</formula>
    </cfRule>
  </conditionalFormatting>
  <conditionalFormatting sqref="H123:AQ123">
    <cfRule type="cellIs" dxfId="573" priority="474" stopIfTrue="1" operator="greaterThan">
      <formula>$C$123</formula>
    </cfRule>
  </conditionalFormatting>
  <conditionalFormatting sqref="H125:AQ125">
    <cfRule type="cellIs" dxfId="572" priority="484" stopIfTrue="1" operator="greaterThan">
      <formula>$C$125</formula>
    </cfRule>
  </conditionalFormatting>
  <conditionalFormatting sqref="H127:AQ127">
    <cfRule type="cellIs" dxfId="571" priority="485" stopIfTrue="1" operator="greaterThan">
      <formula>$C$127</formula>
    </cfRule>
  </conditionalFormatting>
  <conditionalFormatting sqref="H129:AQ129">
    <cfRule type="cellIs" dxfId="570" priority="486" stopIfTrue="1" operator="greaterThan">
      <formula>$C$129</formula>
    </cfRule>
  </conditionalFormatting>
  <conditionalFormatting sqref="H131:AQ131">
    <cfRule type="cellIs" dxfId="569" priority="487" stopIfTrue="1" operator="greaterThan">
      <formula>$C$131</formula>
    </cfRule>
  </conditionalFormatting>
  <conditionalFormatting sqref="H133:AQ133">
    <cfRule type="cellIs" dxfId="568" priority="488" stopIfTrue="1" operator="greaterThan">
      <formula>$C$133</formula>
    </cfRule>
  </conditionalFormatting>
  <conditionalFormatting sqref="H135:AQ135">
    <cfRule type="cellIs" dxfId="567" priority="489" stopIfTrue="1" operator="greaterThan">
      <formula>$C$135</formula>
    </cfRule>
  </conditionalFormatting>
  <conditionalFormatting sqref="H137:AQ137">
    <cfRule type="cellIs" dxfId="566" priority="490" stopIfTrue="1" operator="greaterThan">
      <formula>$C$137</formula>
    </cfRule>
  </conditionalFormatting>
  <conditionalFormatting sqref="H139:AQ139">
    <cfRule type="cellIs" dxfId="565" priority="491" stopIfTrue="1" operator="greaterThan">
      <formula>$C$139</formula>
    </cfRule>
  </conditionalFormatting>
  <conditionalFormatting sqref="H141:AQ141">
    <cfRule type="cellIs" dxfId="564" priority="492" stopIfTrue="1" operator="greaterThan">
      <formula>$C$141</formula>
    </cfRule>
  </conditionalFormatting>
  <conditionalFormatting sqref="H143:AQ143">
    <cfRule type="cellIs" dxfId="563" priority="455" stopIfTrue="1" operator="greaterThan">
      <formula>$C$143</formula>
    </cfRule>
  </conditionalFormatting>
  <conditionalFormatting sqref="H145:AQ145">
    <cfRule type="cellIs" dxfId="562" priority="456" stopIfTrue="1" operator="greaterThan">
      <formula>$C$145</formula>
    </cfRule>
  </conditionalFormatting>
  <conditionalFormatting sqref="H147:AQ147">
    <cfRule type="cellIs" dxfId="561" priority="457" stopIfTrue="1" operator="greaterThan">
      <formula>$C$147</formula>
    </cfRule>
  </conditionalFormatting>
  <conditionalFormatting sqref="H149:AQ149">
    <cfRule type="cellIs" dxfId="560" priority="458" stopIfTrue="1" operator="greaterThan">
      <formula>$C$149</formula>
    </cfRule>
  </conditionalFormatting>
  <conditionalFormatting sqref="H151:AQ151">
    <cfRule type="cellIs" dxfId="559" priority="459" stopIfTrue="1" operator="greaterThan">
      <formula>$C$151</formula>
    </cfRule>
  </conditionalFormatting>
  <conditionalFormatting sqref="H153:AQ153">
    <cfRule type="cellIs" dxfId="558" priority="460" stopIfTrue="1" operator="greaterThan">
      <formula>$C$153</formula>
    </cfRule>
  </conditionalFormatting>
  <conditionalFormatting sqref="H155:AQ155">
    <cfRule type="cellIs" dxfId="557" priority="461" stopIfTrue="1" operator="greaterThan">
      <formula>$C$155</formula>
    </cfRule>
  </conditionalFormatting>
  <conditionalFormatting sqref="H157:AQ157">
    <cfRule type="cellIs" dxfId="556" priority="462" stopIfTrue="1" operator="greaterThan">
      <formula>$C$157</formula>
    </cfRule>
  </conditionalFormatting>
  <conditionalFormatting sqref="H159:AQ159">
    <cfRule type="cellIs" dxfId="555" priority="463" stopIfTrue="1" operator="greaterThan">
      <formula>$C$159</formula>
    </cfRule>
  </conditionalFormatting>
  <conditionalFormatting sqref="H161:AQ161">
    <cfRule type="cellIs" dxfId="554" priority="464" stopIfTrue="1" operator="greaterThan">
      <formula>$C$161</formula>
    </cfRule>
  </conditionalFormatting>
  <conditionalFormatting sqref="H163:AQ163">
    <cfRule type="cellIs" dxfId="553" priority="465" stopIfTrue="1" operator="greaterThan">
      <formula>$C$163</formula>
    </cfRule>
  </conditionalFormatting>
  <conditionalFormatting sqref="H165:AQ165">
    <cfRule type="cellIs" dxfId="552" priority="466" stopIfTrue="1" operator="greaterThan">
      <formula>$C$165</formula>
    </cfRule>
  </conditionalFormatting>
  <conditionalFormatting sqref="H167:AQ167">
    <cfRule type="cellIs" dxfId="551" priority="467" stopIfTrue="1" operator="greaterThan">
      <formula>$C$167</formula>
    </cfRule>
  </conditionalFormatting>
  <conditionalFormatting sqref="H169:AQ169">
    <cfRule type="cellIs" dxfId="550" priority="468" stopIfTrue="1" operator="greaterThan">
      <formula>$C$169</formula>
    </cfRule>
  </conditionalFormatting>
  <conditionalFormatting sqref="H171:AQ171">
    <cfRule type="cellIs" dxfId="549" priority="469" stopIfTrue="1" operator="greaterThan">
      <formula>$C$171</formula>
    </cfRule>
  </conditionalFormatting>
  <conditionalFormatting sqref="H173:AQ173">
    <cfRule type="cellIs" dxfId="548" priority="470" stopIfTrue="1" operator="greaterThan">
      <formula>$C$173</formula>
    </cfRule>
  </conditionalFormatting>
  <conditionalFormatting sqref="H175:AQ175">
    <cfRule type="cellIs" dxfId="547" priority="471" stopIfTrue="1" operator="greaterThan">
      <formula>$C$175</formula>
    </cfRule>
  </conditionalFormatting>
  <conditionalFormatting sqref="H177:AQ177">
    <cfRule type="cellIs" dxfId="546" priority="472" stopIfTrue="1" operator="greaterThan">
      <formula>$C$177</formula>
    </cfRule>
  </conditionalFormatting>
  <conditionalFormatting sqref="H179:AQ179">
    <cfRule type="cellIs" dxfId="545" priority="473" stopIfTrue="1" operator="greaterThan">
      <formula>$C$179</formula>
    </cfRule>
  </conditionalFormatting>
  <conditionalFormatting sqref="H181:AQ181">
    <cfRule type="cellIs" dxfId="544" priority="528" stopIfTrue="1" operator="greaterThan">
      <formula>$C$181</formula>
    </cfRule>
  </conditionalFormatting>
  <conditionalFormatting sqref="H183:AQ183">
    <cfRule type="cellIs" dxfId="543" priority="529" stopIfTrue="1" operator="greaterThan">
      <formula>$C$183</formula>
    </cfRule>
  </conditionalFormatting>
  <conditionalFormatting sqref="H185:AQ185">
    <cfRule type="cellIs" dxfId="542" priority="530" stopIfTrue="1" operator="greaterThan">
      <formula>$C$185</formula>
    </cfRule>
  </conditionalFormatting>
  <conditionalFormatting sqref="H187:AQ187">
    <cfRule type="cellIs" dxfId="541" priority="531" stopIfTrue="1" operator="greaterThan">
      <formula>$C$187</formula>
    </cfRule>
  </conditionalFormatting>
  <conditionalFormatting sqref="H189:AQ189">
    <cfRule type="cellIs" dxfId="540" priority="532" stopIfTrue="1" operator="greaterThan">
      <formula>$C$189</formula>
    </cfRule>
  </conditionalFormatting>
  <conditionalFormatting sqref="H191:AQ191">
    <cfRule type="cellIs" dxfId="539" priority="533" stopIfTrue="1" operator="greaterThan">
      <formula>$C$191</formula>
    </cfRule>
  </conditionalFormatting>
  <conditionalFormatting sqref="H193:AQ193">
    <cfRule type="cellIs" dxfId="538" priority="535" stopIfTrue="1" operator="greaterThan">
      <formula>$C$193</formula>
    </cfRule>
  </conditionalFormatting>
  <conditionalFormatting sqref="H195:AQ195">
    <cfRule type="cellIs" dxfId="537" priority="536" stopIfTrue="1" operator="greaterThan">
      <formula>$C$195</formula>
    </cfRule>
  </conditionalFormatting>
  <conditionalFormatting sqref="H197:AQ197">
    <cfRule type="cellIs" dxfId="536" priority="537" stopIfTrue="1" operator="greaterThan">
      <formula>$C$197</formula>
    </cfRule>
  </conditionalFormatting>
  <conditionalFormatting sqref="H199:AQ199">
    <cfRule type="cellIs" dxfId="535" priority="538" stopIfTrue="1" operator="greaterThan">
      <formula>$C$199</formula>
    </cfRule>
  </conditionalFormatting>
  <conditionalFormatting sqref="H201:AQ201">
    <cfRule type="cellIs" dxfId="534" priority="539" stopIfTrue="1" operator="greaterThan">
      <formula>$C$201</formula>
    </cfRule>
  </conditionalFormatting>
  <conditionalFormatting sqref="H203:AQ203">
    <cfRule type="cellIs" dxfId="533" priority="540" stopIfTrue="1" operator="greaterThan">
      <formula>$C$203</formula>
    </cfRule>
  </conditionalFormatting>
  <conditionalFormatting sqref="H205:AQ205">
    <cfRule type="cellIs" dxfId="532" priority="541" stopIfTrue="1" operator="greaterThan">
      <formula>$C$205</formula>
    </cfRule>
  </conditionalFormatting>
  <conditionalFormatting sqref="H207:AQ207">
    <cfRule type="cellIs" dxfId="531" priority="542" stopIfTrue="1" operator="greaterThan">
      <formula>$C$207</formula>
    </cfRule>
  </conditionalFormatting>
  <conditionalFormatting sqref="H209:AQ209">
    <cfRule type="cellIs" dxfId="530" priority="543" stopIfTrue="1" operator="greaterThan">
      <formula>$C$209</formula>
    </cfRule>
  </conditionalFormatting>
  <conditionalFormatting sqref="H211:AQ211">
    <cfRule type="cellIs" dxfId="529" priority="544" stopIfTrue="1" operator="greaterThan">
      <formula>$C$211</formula>
    </cfRule>
  </conditionalFormatting>
  <conditionalFormatting sqref="H213:AQ213">
    <cfRule type="cellIs" dxfId="528" priority="545" stopIfTrue="1" operator="greaterThan">
      <formula>$C$213</formula>
    </cfRule>
  </conditionalFormatting>
  <conditionalFormatting sqref="H215:AQ215">
    <cfRule type="cellIs" dxfId="527" priority="546" stopIfTrue="1" operator="greaterThan">
      <formula>$C$215</formula>
    </cfRule>
  </conditionalFormatting>
  <conditionalFormatting sqref="H217:AQ217">
    <cfRule type="cellIs" dxfId="526" priority="547" stopIfTrue="1" operator="greaterThan">
      <formula>$C$217</formula>
    </cfRule>
  </conditionalFormatting>
  <conditionalFormatting sqref="H219:AQ219">
    <cfRule type="cellIs" dxfId="525" priority="548" stopIfTrue="1" operator="greaterThan">
      <formula>$C$219</formula>
    </cfRule>
  </conditionalFormatting>
  <conditionalFormatting sqref="H221:AQ221">
    <cfRule type="cellIs" dxfId="524" priority="549" stopIfTrue="1" operator="greaterThan">
      <formula>$C$221</formula>
    </cfRule>
  </conditionalFormatting>
  <conditionalFormatting sqref="H223:AQ223">
    <cfRule type="cellIs" dxfId="523" priority="550" stopIfTrue="1" operator="greaterThan">
      <formula>$C$223</formula>
    </cfRule>
  </conditionalFormatting>
  <conditionalFormatting sqref="H225:AQ225">
    <cfRule type="cellIs" dxfId="522" priority="551" stopIfTrue="1" operator="greaterThan">
      <formula>$C$225</formula>
    </cfRule>
  </conditionalFormatting>
  <conditionalFormatting sqref="H227:AQ227">
    <cfRule type="cellIs" dxfId="521" priority="552" stopIfTrue="1" operator="greaterThan">
      <formula>$C$227</formula>
    </cfRule>
  </conditionalFormatting>
  <conditionalFormatting sqref="H229:AQ229">
    <cfRule type="cellIs" dxfId="520" priority="553" stopIfTrue="1" operator="greaterThan">
      <formula>$C$229</formula>
    </cfRule>
  </conditionalFormatting>
  <conditionalFormatting sqref="H231:AQ231">
    <cfRule type="cellIs" dxfId="519" priority="554" stopIfTrue="1" operator="greaterThan">
      <formula>$C$231</formula>
    </cfRule>
  </conditionalFormatting>
  <conditionalFormatting sqref="H233:AQ233">
    <cfRule type="cellIs" dxfId="518" priority="555" stopIfTrue="1" operator="greaterThan">
      <formula>$C$233</formula>
    </cfRule>
  </conditionalFormatting>
  <conditionalFormatting sqref="H235:AQ235">
    <cfRule type="cellIs" dxfId="517" priority="556" stopIfTrue="1" operator="greaterThan">
      <formula>$C$235</formula>
    </cfRule>
  </conditionalFormatting>
  <conditionalFormatting sqref="H237:AQ237">
    <cfRule type="cellIs" dxfId="516" priority="557" stopIfTrue="1" operator="greaterThan">
      <formula>$C$237</formula>
    </cfRule>
  </conditionalFormatting>
  <conditionalFormatting sqref="H239:AQ239">
    <cfRule type="cellIs" dxfId="515" priority="558" stopIfTrue="1" operator="greaterThan">
      <formula>$C$239</formula>
    </cfRule>
  </conditionalFormatting>
  <conditionalFormatting sqref="H241:AQ241">
    <cfRule type="cellIs" dxfId="514" priority="559" stopIfTrue="1" operator="greaterThan">
      <formula>$C$241</formula>
    </cfRule>
  </conditionalFormatting>
  <conditionalFormatting sqref="H243:AQ243">
    <cfRule type="cellIs" dxfId="513" priority="560" stopIfTrue="1" operator="greaterThan">
      <formula>$C$243</formula>
    </cfRule>
  </conditionalFormatting>
  <conditionalFormatting sqref="H245:AQ245">
    <cfRule type="cellIs" dxfId="512" priority="561" stopIfTrue="1" operator="greaterThan">
      <formula>$C$245</formula>
    </cfRule>
  </conditionalFormatting>
  <conditionalFormatting sqref="H247:AQ247">
    <cfRule type="cellIs" dxfId="511" priority="562" stopIfTrue="1" operator="greaterThan">
      <formula>$C$247</formula>
    </cfRule>
  </conditionalFormatting>
  <conditionalFormatting sqref="H249:AQ249">
    <cfRule type="cellIs" dxfId="510" priority="563" stopIfTrue="1" operator="greaterThan">
      <formula>$C$249</formula>
    </cfRule>
  </conditionalFormatting>
  <conditionalFormatting sqref="H251:AQ251">
    <cfRule type="cellIs" dxfId="509" priority="564" stopIfTrue="1" operator="greaterThan">
      <formula>$C$251</formula>
    </cfRule>
  </conditionalFormatting>
  <conditionalFormatting sqref="H253:AQ253">
    <cfRule type="cellIs" dxfId="508" priority="565" stopIfTrue="1" operator="greaterThan">
      <formula>$C$253</formula>
    </cfRule>
  </conditionalFormatting>
  <conditionalFormatting sqref="H255:AQ255">
    <cfRule type="cellIs" dxfId="507" priority="566" stopIfTrue="1" operator="greaterThan">
      <formula>$C$255</formula>
    </cfRule>
  </conditionalFormatting>
  <conditionalFormatting sqref="H257:AQ257">
    <cfRule type="cellIs" dxfId="506" priority="567" stopIfTrue="1" operator="greaterThan">
      <formula>$C$257</formula>
    </cfRule>
  </conditionalFormatting>
  <conditionalFormatting sqref="H259:AQ259">
    <cfRule type="cellIs" dxfId="505" priority="568" stopIfTrue="1" operator="greaterThan">
      <formula>$C$259</formula>
    </cfRule>
  </conditionalFormatting>
  <conditionalFormatting sqref="H261:AQ261">
    <cfRule type="cellIs" dxfId="504" priority="569" stopIfTrue="1" operator="greaterThan">
      <formula>$C$261</formula>
    </cfRule>
  </conditionalFormatting>
  <conditionalFormatting sqref="H263:AQ263">
    <cfRule type="cellIs" dxfId="503" priority="570" stopIfTrue="1" operator="greaterThan">
      <formula>$C$263</formula>
    </cfRule>
  </conditionalFormatting>
  <conditionalFormatting sqref="H265:AQ265">
    <cfRule type="cellIs" dxfId="502" priority="571" stopIfTrue="1" operator="greaterThan">
      <formula>$C$265</formula>
    </cfRule>
  </conditionalFormatting>
  <conditionalFormatting sqref="H267:AQ267">
    <cfRule type="cellIs" dxfId="501" priority="572" stopIfTrue="1" operator="greaterThan">
      <formula>$C$267</formula>
    </cfRule>
  </conditionalFormatting>
  <conditionalFormatting sqref="H269:AQ269">
    <cfRule type="cellIs" dxfId="500" priority="573" stopIfTrue="1" operator="greaterThan">
      <formula>$C$269</formula>
    </cfRule>
  </conditionalFormatting>
  <conditionalFormatting sqref="H271:AQ271">
    <cfRule type="cellIs" dxfId="499" priority="574" stopIfTrue="1" operator="greaterThan">
      <formula>$C$271</formula>
    </cfRule>
  </conditionalFormatting>
  <conditionalFormatting sqref="H273:AQ273">
    <cfRule type="cellIs" dxfId="498" priority="575" stopIfTrue="1" operator="greaterThan">
      <formula>$C$273</formula>
    </cfRule>
  </conditionalFormatting>
  <conditionalFormatting sqref="H275:AQ275">
    <cfRule type="cellIs" dxfId="497" priority="576" stopIfTrue="1" operator="greaterThan">
      <formula>$C$275</formula>
    </cfRule>
  </conditionalFormatting>
  <conditionalFormatting sqref="H277:AQ277">
    <cfRule type="cellIs" dxfId="496" priority="577" stopIfTrue="1" operator="greaterThan">
      <formula>$C$277</formula>
    </cfRule>
  </conditionalFormatting>
  <conditionalFormatting sqref="H279:AQ279">
    <cfRule type="cellIs" dxfId="495" priority="578" stopIfTrue="1" operator="greaterThan">
      <formula>$C$279</formula>
    </cfRule>
  </conditionalFormatting>
  <conditionalFormatting sqref="H281:AQ281">
    <cfRule type="cellIs" dxfId="494" priority="579" stopIfTrue="1" operator="greaterThan">
      <formula>$C$281</formula>
    </cfRule>
  </conditionalFormatting>
  <conditionalFormatting sqref="H283:AQ283">
    <cfRule type="cellIs" dxfId="493" priority="580" stopIfTrue="1" operator="greaterThan">
      <formula>$C$283</formula>
    </cfRule>
  </conditionalFormatting>
  <conditionalFormatting sqref="H285:AQ285">
    <cfRule type="cellIs" dxfId="492" priority="581" stopIfTrue="1" operator="greaterThan">
      <formula>$C$285</formula>
    </cfRule>
  </conditionalFormatting>
  <conditionalFormatting sqref="H287:AQ287">
    <cfRule type="cellIs" dxfId="491" priority="582" stopIfTrue="1" operator="greaterThan">
      <formula>$C$287</formula>
    </cfRule>
  </conditionalFormatting>
  <conditionalFormatting sqref="H289:AQ289">
    <cfRule type="cellIs" dxfId="490" priority="583" stopIfTrue="1" operator="greaterThan">
      <formula>$C$289</formula>
    </cfRule>
  </conditionalFormatting>
  <conditionalFormatting sqref="H291:AQ291">
    <cfRule type="cellIs" dxfId="489" priority="584" stopIfTrue="1" operator="greaterThan">
      <formula>$C$291</formula>
    </cfRule>
  </conditionalFormatting>
  <conditionalFormatting sqref="H293:AQ293">
    <cfRule type="cellIs" dxfId="488" priority="585" stopIfTrue="1" operator="greaterThan">
      <formula>$C$293</formula>
    </cfRule>
  </conditionalFormatting>
  <conditionalFormatting sqref="H295:AQ295">
    <cfRule type="cellIs" dxfId="487" priority="586" stopIfTrue="1" operator="greaterThan">
      <formula>$C$295</formula>
    </cfRule>
  </conditionalFormatting>
  <conditionalFormatting sqref="H297:AQ297">
    <cfRule type="cellIs" dxfId="486" priority="454" stopIfTrue="1" operator="greaterThan">
      <formula>$C$297</formula>
    </cfRule>
  </conditionalFormatting>
  <conditionalFormatting sqref="H299:AQ299">
    <cfRule type="cellIs" dxfId="485" priority="587" stopIfTrue="1" operator="greaterThan">
      <formula>$C$299</formula>
    </cfRule>
  </conditionalFormatting>
  <conditionalFormatting sqref="H301:AQ301">
    <cfRule type="cellIs" dxfId="484" priority="588" stopIfTrue="1" operator="greaterThan">
      <formula>$C$301</formula>
    </cfRule>
  </conditionalFormatting>
  <conditionalFormatting sqref="H303:AQ303">
    <cfRule type="cellIs" dxfId="483" priority="589" stopIfTrue="1" operator="greaterThan">
      <formula>$C$303</formula>
    </cfRule>
  </conditionalFormatting>
  <conditionalFormatting sqref="H305:AQ305">
    <cfRule type="cellIs" dxfId="482" priority="590" stopIfTrue="1" operator="greaterThan">
      <formula>$C$305</formula>
    </cfRule>
  </conditionalFormatting>
  <conditionalFormatting sqref="H307:AQ307">
    <cfRule type="cellIs" dxfId="481" priority="591" stopIfTrue="1" operator="greaterThan">
      <formula>$C$307</formula>
    </cfRule>
  </conditionalFormatting>
  <conditionalFormatting sqref="H309:AQ309">
    <cfRule type="cellIs" dxfId="480" priority="592" stopIfTrue="1" operator="greaterThan">
      <formula>$C$309</formula>
    </cfRule>
  </conditionalFormatting>
  <conditionalFormatting sqref="H311:AQ311">
    <cfRule type="cellIs" dxfId="479" priority="593" stopIfTrue="1" operator="greaterThan">
      <formula>$C$311</formula>
    </cfRule>
  </conditionalFormatting>
  <conditionalFormatting sqref="H313:AQ313">
    <cfRule type="cellIs" dxfId="478" priority="594" stopIfTrue="1" operator="greaterThan">
      <formula>$C$313</formula>
    </cfRule>
  </conditionalFormatting>
  <conditionalFormatting sqref="H315:AQ315">
    <cfRule type="cellIs" dxfId="477" priority="595" stopIfTrue="1" operator="greaterThan">
      <formula>$C$315</formula>
    </cfRule>
  </conditionalFormatting>
  <conditionalFormatting sqref="H317:AQ317">
    <cfRule type="cellIs" dxfId="476" priority="596" stopIfTrue="1" operator="greaterThan">
      <formula>$C$317</formula>
    </cfRule>
  </conditionalFormatting>
  <conditionalFormatting sqref="H319:AQ319">
    <cfRule type="cellIs" dxfId="475" priority="597" stopIfTrue="1" operator="greaterThan">
      <formula>$C$319</formula>
    </cfRule>
  </conditionalFormatting>
  <conditionalFormatting sqref="H321:AQ321">
    <cfRule type="cellIs" dxfId="474" priority="598" stopIfTrue="1" operator="greaterThan">
      <formula>$C$321</formula>
    </cfRule>
  </conditionalFormatting>
  <conditionalFormatting sqref="H323:AQ323">
    <cfRule type="cellIs" dxfId="473" priority="599" stopIfTrue="1" operator="greaterThan">
      <formula>$C$323</formula>
    </cfRule>
  </conditionalFormatting>
  <conditionalFormatting sqref="H325:AQ325">
    <cfRule type="cellIs" dxfId="472" priority="600" stopIfTrue="1" operator="greaterThan">
      <formula>$C$325</formula>
    </cfRule>
  </conditionalFormatting>
  <conditionalFormatting sqref="H327:AQ327">
    <cfRule type="cellIs" dxfId="471" priority="601" stopIfTrue="1" operator="greaterThan">
      <formula>$C$327</formula>
    </cfRule>
  </conditionalFormatting>
  <conditionalFormatting sqref="H329:AQ329">
    <cfRule type="cellIs" dxfId="470" priority="602" stopIfTrue="1" operator="greaterThan">
      <formula>$C$329</formula>
    </cfRule>
  </conditionalFormatting>
  <conditionalFormatting sqref="H331:AQ331">
    <cfRule type="cellIs" dxfId="469" priority="603" stopIfTrue="1" operator="greaterThan">
      <formula>$C$331</formula>
    </cfRule>
  </conditionalFormatting>
  <conditionalFormatting sqref="H333:AQ333">
    <cfRule type="cellIs" dxfId="468" priority="604" stopIfTrue="1" operator="greaterThan">
      <formula>$C$333</formula>
    </cfRule>
  </conditionalFormatting>
  <conditionalFormatting sqref="H335:AQ335">
    <cfRule type="cellIs" dxfId="467" priority="605" stopIfTrue="1" operator="greaterThan">
      <formula>$C$335</formula>
    </cfRule>
  </conditionalFormatting>
  <conditionalFormatting sqref="H337:AQ337">
    <cfRule type="cellIs" dxfId="466" priority="606" stopIfTrue="1" operator="greaterThan">
      <formula>$C$337</formula>
    </cfRule>
  </conditionalFormatting>
  <conditionalFormatting sqref="H339:AQ339">
    <cfRule type="cellIs" dxfId="465" priority="607" stopIfTrue="1" operator="greaterThan">
      <formula>$C$339</formula>
    </cfRule>
  </conditionalFormatting>
  <conditionalFormatting sqref="H341:AQ341">
    <cfRule type="cellIs" dxfId="464" priority="608" stopIfTrue="1" operator="greaterThan">
      <formula>$C$341</formula>
    </cfRule>
  </conditionalFormatting>
  <conditionalFormatting sqref="H343:AQ343">
    <cfRule type="cellIs" dxfId="463" priority="609" stopIfTrue="1" operator="greaterThan">
      <formula>$C$343</formula>
    </cfRule>
  </conditionalFormatting>
  <conditionalFormatting sqref="H345:AQ345">
    <cfRule type="cellIs" dxfId="462" priority="610" stopIfTrue="1" operator="greaterThan">
      <formula>$C$345</formula>
    </cfRule>
  </conditionalFormatting>
  <conditionalFormatting sqref="H347:AQ347">
    <cfRule type="cellIs" dxfId="461" priority="611" stopIfTrue="1" operator="greaterThan">
      <formula>$C$347</formula>
    </cfRule>
  </conditionalFormatting>
  <conditionalFormatting sqref="H349:AQ349">
    <cfRule type="cellIs" dxfId="460" priority="612" stopIfTrue="1" operator="greaterThan">
      <formula>$C$349</formula>
    </cfRule>
  </conditionalFormatting>
  <conditionalFormatting sqref="H351:AQ351">
    <cfRule type="cellIs" dxfId="459" priority="613" stopIfTrue="1" operator="greaterThan">
      <formula>$C$351</formula>
    </cfRule>
  </conditionalFormatting>
  <conditionalFormatting sqref="H353:AQ353">
    <cfRule type="cellIs" dxfId="458" priority="614" stopIfTrue="1" operator="greaterThan">
      <formula>$C$353</formula>
    </cfRule>
  </conditionalFormatting>
  <conditionalFormatting sqref="H355:AQ355">
    <cfRule type="cellIs" dxfId="457" priority="615" stopIfTrue="1" operator="greaterThan">
      <formula>$C$355</formula>
    </cfRule>
  </conditionalFormatting>
  <conditionalFormatting sqref="H357:AQ357">
    <cfRule type="cellIs" dxfId="456" priority="616" stopIfTrue="1" operator="greaterThan">
      <formula>$C$357</formula>
    </cfRule>
  </conditionalFormatting>
  <conditionalFormatting sqref="H359:AQ359">
    <cfRule type="cellIs" dxfId="455" priority="617" stopIfTrue="1" operator="greaterThan">
      <formula>$C$359</formula>
    </cfRule>
  </conditionalFormatting>
  <conditionalFormatting sqref="H361:AQ361">
    <cfRule type="cellIs" dxfId="454" priority="618" stopIfTrue="1" operator="greaterThan">
      <formula>$C$361</formula>
    </cfRule>
  </conditionalFormatting>
  <conditionalFormatting sqref="H363:AQ363">
    <cfRule type="cellIs" dxfId="453" priority="619" stopIfTrue="1" operator="greaterThan">
      <formula>$C$363</formula>
    </cfRule>
  </conditionalFormatting>
  <conditionalFormatting sqref="H365:AQ365">
    <cfRule type="cellIs" dxfId="452" priority="620" stopIfTrue="1" operator="greaterThan">
      <formula>$C$365</formula>
    </cfRule>
  </conditionalFormatting>
  <conditionalFormatting sqref="H367:AQ367">
    <cfRule type="cellIs" dxfId="451" priority="621" stopIfTrue="1" operator="greaterThan">
      <formula>$C$367</formula>
    </cfRule>
  </conditionalFormatting>
  <conditionalFormatting sqref="H369:AQ369">
    <cfRule type="cellIs" dxfId="450" priority="360" stopIfTrue="1" operator="greaterThan">
      <formula>$C$369</formula>
    </cfRule>
  </conditionalFormatting>
  <conditionalFormatting sqref="H371:AQ371">
    <cfRule type="cellIs" dxfId="449" priority="361" stopIfTrue="1" operator="greaterThan">
      <formula>$C$371</formula>
    </cfRule>
  </conditionalFormatting>
  <conditionalFormatting sqref="H373:AQ373">
    <cfRule type="cellIs" dxfId="448" priority="362" stopIfTrue="1" operator="greaterThan">
      <formula>$C$373</formula>
    </cfRule>
  </conditionalFormatting>
  <conditionalFormatting sqref="H375:AQ375">
    <cfRule type="cellIs" dxfId="447" priority="363" stopIfTrue="1" operator="greaterThan">
      <formula>$C$375</formula>
    </cfRule>
  </conditionalFormatting>
  <conditionalFormatting sqref="H377:AQ377">
    <cfRule type="cellIs" dxfId="446" priority="364" stopIfTrue="1" operator="greaterThan">
      <formula>$C$377</formula>
    </cfRule>
  </conditionalFormatting>
  <conditionalFormatting sqref="H379:AQ379">
    <cfRule type="cellIs" dxfId="445" priority="365" stopIfTrue="1" operator="greaterThan">
      <formula>$C$379</formula>
    </cfRule>
  </conditionalFormatting>
  <conditionalFormatting sqref="H381:AQ381">
    <cfRule type="cellIs" dxfId="444" priority="366" stopIfTrue="1" operator="greaterThan">
      <formula>$C$381</formula>
    </cfRule>
  </conditionalFormatting>
  <conditionalFormatting sqref="H383:AQ383">
    <cfRule type="cellIs" dxfId="443" priority="367" stopIfTrue="1" operator="greaterThan">
      <formula>$C$383</formula>
    </cfRule>
  </conditionalFormatting>
  <conditionalFormatting sqref="H385:AQ385">
    <cfRule type="cellIs" dxfId="442" priority="368" stopIfTrue="1" operator="greaterThan">
      <formula>$C$385</formula>
    </cfRule>
  </conditionalFormatting>
  <conditionalFormatting sqref="H387:AQ387">
    <cfRule type="cellIs" dxfId="441" priority="301" stopIfTrue="1" operator="greaterThan">
      <formula>$C$387</formula>
    </cfRule>
  </conditionalFormatting>
  <conditionalFormatting sqref="H389:AQ389">
    <cfRule type="cellIs" dxfId="440" priority="369" stopIfTrue="1" operator="greaterThan">
      <formula>$C$389</formula>
    </cfRule>
  </conditionalFormatting>
  <conditionalFormatting sqref="H391:AQ391">
    <cfRule type="cellIs" dxfId="439" priority="370" stopIfTrue="1" operator="greaterThan">
      <formula>$C$391</formula>
    </cfRule>
  </conditionalFormatting>
  <conditionalFormatting sqref="H393:AQ393">
    <cfRule type="cellIs" dxfId="438" priority="371" stopIfTrue="1" operator="greaterThan">
      <formula>$C$393</formula>
    </cfRule>
  </conditionalFormatting>
  <conditionalFormatting sqref="H395:AQ395">
    <cfRule type="cellIs" dxfId="437" priority="372" stopIfTrue="1" operator="greaterThan">
      <formula>$C$395</formula>
    </cfRule>
  </conditionalFormatting>
  <conditionalFormatting sqref="H397:AQ397">
    <cfRule type="cellIs" dxfId="436" priority="373" stopIfTrue="1" operator="greaterThan">
      <formula>$C$397</formula>
    </cfRule>
  </conditionalFormatting>
  <conditionalFormatting sqref="H399:AQ399">
    <cfRule type="cellIs" dxfId="435" priority="374" stopIfTrue="1" operator="greaterThan">
      <formula>$C$399</formula>
    </cfRule>
  </conditionalFormatting>
  <conditionalFormatting sqref="H401:AQ401">
    <cfRule type="cellIs" dxfId="434" priority="341" stopIfTrue="1" operator="greaterThan">
      <formula>$C$401</formula>
    </cfRule>
  </conditionalFormatting>
  <conditionalFormatting sqref="H403:AQ403">
    <cfRule type="cellIs" dxfId="433" priority="342" stopIfTrue="1" operator="greaterThan">
      <formula>$C$403</formula>
    </cfRule>
  </conditionalFormatting>
  <conditionalFormatting sqref="H405:AQ405">
    <cfRule type="cellIs" dxfId="432" priority="343" stopIfTrue="1" operator="greaterThan">
      <formula>$C$405</formula>
    </cfRule>
  </conditionalFormatting>
  <conditionalFormatting sqref="H407:AQ407">
    <cfRule type="cellIs" dxfId="431" priority="344" stopIfTrue="1" operator="greaterThan">
      <formula>$C$407</formula>
    </cfRule>
  </conditionalFormatting>
  <conditionalFormatting sqref="H409:AQ409">
    <cfRule type="cellIs" dxfId="430" priority="345" stopIfTrue="1" operator="greaterThan">
      <formula>$C$409</formula>
    </cfRule>
  </conditionalFormatting>
  <conditionalFormatting sqref="H411:AQ411">
    <cfRule type="cellIs" dxfId="429" priority="346" stopIfTrue="1" operator="greaterThan">
      <formula>$C$411</formula>
    </cfRule>
  </conditionalFormatting>
  <conditionalFormatting sqref="H413:AQ413">
    <cfRule type="cellIs" dxfId="428" priority="347" stopIfTrue="1" operator="greaterThan">
      <formula>$C$413</formula>
    </cfRule>
  </conditionalFormatting>
  <conditionalFormatting sqref="H415:AQ415">
    <cfRule type="cellIs" dxfId="427" priority="348" stopIfTrue="1" operator="greaterThan">
      <formula>$C$415</formula>
    </cfRule>
  </conditionalFormatting>
  <conditionalFormatting sqref="H417:AQ417">
    <cfRule type="cellIs" dxfId="426" priority="349" stopIfTrue="1" operator="greaterThan">
      <formula>$C$417</formula>
    </cfRule>
  </conditionalFormatting>
  <conditionalFormatting sqref="H419:AQ419">
    <cfRule type="cellIs" dxfId="425" priority="350" stopIfTrue="1" operator="greaterThan">
      <formula>$C$419</formula>
    </cfRule>
  </conditionalFormatting>
  <conditionalFormatting sqref="H421:AQ421">
    <cfRule type="cellIs" dxfId="424" priority="351" stopIfTrue="1" operator="greaterThan">
      <formula>$C$421</formula>
    </cfRule>
  </conditionalFormatting>
  <conditionalFormatting sqref="H423:AQ423">
    <cfRule type="cellIs" dxfId="423" priority="352" stopIfTrue="1" operator="greaterThan">
      <formula>$C$423</formula>
    </cfRule>
  </conditionalFormatting>
  <conditionalFormatting sqref="H425:AQ425">
    <cfRule type="cellIs" dxfId="422" priority="353" stopIfTrue="1" operator="greaterThan">
      <formula>$C$425</formula>
    </cfRule>
  </conditionalFormatting>
  <conditionalFormatting sqref="H427:AQ427">
    <cfRule type="cellIs" dxfId="421" priority="354" stopIfTrue="1" operator="greaterThan">
      <formula>$C$427</formula>
    </cfRule>
  </conditionalFormatting>
  <conditionalFormatting sqref="H429:AQ429">
    <cfRule type="cellIs" dxfId="420" priority="355" stopIfTrue="1" operator="greaterThan">
      <formula>$C$429</formula>
    </cfRule>
  </conditionalFormatting>
  <conditionalFormatting sqref="H431:AQ431">
    <cfRule type="cellIs" dxfId="419" priority="356" stopIfTrue="1" operator="greaterThan">
      <formula>$C$431</formula>
    </cfRule>
  </conditionalFormatting>
  <conditionalFormatting sqref="H433:AQ433">
    <cfRule type="cellIs" dxfId="418" priority="357" stopIfTrue="1" operator="greaterThan">
      <formula>$C$433</formula>
    </cfRule>
  </conditionalFormatting>
  <conditionalFormatting sqref="H435:AQ435">
    <cfRule type="cellIs" dxfId="417" priority="358" stopIfTrue="1" operator="greaterThan">
      <formula>$C$435</formula>
    </cfRule>
  </conditionalFormatting>
  <conditionalFormatting sqref="H437:AQ437">
    <cfRule type="cellIs" dxfId="416" priority="359" stopIfTrue="1" operator="greaterThan">
      <formula>$C$437</formula>
    </cfRule>
  </conditionalFormatting>
  <conditionalFormatting sqref="H439:AQ439">
    <cfRule type="cellIs" dxfId="415" priority="331" stopIfTrue="1" operator="greaterThan">
      <formula>$C$439</formula>
    </cfRule>
  </conditionalFormatting>
  <conditionalFormatting sqref="H441:AQ441">
    <cfRule type="cellIs" dxfId="414" priority="330" stopIfTrue="1" operator="greaterThan">
      <formula>$C$441</formula>
    </cfRule>
  </conditionalFormatting>
  <conditionalFormatting sqref="H443:AQ443">
    <cfRule type="cellIs" dxfId="413" priority="329" stopIfTrue="1" operator="greaterThan">
      <formula>$C$443</formula>
    </cfRule>
  </conditionalFormatting>
  <conditionalFormatting sqref="H445:AQ445">
    <cfRule type="cellIs" dxfId="412" priority="328" stopIfTrue="1" operator="greaterThan">
      <formula>$C$445</formula>
    </cfRule>
  </conditionalFormatting>
  <conditionalFormatting sqref="H447:AQ447">
    <cfRule type="cellIs" dxfId="411" priority="327" stopIfTrue="1" operator="greaterThan">
      <formula>$C$447</formula>
    </cfRule>
  </conditionalFormatting>
  <conditionalFormatting sqref="H449:AQ449">
    <cfRule type="cellIs" dxfId="410" priority="326" stopIfTrue="1" operator="greaterThan">
      <formula>$C$449</formula>
    </cfRule>
  </conditionalFormatting>
  <conditionalFormatting sqref="H451:AQ451">
    <cfRule type="cellIs" dxfId="409" priority="325" stopIfTrue="1" operator="greaterThan">
      <formula>$C$451</formula>
    </cfRule>
  </conditionalFormatting>
  <conditionalFormatting sqref="H453:AQ453">
    <cfRule type="cellIs" dxfId="408" priority="324" stopIfTrue="1" operator="greaterThan">
      <formula>$C$453</formula>
    </cfRule>
  </conditionalFormatting>
  <conditionalFormatting sqref="H455:AQ455">
    <cfRule type="cellIs" dxfId="407" priority="323" stopIfTrue="1" operator="greaterThan">
      <formula>$C$455</formula>
    </cfRule>
  </conditionalFormatting>
  <conditionalFormatting sqref="H457:AQ457">
    <cfRule type="cellIs" dxfId="406" priority="322" stopIfTrue="1" operator="greaterThan">
      <formula>$C$457</formula>
    </cfRule>
  </conditionalFormatting>
  <conditionalFormatting sqref="H459:AQ459">
    <cfRule type="cellIs" dxfId="405" priority="332" stopIfTrue="1" operator="greaterThan">
      <formula>$C$459</formula>
    </cfRule>
  </conditionalFormatting>
  <conditionalFormatting sqref="H461:AQ461">
    <cfRule type="cellIs" dxfId="404" priority="333" stopIfTrue="1" operator="greaterThan">
      <formula>$C$461</formula>
    </cfRule>
  </conditionalFormatting>
  <conditionalFormatting sqref="H463:AQ463">
    <cfRule type="cellIs" dxfId="403" priority="334" stopIfTrue="1" operator="greaterThan">
      <formula>$C$463</formula>
    </cfRule>
  </conditionalFormatting>
  <conditionalFormatting sqref="H465:AQ465">
    <cfRule type="cellIs" dxfId="402" priority="335" stopIfTrue="1" operator="greaterThan">
      <formula>$C$465</formula>
    </cfRule>
  </conditionalFormatting>
  <conditionalFormatting sqref="H467:AQ467">
    <cfRule type="cellIs" dxfId="401" priority="336" stopIfTrue="1" operator="greaterThan">
      <formula>$C$467</formula>
    </cfRule>
  </conditionalFormatting>
  <conditionalFormatting sqref="H469:AQ469">
    <cfRule type="cellIs" dxfId="400" priority="337" stopIfTrue="1" operator="greaterThan">
      <formula>$C$469</formula>
    </cfRule>
  </conditionalFormatting>
  <conditionalFormatting sqref="H471:AQ471">
    <cfRule type="cellIs" dxfId="399" priority="338" stopIfTrue="1" operator="greaterThan">
      <formula>$C$471</formula>
    </cfRule>
  </conditionalFormatting>
  <conditionalFormatting sqref="H473:AQ473">
    <cfRule type="cellIs" dxfId="398" priority="339" stopIfTrue="1" operator="greaterThan">
      <formula>$C$473</formula>
    </cfRule>
  </conditionalFormatting>
  <conditionalFormatting sqref="H475:AQ475">
    <cfRule type="cellIs" dxfId="397" priority="340" stopIfTrue="1" operator="greaterThan">
      <formula>$C$475</formula>
    </cfRule>
  </conditionalFormatting>
  <conditionalFormatting sqref="H477:AQ477">
    <cfRule type="cellIs" dxfId="396" priority="303" stopIfTrue="1" operator="greaterThan">
      <formula>$C$477</formula>
    </cfRule>
  </conditionalFormatting>
  <conditionalFormatting sqref="H479:AQ479">
    <cfRule type="cellIs" dxfId="395" priority="304" stopIfTrue="1" operator="greaterThan">
      <formula>$C$479</formula>
    </cfRule>
  </conditionalFormatting>
  <conditionalFormatting sqref="H481:AQ481">
    <cfRule type="cellIs" dxfId="394" priority="305" stopIfTrue="1" operator="greaterThan">
      <formula>$C$481</formula>
    </cfRule>
  </conditionalFormatting>
  <conditionalFormatting sqref="H483:AQ483">
    <cfRule type="cellIs" dxfId="393" priority="306" stopIfTrue="1" operator="greaterThan">
      <formula>$C$483</formula>
    </cfRule>
  </conditionalFormatting>
  <conditionalFormatting sqref="H485:AQ485">
    <cfRule type="cellIs" dxfId="392" priority="307" stopIfTrue="1" operator="greaterThan">
      <formula>$C$485</formula>
    </cfRule>
  </conditionalFormatting>
  <conditionalFormatting sqref="H487:AQ487">
    <cfRule type="cellIs" dxfId="391" priority="308" stopIfTrue="1" operator="greaterThan">
      <formula>$C$487</formula>
    </cfRule>
  </conditionalFormatting>
  <conditionalFormatting sqref="H489:AQ489">
    <cfRule type="cellIs" dxfId="390" priority="309" stopIfTrue="1" operator="greaterThan">
      <formula>$C$489</formula>
    </cfRule>
  </conditionalFormatting>
  <conditionalFormatting sqref="H491:AQ491">
    <cfRule type="cellIs" dxfId="389" priority="310" stopIfTrue="1" operator="greaterThan">
      <formula>$C$491</formula>
    </cfRule>
  </conditionalFormatting>
  <conditionalFormatting sqref="H493:AQ493">
    <cfRule type="cellIs" dxfId="388" priority="311" stopIfTrue="1" operator="greaterThan">
      <formula>$C$493</formula>
    </cfRule>
  </conditionalFormatting>
  <conditionalFormatting sqref="H495:AQ495">
    <cfRule type="cellIs" dxfId="387" priority="312" stopIfTrue="1" operator="greaterThan">
      <formula>$C$495</formula>
    </cfRule>
  </conditionalFormatting>
  <conditionalFormatting sqref="H497:AQ497">
    <cfRule type="cellIs" dxfId="386" priority="313" stopIfTrue="1" operator="greaterThan">
      <formula>$C$497</formula>
    </cfRule>
  </conditionalFormatting>
  <conditionalFormatting sqref="H499:AQ499">
    <cfRule type="cellIs" dxfId="385" priority="314" stopIfTrue="1" operator="greaterThan">
      <formula>$C$499</formula>
    </cfRule>
  </conditionalFormatting>
  <conditionalFormatting sqref="H501:AQ501">
    <cfRule type="cellIs" dxfId="384" priority="315" stopIfTrue="1" operator="greaterThan">
      <formula>$C$501</formula>
    </cfRule>
  </conditionalFormatting>
  <conditionalFormatting sqref="H503:AQ503">
    <cfRule type="cellIs" dxfId="383" priority="316" stopIfTrue="1" operator="greaterThan">
      <formula>$C$503</formula>
    </cfRule>
  </conditionalFormatting>
  <conditionalFormatting sqref="H505:AQ505">
    <cfRule type="cellIs" dxfId="382" priority="317" stopIfTrue="1" operator="greaterThan">
      <formula>$C$505</formula>
    </cfRule>
  </conditionalFormatting>
  <conditionalFormatting sqref="H507:AQ507">
    <cfRule type="cellIs" dxfId="381" priority="318" stopIfTrue="1" operator="greaterThan">
      <formula>$C$507</formula>
    </cfRule>
  </conditionalFormatting>
  <conditionalFormatting sqref="H509:AQ509">
    <cfRule type="cellIs" dxfId="380" priority="319" stopIfTrue="1" operator="greaterThan">
      <formula>$C$509</formula>
    </cfRule>
  </conditionalFormatting>
  <conditionalFormatting sqref="H511:AQ511">
    <cfRule type="cellIs" dxfId="379" priority="320" stopIfTrue="1" operator="greaterThan">
      <formula>$C$511</formula>
    </cfRule>
  </conditionalFormatting>
  <conditionalFormatting sqref="H513:AQ513">
    <cfRule type="cellIs" dxfId="378" priority="321" stopIfTrue="1" operator="greaterThan">
      <formula>$C$513</formula>
    </cfRule>
  </conditionalFormatting>
  <conditionalFormatting sqref="H515:AQ515">
    <cfRule type="cellIs" dxfId="377" priority="375" stopIfTrue="1" operator="greaterThan">
      <formula>$C$515</formula>
    </cfRule>
  </conditionalFormatting>
  <conditionalFormatting sqref="H517:AQ517">
    <cfRule type="cellIs" dxfId="376" priority="376" stopIfTrue="1" operator="greaterThan">
      <formula>$C$517</formula>
    </cfRule>
  </conditionalFormatting>
  <conditionalFormatting sqref="H519:AQ519">
    <cfRule type="cellIs" dxfId="375" priority="377" stopIfTrue="1" operator="greaterThan">
      <formula>$C$519</formula>
    </cfRule>
  </conditionalFormatting>
  <conditionalFormatting sqref="H521:AQ521">
    <cfRule type="cellIs" dxfId="374" priority="378" stopIfTrue="1" operator="greaterThan">
      <formula>$C$521</formula>
    </cfRule>
  </conditionalFormatting>
  <conditionalFormatting sqref="H523:AQ523">
    <cfRule type="cellIs" dxfId="373" priority="379" stopIfTrue="1" operator="greaterThan">
      <formula>$C$523</formula>
    </cfRule>
  </conditionalFormatting>
  <conditionalFormatting sqref="H525:AQ525">
    <cfRule type="cellIs" dxfId="372" priority="380" stopIfTrue="1" operator="greaterThan">
      <formula>$C$525</formula>
    </cfRule>
  </conditionalFormatting>
  <conditionalFormatting sqref="H527:AQ527">
    <cfRule type="cellIs" dxfId="371" priority="381" stopIfTrue="1" operator="greaterThan">
      <formula>$C$527</formula>
    </cfRule>
  </conditionalFormatting>
  <conditionalFormatting sqref="H529:AQ529">
    <cfRule type="cellIs" dxfId="370" priority="382" stopIfTrue="1" operator="greaterThan">
      <formula>$C$529</formula>
    </cfRule>
  </conditionalFormatting>
  <conditionalFormatting sqref="H531:AQ531">
    <cfRule type="cellIs" dxfId="369" priority="383" stopIfTrue="1" operator="greaterThan">
      <formula>$C$531</formula>
    </cfRule>
  </conditionalFormatting>
  <conditionalFormatting sqref="H533:AQ533">
    <cfRule type="cellIs" dxfId="368" priority="384" stopIfTrue="1" operator="greaterThan">
      <formula>$C$533</formula>
    </cfRule>
  </conditionalFormatting>
  <conditionalFormatting sqref="H535:AQ535">
    <cfRule type="cellIs" dxfId="367" priority="385" stopIfTrue="1" operator="greaterThan">
      <formula>$C$535</formula>
    </cfRule>
  </conditionalFormatting>
  <conditionalFormatting sqref="H537:AQ537">
    <cfRule type="cellIs" dxfId="366" priority="386" stopIfTrue="1" operator="greaterThan">
      <formula>$C$537</formula>
    </cfRule>
  </conditionalFormatting>
  <conditionalFormatting sqref="H539:AQ539">
    <cfRule type="cellIs" dxfId="365" priority="387" stopIfTrue="1" operator="greaterThan">
      <formula>$C$539</formula>
    </cfRule>
  </conditionalFormatting>
  <conditionalFormatting sqref="H541:AQ541">
    <cfRule type="cellIs" dxfId="364" priority="388" stopIfTrue="1" operator="greaterThan">
      <formula>$C$541</formula>
    </cfRule>
  </conditionalFormatting>
  <conditionalFormatting sqref="H543:AQ543">
    <cfRule type="cellIs" dxfId="363" priority="389" stopIfTrue="1" operator="greaterThan">
      <formula>$C$543</formula>
    </cfRule>
  </conditionalFormatting>
  <conditionalFormatting sqref="H545:AQ545">
    <cfRule type="cellIs" dxfId="362" priority="390" stopIfTrue="1" operator="greaterThan">
      <formula>$C$545</formula>
    </cfRule>
  </conditionalFormatting>
  <conditionalFormatting sqref="H547:AQ547">
    <cfRule type="cellIs" dxfId="361" priority="391" stopIfTrue="1" operator="greaterThan">
      <formula>$C$547</formula>
    </cfRule>
  </conditionalFormatting>
  <conditionalFormatting sqref="H549:AQ549">
    <cfRule type="cellIs" dxfId="360" priority="392" stopIfTrue="1" operator="greaterThan">
      <formula>$C$549</formula>
    </cfRule>
  </conditionalFormatting>
  <conditionalFormatting sqref="H551:AQ551">
    <cfRule type="cellIs" dxfId="359" priority="393" stopIfTrue="1" operator="greaterThan">
      <formula>$C$551</formula>
    </cfRule>
  </conditionalFormatting>
  <conditionalFormatting sqref="H553:AQ553">
    <cfRule type="cellIs" dxfId="358" priority="394" stopIfTrue="1" operator="greaterThan">
      <formula>$C$553</formula>
    </cfRule>
  </conditionalFormatting>
  <conditionalFormatting sqref="H555:AQ555">
    <cfRule type="cellIs" dxfId="357" priority="395" stopIfTrue="1" operator="greaterThan">
      <formula>$C$555</formula>
    </cfRule>
  </conditionalFormatting>
  <conditionalFormatting sqref="H557:AQ557">
    <cfRule type="cellIs" dxfId="356" priority="396" stopIfTrue="1" operator="greaterThan">
      <formula>$C$557</formula>
    </cfRule>
  </conditionalFormatting>
  <conditionalFormatting sqref="H559:AQ559">
    <cfRule type="cellIs" dxfId="355" priority="397" stopIfTrue="1" operator="greaterThan">
      <formula>$C$559</formula>
    </cfRule>
  </conditionalFormatting>
  <conditionalFormatting sqref="H561:AQ561">
    <cfRule type="cellIs" dxfId="354" priority="398" stopIfTrue="1" operator="greaterThan">
      <formula>$C$561</formula>
    </cfRule>
  </conditionalFormatting>
  <conditionalFormatting sqref="H563:AQ563">
    <cfRule type="cellIs" dxfId="353" priority="399" stopIfTrue="1" operator="greaterThan">
      <formula>$C$563</formula>
    </cfRule>
  </conditionalFormatting>
  <conditionalFormatting sqref="H565:AQ565">
    <cfRule type="cellIs" dxfId="352" priority="400" stopIfTrue="1" operator="greaterThan">
      <formula>$C$565</formula>
    </cfRule>
  </conditionalFormatting>
  <conditionalFormatting sqref="H567:AQ567">
    <cfRule type="cellIs" dxfId="351" priority="401" stopIfTrue="1" operator="greaterThan">
      <formula>$C$567</formula>
    </cfRule>
  </conditionalFormatting>
  <conditionalFormatting sqref="H569:AQ569">
    <cfRule type="cellIs" dxfId="350" priority="402" stopIfTrue="1" operator="greaterThan">
      <formula>$C$569</formula>
    </cfRule>
  </conditionalFormatting>
  <conditionalFormatting sqref="H571:AQ571">
    <cfRule type="cellIs" dxfId="349" priority="403" stopIfTrue="1" operator="greaterThan">
      <formula>$C$571</formula>
    </cfRule>
  </conditionalFormatting>
  <conditionalFormatting sqref="H573:AQ573">
    <cfRule type="cellIs" dxfId="348" priority="404" stopIfTrue="1" operator="greaterThan">
      <formula>$C$573</formula>
    </cfRule>
  </conditionalFormatting>
  <conditionalFormatting sqref="H575:AQ575">
    <cfRule type="cellIs" dxfId="347" priority="405" stopIfTrue="1" operator="greaterThan">
      <formula>$C$575</formula>
    </cfRule>
  </conditionalFormatting>
  <conditionalFormatting sqref="H577:AQ577">
    <cfRule type="cellIs" dxfId="346" priority="406" stopIfTrue="1" operator="greaterThan">
      <formula>$C$577</formula>
    </cfRule>
  </conditionalFormatting>
  <conditionalFormatting sqref="H579:AQ579">
    <cfRule type="cellIs" dxfId="345" priority="407" stopIfTrue="1" operator="greaterThan">
      <formula>$C$579</formula>
    </cfRule>
  </conditionalFormatting>
  <conditionalFormatting sqref="H581:AQ581">
    <cfRule type="cellIs" dxfId="344" priority="408" stopIfTrue="1" operator="greaterThan">
      <formula>$C$581</formula>
    </cfRule>
  </conditionalFormatting>
  <conditionalFormatting sqref="H583:AQ583">
    <cfRule type="cellIs" dxfId="343" priority="409" stopIfTrue="1" operator="greaterThan">
      <formula>$C$583</formula>
    </cfRule>
  </conditionalFormatting>
  <conditionalFormatting sqref="H585:AQ585">
    <cfRule type="cellIs" dxfId="342" priority="410" stopIfTrue="1" operator="greaterThan">
      <formula>$C$585</formula>
    </cfRule>
  </conditionalFormatting>
  <conditionalFormatting sqref="H587:AQ587">
    <cfRule type="cellIs" dxfId="341" priority="411" stopIfTrue="1" operator="greaterThan">
      <formula>$C$587</formula>
    </cfRule>
  </conditionalFormatting>
  <conditionalFormatting sqref="H589:AQ589">
    <cfRule type="cellIs" dxfId="340" priority="412" stopIfTrue="1" operator="greaterThan">
      <formula>$C$589</formula>
    </cfRule>
  </conditionalFormatting>
  <conditionalFormatting sqref="H591:AQ591">
    <cfRule type="cellIs" dxfId="339" priority="413" stopIfTrue="1" operator="greaterThan">
      <formula>$C$591</formula>
    </cfRule>
  </conditionalFormatting>
  <conditionalFormatting sqref="H593:AQ593">
    <cfRule type="cellIs" dxfId="338" priority="414" stopIfTrue="1" operator="greaterThan">
      <formula>$C$593</formula>
    </cfRule>
  </conditionalFormatting>
  <conditionalFormatting sqref="H595:AQ595">
    <cfRule type="cellIs" dxfId="337" priority="415" stopIfTrue="1" operator="greaterThan">
      <formula>$C$595</formula>
    </cfRule>
  </conditionalFormatting>
  <conditionalFormatting sqref="H597:AQ597">
    <cfRule type="cellIs" dxfId="336" priority="416" stopIfTrue="1" operator="greaterThan">
      <formula>$C$597</formula>
    </cfRule>
  </conditionalFormatting>
  <conditionalFormatting sqref="H599:AQ599">
    <cfRule type="cellIs" dxfId="335" priority="417" stopIfTrue="1" operator="greaterThan">
      <formula>$C$599</formula>
    </cfRule>
  </conditionalFormatting>
  <conditionalFormatting sqref="H601:AQ601">
    <cfRule type="cellIs" dxfId="334" priority="418" stopIfTrue="1" operator="greaterThan">
      <formula>$C$601</formula>
    </cfRule>
  </conditionalFormatting>
  <conditionalFormatting sqref="H603:AQ603">
    <cfRule type="cellIs" dxfId="333" priority="419" stopIfTrue="1" operator="greaterThan">
      <formula>$C$603</formula>
    </cfRule>
  </conditionalFormatting>
  <conditionalFormatting sqref="H605:AQ605">
    <cfRule type="cellIs" dxfId="332" priority="420" stopIfTrue="1" operator="greaterThan">
      <formula>$C$605</formula>
    </cfRule>
  </conditionalFormatting>
  <conditionalFormatting sqref="H607:AQ607">
    <cfRule type="cellIs" dxfId="331" priority="421" stopIfTrue="1" operator="greaterThan">
      <formula>$C$607</formula>
    </cfRule>
  </conditionalFormatting>
  <conditionalFormatting sqref="H609:AQ609">
    <cfRule type="cellIs" dxfId="330" priority="422" stopIfTrue="1" operator="greaterThan">
      <formula>$C$609</formula>
    </cfRule>
  </conditionalFormatting>
  <conditionalFormatting sqref="H611:AQ611">
    <cfRule type="cellIs" dxfId="329" priority="423" stopIfTrue="1" operator="greaterThan">
      <formula>$C$611</formula>
    </cfRule>
  </conditionalFormatting>
  <conditionalFormatting sqref="H613:AQ613">
    <cfRule type="cellIs" dxfId="328" priority="424" stopIfTrue="1" operator="greaterThan">
      <formula>$C$613</formula>
    </cfRule>
  </conditionalFormatting>
  <conditionalFormatting sqref="H615:AQ615">
    <cfRule type="cellIs" dxfId="327" priority="425" stopIfTrue="1" operator="greaterThan">
      <formula>$C$615</formula>
    </cfRule>
  </conditionalFormatting>
  <conditionalFormatting sqref="H617:AQ617">
    <cfRule type="cellIs" dxfId="326" priority="426" stopIfTrue="1" operator="greaterThan">
      <formula>$C$617</formula>
    </cfRule>
  </conditionalFormatting>
  <conditionalFormatting sqref="H619:AQ619">
    <cfRule type="cellIs" dxfId="325" priority="427" stopIfTrue="1" operator="greaterThan">
      <formula>$C$619</formula>
    </cfRule>
  </conditionalFormatting>
  <conditionalFormatting sqref="H621:AQ621">
    <cfRule type="cellIs" dxfId="324" priority="428" stopIfTrue="1" operator="greaterThan">
      <formula>$C$621</formula>
    </cfRule>
  </conditionalFormatting>
  <conditionalFormatting sqref="H623:AQ623">
    <cfRule type="cellIs" dxfId="323" priority="429" stopIfTrue="1" operator="greaterThan">
      <formula>$C$623</formula>
    </cfRule>
  </conditionalFormatting>
  <conditionalFormatting sqref="H625:AQ625">
    <cfRule type="cellIs" dxfId="322" priority="430" stopIfTrue="1" operator="greaterThan">
      <formula>$C$625</formula>
    </cfRule>
  </conditionalFormatting>
  <conditionalFormatting sqref="H627:AQ627">
    <cfRule type="cellIs" dxfId="321" priority="431" stopIfTrue="1" operator="greaterThan">
      <formula>$C$627</formula>
    </cfRule>
  </conditionalFormatting>
  <conditionalFormatting sqref="H629:AQ629">
    <cfRule type="cellIs" dxfId="320" priority="432" stopIfTrue="1" operator="greaterThan">
      <formula>$C$629</formula>
    </cfRule>
  </conditionalFormatting>
  <conditionalFormatting sqref="H631:AQ631">
    <cfRule type="cellIs" dxfId="319" priority="302" stopIfTrue="1" operator="greaterThan">
      <formula>$C$631</formula>
    </cfRule>
  </conditionalFormatting>
  <conditionalFormatting sqref="H633:AQ633">
    <cfRule type="cellIs" dxfId="318" priority="433" stopIfTrue="1" operator="greaterThan">
      <formula>$C$633</formula>
    </cfRule>
  </conditionalFormatting>
  <conditionalFormatting sqref="H635:AQ635">
    <cfRule type="cellIs" dxfId="317" priority="434" stopIfTrue="1" operator="greaterThan">
      <formula>$C$635</formula>
    </cfRule>
  </conditionalFormatting>
  <conditionalFormatting sqref="H637:AQ637">
    <cfRule type="cellIs" dxfId="316" priority="435" stopIfTrue="1" operator="greaterThan">
      <formula>$C$637</formula>
    </cfRule>
  </conditionalFormatting>
  <conditionalFormatting sqref="H639:AQ639">
    <cfRule type="cellIs" dxfId="315" priority="436" stopIfTrue="1" operator="greaterThan">
      <formula>$C$639</formula>
    </cfRule>
  </conditionalFormatting>
  <conditionalFormatting sqref="H641:AQ641">
    <cfRule type="cellIs" dxfId="314" priority="437" stopIfTrue="1" operator="greaterThan">
      <formula>$C$641</formula>
    </cfRule>
  </conditionalFormatting>
  <conditionalFormatting sqref="H643:AQ643">
    <cfRule type="cellIs" dxfId="313" priority="438" stopIfTrue="1" operator="greaterThan">
      <formula>$C$643</formula>
    </cfRule>
  </conditionalFormatting>
  <conditionalFormatting sqref="H645:AQ645">
    <cfRule type="cellIs" dxfId="312" priority="439" stopIfTrue="1" operator="greaterThan">
      <formula>$C$645</formula>
    </cfRule>
  </conditionalFormatting>
  <conditionalFormatting sqref="H647:AQ647">
    <cfRule type="cellIs" dxfId="311" priority="440" stopIfTrue="1" operator="greaterThan">
      <formula>$C$647</formula>
    </cfRule>
  </conditionalFormatting>
  <conditionalFormatting sqref="H649:AQ649">
    <cfRule type="cellIs" dxfId="310" priority="441" stopIfTrue="1" operator="greaterThan">
      <formula>$C$649</formula>
    </cfRule>
  </conditionalFormatting>
  <conditionalFormatting sqref="H651:AQ651">
    <cfRule type="cellIs" dxfId="309" priority="442" stopIfTrue="1" operator="greaterThan">
      <formula>$C$651</formula>
    </cfRule>
  </conditionalFormatting>
  <conditionalFormatting sqref="H653:AQ653">
    <cfRule type="cellIs" dxfId="308" priority="443" stopIfTrue="1" operator="greaterThan">
      <formula>$C$653</formula>
    </cfRule>
  </conditionalFormatting>
  <conditionalFormatting sqref="H655:AQ655">
    <cfRule type="cellIs" dxfId="307" priority="444" stopIfTrue="1" operator="greaterThan">
      <formula>$C$655</formula>
    </cfRule>
  </conditionalFormatting>
  <conditionalFormatting sqref="H657:AQ657">
    <cfRule type="cellIs" dxfId="306" priority="445" stopIfTrue="1" operator="greaterThan">
      <formula>$C$657</formula>
    </cfRule>
  </conditionalFormatting>
  <conditionalFormatting sqref="H659:AQ659">
    <cfRule type="cellIs" dxfId="305" priority="446" stopIfTrue="1" operator="greaterThan">
      <formula>$C$659</formula>
    </cfRule>
  </conditionalFormatting>
  <conditionalFormatting sqref="H661:AQ661">
    <cfRule type="cellIs" dxfId="304" priority="447" stopIfTrue="1" operator="greaterThan">
      <formula>$C$661</formula>
    </cfRule>
  </conditionalFormatting>
  <conditionalFormatting sqref="H663:AQ663">
    <cfRule type="cellIs" dxfId="303" priority="448" stopIfTrue="1" operator="greaterThan">
      <formula>$C$663</formula>
    </cfRule>
  </conditionalFormatting>
  <conditionalFormatting sqref="H665:AQ665">
    <cfRule type="cellIs" dxfId="302" priority="449" stopIfTrue="1" operator="greaterThan">
      <formula>$C$665</formula>
    </cfRule>
  </conditionalFormatting>
  <conditionalFormatting sqref="H667:AQ667">
    <cfRule type="cellIs" dxfId="301" priority="450" stopIfTrue="1" operator="greaterThan">
      <formula>$C$667</formula>
    </cfRule>
  </conditionalFormatting>
  <conditionalFormatting sqref="H669:AQ669">
    <cfRule type="cellIs" dxfId="300" priority="210" stopIfTrue="1" operator="greaterThan">
      <formula>$C$669</formula>
    </cfRule>
  </conditionalFormatting>
  <conditionalFormatting sqref="H671:AQ671">
    <cfRule type="cellIs" dxfId="299" priority="211" stopIfTrue="1" operator="greaterThan">
      <formula>$C$671</formula>
    </cfRule>
  </conditionalFormatting>
  <conditionalFormatting sqref="H673:AQ673">
    <cfRule type="cellIs" dxfId="298" priority="212" stopIfTrue="1" operator="greaterThan">
      <formula>$C$673</formula>
    </cfRule>
  </conditionalFormatting>
  <conditionalFormatting sqref="H675:AQ675">
    <cfRule type="cellIs" dxfId="297" priority="213" stopIfTrue="1" operator="greaterThan">
      <formula>$C$675</formula>
    </cfRule>
  </conditionalFormatting>
  <conditionalFormatting sqref="H677:AQ677">
    <cfRule type="cellIs" dxfId="296" priority="214" stopIfTrue="1" operator="greaterThan">
      <formula>$C$677</formula>
    </cfRule>
  </conditionalFormatting>
  <conditionalFormatting sqref="H679:AQ679">
    <cfRule type="cellIs" dxfId="295" priority="215" stopIfTrue="1" operator="greaterThan">
      <formula>$C$679</formula>
    </cfRule>
  </conditionalFormatting>
  <conditionalFormatting sqref="H681:AQ681">
    <cfRule type="cellIs" dxfId="294" priority="216" stopIfTrue="1" operator="greaterThan">
      <formula>$C$681</formula>
    </cfRule>
  </conditionalFormatting>
  <conditionalFormatting sqref="H683:AQ683">
    <cfRule type="cellIs" dxfId="293" priority="217" stopIfTrue="1" operator="greaterThan">
      <formula>$C$683</formula>
    </cfRule>
  </conditionalFormatting>
  <conditionalFormatting sqref="H685:AQ685">
    <cfRule type="cellIs" dxfId="292" priority="218" stopIfTrue="1" operator="greaterThan">
      <formula>$C$685</formula>
    </cfRule>
  </conditionalFormatting>
  <conditionalFormatting sqref="H687:AQ687">
    <cfRule type="cellIs" dxfId="291" priority="151" stopIfTrue="1" operator="greaterThan">
      <formula>$C$687</formula>
    </cfRule>
  </conditionalFormatting>
  <conditionalFormatting sqref="H689:AQ689">
    <cfRule type="cellIs" dxfId="290" priority="219" stopIfTrue="1" operator="greaterThan">
      <formula>$C$689</formula>
    </cfRule>
  </conditionalFormatting>
  <conditionalFormatting sqref="H691:AQ691">
    <cfRule type="cellIs" dxfId="289" priority="220" stopIfTrue="1" operator="greaterThan">
      <formula>$C$691</formula>
    </cfRule>
  </conditionalFormatting>
  <conditionalFormatting sqref="H693:AQ693">
    <cfRule type="cellIs" dxfId="288" priority="221" stopIfTrue="1" operator="greaterThan">
      <formula>$C$693</formula>
    </cfRule>
  </conditionalFormatting>
  <conditionalFormatting sqref="H695:AQ695">
    <cfRule type="cellIs" dxfId="287" priority="222" stopIfTrue="1" operator="greaterThan">
      <formula>$C$695</formula>
    </cfRule>
  </conditionalFormatting>
  <conditionalFormatting sqref="H697:AQ697">
    <cfRule type="cellIs" dxfId="286" priority="223" stopIfTrue="1" operator="greaterThan">
      <formula>$C$697</formula>
    </cfRule>
  </conditionalFormatting>
  <conditionalFormatting sqref="H699:AQ699">
    <cfRule type="cellIs" dxfId="285" priority="224" stopIfTrue="1" operator="greaterThan">
      <formula>$C$699</formula>
    </cfRule>
  </conditionalFormatting>
  <conditionalFormatting sqref="H701:AQ701">
    <cfRule type="cellIs" dxfId="284" priority="191" stopIfTrue="1" operator="greaterThan">
      <formula>$C$701</formula>
    </cfRule>
  </conditionalFormatting>
  <conditionalFormatting sqref="H703:AQ703">
    <cfRule type="cellIs" dxfId="283" priority="192" stopIfTrue="1" operator="greaterThan">
      <formula>$C$703</formula>
    </cfRule>
  </conditionalFormatting>
  <conditionalFormatting sqref="H705:AQ705">
    <cfRule type="cellIs" dxfId="282" priority="193" stopIfTrue="1" operator="greaterThan">
      <formula>$C$705</formula>
    </cfRule>
  </conditionalFormatting>
  <conditionalFormatting sqref="H707:AQ707">
    <cfRule type="cellIs" dxfId="281" priority="194" stopIfTrue="1" operator="greaterThan">
      <formula>$C$707</formula>
    </cfRule>
  </conditionalFormatting>
  <conditionalFormatting sqref="H709:AQ709">
    <cfRule type="cellIs" dxfId="280" priority="195" stopIfTrue="1" operator="greaterThan">
      <formula>$C$709</formula>
    </cfRule>
  </conditionalFormatting>
  <conditionalFormatting sqref="H711:AQ711">
    <cfRule type="cellIs" dxfId="279" priority="196" stopIfTrue="1" operator="greaterThan">
      <formula>$C$711</formula>
    </cfRule>
  </conditionalFormatting>
  <conditionalFormatting sqref="H713:AQ713">
    <cfRule type="cellIs" dxfId="278" priority="197" stopIfTrue="1" operator="greaterThan">
      <formula>$C$713</formula>
    </cfRule>
  </conditionalFormatting>
  <conditionalFormatting sqref="H715:AQ715">
    <cfRule type="cellIs" dxfId="277" priority="198" stopIfTrue="1" operator="greaterThan">
      <formula>$C$715</formula>
    </cfRule>
  </conditionalFormatting>
  <conditionalFormatting sqref="H717:AQ717">
    <cfRule type="cellIs" dxfId="276" priority="199" stopIfTrue="1" operator="greaterThan">
      <formula>$C$717</formula>
    </cfRule>
  </conditionalFormatting>
  <conditionalFormatting sqref="H719:AQ719">
    <cfRule type="cellIs" dxfId="275" priority="200" stopIfTrue="1" operator="greaterThan">
      <formula>$C$719</formula>
    </cfRule>
  </conditionalFormatting>
  <conditionalFormatting sqref="H721:AQ721">
    <cfRule type="cellIs" dxfId="274" priority="201" stopIfTrue="1" operator="greaterThan">
      <formula>$C$721</formula>
    </cfRule>
  </conditionalFormatting>
  <conditionalFormatting sqref="H723:AQ723">
    <cfRule type="cellIs" dxfId="273" priority="202" stopIfTrue="1" operator="greaterThan">
      <formula>$C$723</formula>
    </cfRule>
  </conditionalFormatting>
  <conditionalFormatting sqref="H725:AQ725">
    <cfRule type="cellIs" dxfId="272" priority="203" stopIfTrue="1" operator="greaterThan">
      <formula>$C$725</formula>
    </cfRule>
  </conditionalFormatting>
  <conditionalFormatting sqref="H727:AQ727">
    <cfRule type="cellIs" dxfId="271" priority="204" stopIfTrue="1" operator="greaterThan">
      <formula>$C$727</formula>
    </cfRule>
  </conditionalFormatting>
  <conditionalFormatting sqref="H729:AQ729">
    <cfRule type="cellIs" dxfId="270" priority="205" stopIfTrue="1" operator="greaterThan">
      <formula>$C$729</formula>
    </cfRule>
  </conditionalFormatting>
  <conditionalFormatting sqref="H731:AQ731">
    <cfRule type="cellIs" dxfId="269" priority="206" stopIfTrue="1" operator="greaterThan">
      <formula>$C$731</formula>
    </cfRule>
  </conditionalFormatting>
  <conditionalFormatting sqref="H733:AQ733">
    <cfRule type="cellIs" dxfId="268" priority="207" stopIfTrue="1" operator="greaterThan">
      <formula>$C$733</formula>
    </cfRule>
  </conditionalFormatting>
  <conditionalFormatting sqref="H735:AQ735">
    <cfRule type="cellIs" dxfId="267" priority="208" stopIfTrue="1" operator="greaterThan">
      <formula>$C$735</formula>
    </cfRule>
  </conditionalFormatting>
  <conditionalFormatting sqref="H737:AQ737">
    <cfRule type="cellIs" dxfId="266" priority="209" stopIfTrue="1" operator="greaterThan">
      <formula>$C$737</formula>
    </cfRule>
  </conditionalFormatting>
  <conditionalFormatting sqref="H739:AQ739">
    <cfRule type="cellIs" dxfId="265" priority="181" stopIfTrue="1" operator="greaterThan">
      <formula>$C$739</formula>
    </cfRule>
  </conditionalFormatting>
  <conditionalFormatting sqref="H741:AQ741">
    <cfRule type="cellIs" dxfId="264" priority="180" stopIfTrue="1" operator="greaterThan">
      <formula>$C$741</formula>
    </cfRule>
  </conditionalFormatting>
  <conditionalFormatting sqref="H743:AQ743">
    <cfRule type="cellIs" dxfId="263" priority="179" stopIfTrue="1" operator="greaterThan">
      <formula>$C$743</formula>
    </cfRule>
  </conditionalFormatting>
  <conditionalFormatting sqref="H745:AQ745">
    <cfRule type="cellIs" dxfId="262" priority="178" stopIfTrue="1" operator="greaterThan">
      <formula>$C$745</formula>
    </cfRule>
  </conditionalFormatting>
  <conditionalFormatting sqref="H747:AQ747">
    <cfRule type="cellIs" dxfId="261" priority="177" stopIfTrue="1" operator="greaterThan">
      <formula>$C$747</formula>
    </cfRule>
  </conditionalFormatting>
  <conditionalFormatting sqref="H749:AQ749">
    <cfRule type="cellIs" dxfId="260" priority="176" stopIfTrue="1" operator="greaterThan">
      <formula>$C$749</formula>
    </cfRule>
  </conditionalFormatting>
  <conditionalFormatting sqref="H751:AQ751">
    <cfRule type="cellIs" dxfId="259" priority="175" stopIfTrue="1" operator="greaterThan">
      <formula>$C$751</formula>
    </cfRule>
  </conditionalFormatting>
  <conditionalFormatting sqref="H753:AQ753">
    <cfRule type="cellIs" dxfId="258" priority="174" stopIfTrue="1" operator="greaterThan">
      <formula>$C$753</formula>
    </cfRule>
  </conditionalFormatting>
  <conditionalFormatting sqref="H755:AQ755">
    <cfRule type="cellIs" dxfId="257" priority="173" stopIfTrue="1" operator="greaterThan">
      <formula>$C$755</formula>
    </cfRule>
  </conditionalFormatting>
  <conditionalFormatting sqref="H757:AQ757">
    <cfRule type="cellIs" dxfId="256" priority="172" stopIfTrue="1" operator="greaterThan">
      <formula>$C$757</formula>
    </cfRule>
  </conditionalFormatting>
  <conditionalFormatting sqref="H759:AQ759">
    <cfRule type="cellIs" dxfId="255" priority="182" stopIfTrue="1" operator="greaterThan">
      <formula>$C$759</formula>
    </cfRule>
  </conditionalFormatting>
  <conditionalFormatting sqref="H761:AQ761">
    <cfRule type="cellIs" dxfId="254" priority="183" stopIfTrue="1" operator="greaterThan">
      <formula>$C$761</formula>
    </cfRule>
  </conditionalFormatting>
  <conditionalFormatting sqref="H763:AQ763">
    <cfRule type="cellIs" dxfId="253" priority="184" stopIfTrue="1" operator="greaterThan">
      <formula>$C$763</formula>
    </cfRule>
  </conditionalFormatting>
  <conditionalFormatting sqref="H765:AQ765">
    <cfRule type="cellIs" dxfId="252" priority="185" stopIfTrue="1" operator="greaterThan">
      <formula>$C$765</formula>
    </cfRule>
  </conditionalFormatting>
  <conditionalFormatting sqref="H767:AQ767">
    <cfRule type="cellIs" dxfId="251" priority="186" stopIfTrue="1" operator="greaterThan">
      <formula>$C$767</formula>
    </cfRule>
  </conditionalFormatting>
  <conditionalFormatting sqref="H769:AQ769">
    <cfRule type="cellIs" dxfId="250" priority="187" stopIfTrue="1" operator="greaterThan">
      <formula>$C$769</formula>
    </cfRule>
  </conditionalFormatting>
  <conditionalFormatting sqref="H771:AQ771">
    <cfRule type="cellIs" dxfId="249" priority="188" stopIfTrue="1" operator="greaterThan">
      <formula>$C$771</formula>
    </cfRule>
  </conditionalFormatting>
  <conditionalFormatting sqref="H773:AQ773">
    <cfRule type="cellIs" dxfId="248" priority="189" stopIfTrue="1" operator="greaterThan">
      <formula>$C$773</formula>
    </cfRule>
  </conditionalFormatting>
  <conditionalFormatting sqref="H775:AQ775">
    <cfRule type="cellIs" dxfId="247" priority="190" stopIfTrue="1" operator="greaterThan">
      <formula>$C$775</formula>
    </cfRule>
  </conditionalFormatting>
  <conditionalFormatting sqref="H777:AQ777">
    <cfRule type="cellIs" dxfId="246" priority="153" stopIfTrue="1" operator="greaterThan">
      <formula>$C$777</formula>
    </cfRule>
  </conditionalFormatting>
  <conditionalFormatting sqref="H779:AQ779">
    <cfRule type="cellIs" dxfId="245" priority="154" stopIfTrue="1" operator="greaterThan">
      <formula>$C$779</formula>
    </cfRule>
  </conditionalFormatting>
  <conditionalFormatting sqref="H781:AQ781">
    <cfRule type="cellIs" dxfId="244" priority="155" stopIfTrue="1" operator="greaterThan">
      <formula>$C$781</formula>
    </cfRule>
  </conditionalFormatting>
  <conditionalFormatting sqref="H783:AQ783">
    <cfRule type="cellIs" dxfId="243" priority="156" stopIfTrue="1" operator="greaterThan">
      <formula>$C$783</formula>
    </cfRule>
  </conditionalFormatting>
  <conditionalFormatting sqref="H785:AQ785">
    <cfRule type="cellIs" dxfId="242" priority="157" stopIfTrue="1" operator="greaterThan">
      <formula>$C$785</formula>
    </cfRule>
  </conditionalFormatting>
  <conditionalFormatting sqref="H787:AQ787">
    <cfRule type="cellIs" dxfId="241" priority="158" stopIfTrue="1" operator="greaterThan">
      <formula>$C$787</formula>
    </cfRule>
  </conditionalFormatting>
  <conditionalFormatting sqref="H789:AQ789">
    <cfRule type="cellIs" dxfId="240" priority="159" stopIfTrue="1" operator="greaterThan">
      <formula>$C$789</formula>
    </cfRule>
  </conditionalFormatting>
  <conditionalFormatting sqref="H791:AQ791">
    <cfRule type="cellIs" dxfId="239" priority="160" stopIfTrue="1" operator="greaterThan">
      <formula>$C$791</formula>
    </cfRule>
  </conditionalFormatting>
  <conditionalFormatting sqref="H793:AQ793">
    <cfRule type="cellIs" dxfId="238" priority="161" stopIfTrue="1" operator="greaterThan">
      <formula>$C$793</formula>
    </cfRule>
  </conditionalFormatting>
  <conditionalFormatting sqref="H795:AQ795">
    <cfRule type="cellIs" dxfId="237" priority="162" stopIfTrue="1" operator="greaterThan">
      <formula>$C$795</formula>
    </cfRule>
  </conditionalFormatting>
  <conditionalFormatting sqref="H797:AQ797">
    <cfRule type="cellIs" dxfId="236" priority="163" stopIfTrue="1" operator="greaterThan">
      <formula>$C$797</formula>
    </cfRule>
  </conditionalFormatting>
  <conditionalFormatting sqref="H799:AQ799">
    <cfRule type="cellIs" dxfId="235" priority="164" stopIfTrue="1" operator="greaterThan">
      <formula>$C$799</formula>
    </cfRule>
  </conditionalFormatting>
  <conditionalFormatting sqref="H801:AQ801">
    <cfRule type="cellIs" dxfId="234" priority="165" stopIfTrue="1" operator="greaterThan">
      <formula>$C$801</formula>
    </cfRule>
  </conditionalFormatting>
  <conditionalFormatting sqref="H803:AQ803">
    <cfRule type="cellIs" dxfId="233" priority="166" stopIfTrue="1" operator="greaterThan">
      <formula>$C$803</formula>
    </cfRule>
  </conditionalFormatting>
  <conditionalFormatting sqref="H805:AQ805">
    <cfRule type="cellIs" dxfId="232" priority="167" stopIfTrue="1" operator="greaterThan">
      <formula>$C$805</formula>
    </cfRule>
  </conditionalFormatting>
  <conditionalFormatting sqref="H807:AQ807">
    <cfRule type="cellIs" dxfId="231" priority="168" stopIfTrue="1" operator="greaterThan">
      <formula>$C$807</formula>
    </cfRule>
  </conditionalFormatting>
  <conditionalFormatting sqref="H809:AQ809">
    <cfRule type="cellIs" dxfId="230" priority="169" stopIfTrue="1" operator="greaterThan">
      <formula>$C$809</formula>
    </cfRule>
  </conditionalFormatting>
  <conditionalFormatting sqref="H811:AQ811">
    <cfRule type="cellIs" dxfId="229" priority="170" stopIfTrue="1" operator="greaterThan">
      <formula>$C$811</formula>
    </cfRule>
  </conditionalFormatting>
  <conditionalFormatting sqref="H813:AQ813">
    <cfRule type="cellIs" dxfId="228" priority="171" stopIfTrue="1" operator="greaterThan">
      <formula>$C$813</formula>
    </cfRule>
  </conditionalFormatting>
  <conditionalFormatting sqref="H815:AQ815">
    <cfRule type="cellIs" dxfId="227" priority="225" stopIfTrue="1" operator="greaterThan">
      <formula>$C$815</formula>
    </cfRule>
  </conditionalFormatting>
  <conditionalFormatting sqref="H817:AQ817">
    <cfRule type="cellIs" dxfId="226" priority="226" stopIfTrue="1" operator="greaterThan">
      <formula>$C$817</formula>
    </cfRule>
  </conditionalFormatting>
  <conditionalFormatting sqref="H819:AQ819">
    <cfRule type="cellIs" dxfId="225" priority="227" stopIfTrue="1" operator="greaterThan">
      <formula>$C$819</formula>
    </cfRule>
  </conditionalFormatting>
  <conditionalFormatting sqref="H821:AQ821">
    <cfRule type="cellIs" dxfId="224" priority="228" stopIfTrue="1" operator="greaterThan">
      <formula>$C$821</formula>
    </cfRule>
  </conditionalFormatting>
  <conditionalFormatting sqref="H823:AQ823">
    <cfRule type="cellIs" dxfId="223" priority="229" stopIfTrue="1" operator="greaterThan">
      <formula>$C$823</formula>
    </cfRule>
  </conditionalFormatting>
  <conditionalFormatting sqref="H825:AQ825">
    <cfRule type="cellIs" dxfId="222" priority="230" stopIfTrue="1" operator="greaterThan">
      <formula>$C$825</formula>
    </cfRule>
  </conditionalFormatting>
  <conditionalFormatting sqref="H827:AQ827">
    <cfRule type="cellIs" dxfId="221" priority="231" stopIfTrue="1" operator="greaterThan">
      <formula>$C$827</formula>
    </cfRule>
  </conditionalFormatting>
  <conditionalFormatting sqref="H829:AQ829">
    <cfRule type="cellIs" dxfId="220" priority="232" stopIfTrue="1" operator="greaterThan">
      <formula>$C$829</formula>
    </cfRule>
  </conditionalFormatting>
  <conditionalFormatting sqref="H831:AQ831">
    <cfRule type="cellIs" dxfId="219" priority="233" stopIfTrue="1" operator="greaterThan">
      <formula>$C$831</formula>
    </cfRule>
  </conditionalFormatting>
  <conditionalFormatting sqref="H833:AQ833">
    <cfRule type="cellIs" dxfId="218" priority="234" stopIfTrue="1" operator="greaterThan">
      <formula>$C$833</formula>
    </cfRule>
  </conditionalFormatting>
  <conditionalFormatting sqref="H835:AQ835">
    <cfRule type="cellIs" dxfId="217" priority="235" stopIfTrue="1" operator="greaterThan">
      <formula>$C$835</formula>
    </cfRule>
  </conditionalFormatting>
  <conditionalFormatting sqref="H837:AQ837">
    <cfRule type="cellIs" dxfId="216" priority="236" stopIfTrue="1" operator="greaterThan">
      <formula>$C$837</formula>
    </cfRule>
  </conditionalFormatting>
  <conditionalFormatting sqref="H839:AQ839">
    <cfRule type="cellIs" dxfId="215" priority="237" stopIfTrue="1" operator="greaterThan">
      <formula>$C$839</formula>
    </cfRule>
  </conditionalFormatting>
  <conditionalFormatting sqref="H841:AQ841">
    <cfRule type="cellIs" dxfId="214" priority="238" stopIfTrue="1" operator="greaterThan">
      <formula>$C$841</formula>
    </cfRule>
  </conditionalFormatting>
  <conditionalFormatting sqref="H843:AQ843">
    <cfRule type="cellIs" dxfId="213" priority="239" stopIfTrue="1" operator="greaterThan">
      <formula>$C$843</formula>
    </cfRule>
  </conditionalFormatting>
  <conditionalFormatting sqref="H845:AQ845">
    <cfRule type="cellIs" dxfId="212" priority="240" stopIfTrue="1" operator="greaterThan">
      <formula>$C$845</formula>
    </cfRule>
  </conditionalFormatting>
  <conditionalFormatting sqref="H847:AQ847">
    <cfRule type="cellIs" dxfId="211" priority="241" stopIfTrue="1" operator="greaterThan">
      <formula>$C$847</formula>
    </cfRule>
  </conditionalFormatting>
  <conditionalFormatting sqref="H849:AQ849">
    <cfRule type="cellIs" dxfId="210" priority="242" stopIfTrue="1" operator="greaterThan">
      <formula>$C$849</formula>
    </cfRule>
  </conditionalFormatting>
  <conditionalFormatting sqref="H851:AQ851">
    <cfRule type="cellIs" dxfId="209" priority="243" stopIfTrue="1" operator="greaterThan">
      <formula>$C$851</formula>
    </cfRule>
  </conditionalFormatting>
  <conditionalFormatting sqref="H853:AQ853">
    <cfRule type="cellIs" dxfId="208" priority="244" stopIfTrue="1" operator="greaterThan">
      <formula>$C$853</formula>
    </cfRule>
  </conditionalFormatting>
  <conditionalFormatting sqref="H855:AQ855">
    <cfRule type="cellIs" dxfId="207" priority="245" stopIfTrue="1" operator="greaterThan">
      <formula>$C$855</formula>
    </cfRule>
  </conditionalFormatting>
  <conditionalFormatting sqref="H857:AQ857">
    <cfRule type="cellIs" dxfId="206" priority="246" stopIfTrue="1" operator="greaterThan">
      <formula>$C$857</formula>
    </cfRule>
  </conditionalFormatting>
  <conditionalFormatting sqref="H859:AQ859">
    <cfRule type="cellIs" dxfId="205" priority="247" stopIfTrue="1" operator="greaterThan">
      <formula>$C$859</formula>
    </cfRule>
  </conditionalFormatting>
  <conditionalFormatting sqref="H861:AQ861">
    <cfRule type="cellIs" dxfId="204" priority="248" stopIfTrue="1" operator="greaterThan">
      <formula>$C$861</formula>
    </cfRule>
  </conditionalFormatting>
  <conditionalFormatting sqref="H863:AQ863">
    <cfRule type="cellIs" dxfId="203" priority="249" stopIfTrue="1" operator="greaterThan">
      <formula>$C$863</formula>
    </cfRule>
  </conditionalFormatting>
  <conditionalFormatting sqref="H865:AQ865">
    <cfRule type="cellIs" dxfId="202" priority="250" stopIfTrue="1" operator="greaterThan">
      <formula>$C$865</formula>
    </cfRule>
  </conditionalFormatting>
  <conditionalFormatting sqref="H867:AQ867">
    <cfRule type="cellIs" dxfId="201" priority="251" stopIfTrue="1" operator="greaterThan">
      <formula>$C$867</formula>
    </cfRule>
  </conditionalFormatting>
  <conditionalFormatting sqref="H869:AQ869">
    <cfRule type="cellIs" dxfId="200" priority="252" stopIfTrue="1" operator="greaterThan">
      <formula>$C$869</formula>
    </cfRule>
  </conditionalFormatting>
  <conditionalFormatting sqref="H871:AQ871">
    <cfRule type="cellIs" dxfId="199" priority="253" stopIfTrue="1" operator="greaterThan">
      <formula>$C$871</formula>
    </cfRule>
  </conditionalFormatting>
  <conditionalFormatting sqref="H873:AQ873">
    <cfRule type="cellIs" dxfId="198" priority="254" stopIfTrue="1" operator="greaterThan">
      <formula>$C$873</formula>
    </cfRule>
  </conditionalFormatting>
  <conditionalFormatting sqref="H875:AQ875">
    <cfRule type="cellIs" dxfId="197" priority="255" stopIfTrue="1" operator="greaterThan">
      <formula>$C$875</formula>
    </cfRule>
  </conditionalFormatting>
  <conditionalFormatting sqref="H877:AQ877">
    <cfRule type="cellIs" dxfId="196" priority="256" stopIfTrue="1" operator="greaterThan">
      <formula>$C$877</formula>
    </cfRule>
  </conditionalFormatting>
  <conditionalFormatting sqref="H879:AQ879">
    <cfRule type="cellIs" dxfId="195" priority="257" stopIfTrue="1" operator="greaterThan">
      <formula>$C$879</formula>
    </cfRule>
  </conditionalFormatting>
  <conditionalFormatting sqref="H881:AQ881">
    <cfRule type="cellIs" dxfId="194" priority="258" stopIfTrue="1" operator="greaterThan">
      <formula>$C$881</formula>
    </cfRule>
  </conditionalFormatting>
  <conditionalFormatting sqref="H883:AQ883">
    <cfRule type="cellIs" dxfId="193" priority="259" stopIfTrue="1" operator="greaterThan">
      <formula>$C$883</formula>
    </cfRule>
  </conditionalFormatting>
  <conditionalFormatting sqref="H885:AQ885">
    <cfRule type="cellIs" dxfId="192" priority="260" stopIfTrue="1" operator="greaterThan">
      <formula>$C$885</formula>
    </cfRule>
  </conditionalFormatting>
  <conditionalFormatting sqref="H887:AQ887">
    <cfRule type="cellIs" dxfId="191" priority="261" stopIfTrue="1" operator="greaterThan">
      <formula>$C$887</formula>
    </cfRule>
  </conditionalFormatting>
  <conditionalFormatting sqref="H889:AQ889">
    <cfRule type="cellIs" dxfId="190" priority="262" stopIfTrue="1" operator="greaterThan">
      <formula>$C$889</formula>
    </cfRule>
  </conditionalFormatting>
  <conditionalFormatting sqref="H891:AQ891">
    <cfRule type="cellIs" dxfId="189" priority="263" stopIfTrue="1" operator="greaterThan">
      <formula>$C$891</formula>
    </cfRule>
  </conditionalFormatting>
  <conditionalFormatting sqref="H893:AQ893">
    <cfRule type="cellIs" dxfId="188" priority="264" stopIfTrue="1" operator="greaterThan">
      <formula>$C$893</formula>
    </cfRule>
  </conditionalFormatting>
  <conditionalFormatting sqref="H895:AQ895">
    <cfRule type="cellIs" dxfId="187" priority="265" stopIfTrue="1" operator="greaterThan">
      <formula>$C$895</formula>
    </cfRule>
  </conditionalFormatting>
  <conditionalFormatting sqref="H897:AQ897">
    <cfRule type="cellIs" dxfId="186" priority="266" stopIfTrue="1" operator="greaterThan">
      <formula>$C$897</formula>
    </cfRule>
  </conditionalFormatting>
  <conditionalFormatting sqref="H899:AQ899">
    <cfRule type="cellIs" dxfId="185" priority="267" stopIfTrue="1" operator="greaterThan">
      <formula>$C$899</formula>
    </cfRule>
  </conditionalFormatting>
  <conditionalFormatting sqref="H901:AQ901">
    <cfRule type="cellIs" dxfId="184" priority="268" stopIfTrue="1" operator="greaterThan">
      <formula>$C$901</formula>
    </cfRule>
  </conditionalFormatting>
  <conditionalFormatting sqref="H903:AQ903">
    <cfRule type="cellIs" dxfId="183" priority="269" stopIfTrue="1" operator="greaterThan">
      <formula>$C$903</formula>
    </cfRule>
  </conditionalFormatting>
  <conditionalFormatting sqref="H905:AQ905">
    <cfRule type="cellIs" dxfId="182" priority="270" stopIfTrue="1" operator="greaterThan">
      <formula>$C$905</formula>
    </cfRule>
  </conditionalFormatting>
  <conditionalFormatting sqref="H907:AQ907">
    <cfRule type="cellIs" dxfId="181" priority="271" stopIfTrue="1" operator="greaterThan">
      <formula>$C$907</formula>
    </cfRule>
  </conditionalFormatting>
  <conditionalFormatting sqref="H909:AQ909">
    <cfRule type="cellIs" dxfId="180" priority="272" stopIfTrue="1" operator="greaterThan">
      <formula>$C$909</formula>
    </cfRule>
  </conditionalFormatting>
  <conditionalFormatting sqref="H911:AQ911">
    <cfRule type="cellIs" dxfId="179" priority="273" stopIfTrue="1" operator="greaterThan">
      <formula>$C$911</formula>
    </cfRule>
  </conditionalFormatting>
  <conditionalFormatting sqref="H913:AQ913">
    <cfRule type="cellIs" dxfId="178" priority="274" stopIfTrue="1" operator="greaterThan">
      <formula>$C$913</formula>
    </cfRule>
  </conditionalFormatting>
  <conditionalFormatting sqref="H915:AQ915">
    <cfRule type="cellIs" dxfId="177" priority="275" stopIfTrue="1" operator="greaterThan">
      <formula>$C$915</formula>
    </cfRule>
  </conditionalFormatting>
  <conditionalFormatting sqref="H917:AQ917">
    <cfRule type="cellIs" dxfId="176" priority="276" stopIfTrue="1" operator="greaterThan">
      <formula>$C$917</formula>
    </cfRule>
  </conditionalFormatting>
  <conditionalFormatting sqref="H919:AQ919">
    <cfRule type="cellIs" dxfId="175" priority="277" stopIfTrue="1" operator="greaterThan">
      <formula>$C$919</formula>
    </cfRule>
  </conditionalFormatting>
  <conditionalFormatting sqref="H921:AQ921">
    <cfRule type="cellIs" dxfId="174" priority="278" stopIfTrue="1" operator="greaterThan">
      <formula>$C$921</formula>
    </cfRule>
  </conditionalFormatting>
  <conditionalFormatting sqref="H923:AQ923">
    <cfRule type="cellIs" dxfId="173" priority="279" stopIfTrue="1" operator="greaterThan">
      <formula>$C$923</formula>
    </cfRule>
  </conditionalFormatting>
  <conditionalFormatting sqref="H925:AQ925">
    <cfRule type="cellIs" dxfId="172" priority="280" stopIfTrue="1" operator="greaterThan">
      <formula>$C$925</formula>
    </cfRule>
  </conditionalFormatting>
  <conditionalFormatting sqref="H927:AQ927">
    <cfRule type="cellIs" dxfId="171" priority="281" stopIfTrue="1" operator="greaterThan">
      <formula>$C$927</formula>
    </cfRule>
  </conditionalFormatting>
  <conditionalFormatting sqref="H929:AQ929">
    <cfRule type="cellIs" dxfId="170" priority="282" stopIfTrue="1" operator="greaterThan">
      <formula>$C$929</formula>
    </cfRule>
  </conditionalFormatting>
  <conditionalFormatting sqref="H931:AQ931">
    <cfRule type="cellIs" dxfId="169" priority="152" stopIfTrue="1" operator="greaterThan">
      <formula>$C$931</formula>
    </cfRule>
  </conditionalFormatting>
  <conditionalFormatting sqref="H933:AQ933">
    <cfRule type="cellIs" dxfId="168" priority="283" stopIfTrue="1" operator="greaterThan">
      <formula>$C$933</formula>
    </cfRule>
  </conditionalFormatting>
  <conditionalFormatting sqref="H935:AQ935">
    <cfRule type="cellIs" dxfId="167" priority="284" stopIfTrue="1" operator="greaterThan">
      <formula>$C$935</formula>
    </cfRule>
  </conditionalFormatting>
  <conditionalFormatting sqref="H937:AQ937">
    <cfRule type="cellIs" dxfId="166" priority="285" stopIfTrue="1" operator="greaterThan">
      <formula>$C$937</formula>
    </cfRule>
  </conditionalFormatting>
  <conditionalFormatting sqref="H939:AQ939">
    <cfRule type="cellIs" dxfId="165" priority="286" stopIfTrue="1" operator="greaterThan">
      <formula>$C$939</formula>
    </cfRule>
  </conditionalFormatting>
  <conditionalFormatting sqref="H941:AQ941">
    <cfRule type="cellIs" dxfId="164" priority="287" stopIfTrue="1" operator="greaterThan">
      <formula>$C$941</formula>
    </cfRule>
  </conditionalFormatting>
  <conditionalFormatting sqref="H943:AQ943">
    <cfRule type="cellIs" dxfId="163" priority="288" stopIfTrue="1" operator="greaterThan">
      <formula>$C$943</formula>
    </cfRule>
  </conditionalFormatting>
  <conditionalFormatting sqref="H945:AQ945">
    <cfRule type="cellIs" dxfId="162" priority="289" stopIfTrue="1" operator="greaterThan">
      <formula>$C$945</formula>
    </cfRule>
  </conditionalFormatting>
  <conditionalFormatting sqref="H947:AQ947">
    <cfRule type="cellIs" dxfId="161" priority="290" stopIfTrue="1" operator="greaterThan">
      <formula>$C$947</formula>
    </cfRule>
  </conditionalFormatting>
  <conditionalFormatting sqref="H949:AQ949">
    <cfRule type="cellIs" dxfId="160" priority="291" stopIfTrue="1" operator="greaterThan">
      <formula>$C$949</formula>
    </cfRule>
  </conditionalFormatting>
  <conditionalFormatting sqref="H951:AQ951">
    <cfRule type="cellIs" dxfId="159" priority="292" stopIfTrue="1" operator="greaterThan">
      <formula>$C$951</formula>
    </cfRule>
  </conditionalFormatting>
  <conditionalFormatting sqref="H953:AQ953">
    <cfRule type="cellIs" dxfId="158" priority="293" stopIfTrue="1" operator="greaterThan">
      <formula>$C$953</formula>
    </cfRule>
  </conditionalFormatting>
  <conditionalFormatting sqref="H955:AQ955">
    <cfRule type="cellIs" dxfId="157" priority="294" stopIfTrue="1" operator="greaterThan">
      <formula>$C$955</formula>
    </cfRule>
  </conditionalFormatting>
  <conditionalFormatting sqref="H957:AQ957">
    <cfRule type="cellIs" dxfId="156" priority="295" stopIfTrue="1" operator="greaterThan">
      <formula>$C$957</formula>
    </cfRule>
  </conditionalFormatting>
  <conditionalFormatting sqref="H959:AQ959">
    <cfRule type="cellIs" dxfId="155" priority="296" stopIfTrue="1" operator="greaterThan">
      <formula>$C$959</formula>
    </cfRule>
  </conditionalFormatting>
  <conditionalFormatting sqref="H961:AQ961">
    <cfRule type="cellIs" dxfId="154" priority="297" stopIfTrue="1" operator="greaterThan">
      <formula>$C$961</formula>
    </cfRule>
  </conditionalFormatting>
  <conditionalFormatting sqref="H963:AQ963">
    <cfRule type="cellIs" dxfId="153" priority="298" stopIfTrue="1" operator="greaterThan">
      <formula>$C$963</formula>
    </cfRule>
  </conditionalFormatting>
  <conditionalFormatting sqref="H965:AQ965">
    <cfRule type="cellIs" dxfId="152" priority="299" stopIfTrue="1" operator="greaterThan">
      <formula>$C$965</formula>
    </cfRule>
  </conditionalFormatting>
  <conditionalFormatting sqref="H967:AQ967">
    <cfRule type="cellIs" dxfId="151" priority="300" stopIfTrue="1" operator="greaterThan">
      <formula>$C$967</formula>
    </cfRule>
  </conditionalFormatting>
  <conditionalFormatting sqref="H969:AQ969">
    <cfRule type="cellIs" dxfId="150" priority="60" stopIfTrue="1" operator="greaterThan">
      <formula>$C$969</formula>
    </cfRule>
  </conditionalFormatting>
  <conditionalFormatting sqref="H971:AQ971">
    <cfRule type="cellIs" dxfId="149" priority="61" stopIfTrue="1" operator="greaterThan">
      <formula>$C$971</formula>
    </cfRule>
  </conditionalFormatting>
  <conditionalFormatting sqref="H973:AQ973">
    <cfRule type="cellIs" dxfId="148" priority="62" stopIfTrue="1" operator="greaterThan">
      <formula>$C$973</formula>
    </cfRule>
  </conditionalFormatting>
  <conditionalFormatting sqref="H975:AQ975">
    <cfRule type="cellIs" dxfId="147" priority="63" stopIfTrue="1" operator="greaterThan">
      <formula>$C$975</formula>
    </cfRule>
  </conditionalFormatting>
  <conditionalFormatting sqref="H977:AQ977">
    <cfRule type="cellIs" dxfId="146" priority="64" stopIfTrue="1" operator="greaterThan">
      <formula>$C$977</formula>
    </cfRule>
  </conditionalFormatting>
  <conditionalFormatting sqref="H979:AQ979">
    <cfRule type="cellIs" dxfId="145" priority="65" stopIfTrue="1" operator="greaterThan">
      <formula>$C$979</formula>
    </cfRule>
  </conditionalFormatting>
  <conditionalFormatting sqref="H981:AQ981">
    <cfRule type="cellIs" dxfId="144" priority="66" stopIfTrue="1" operator="greaterThan">
      <formula>$C$981</formula>
    </cfRule>
  </conditionalFormatting>
  <conditionalFormatting sqref="H983:AQ983">
    <cfRule type="cellIs" dxfId="143" priority="67" stopIfTrue="1" operator="greaterThan">
      <formula>$C$983</formula>
    </cfRule>
  </conditionalFormatting>
  <conditionalFormatting sqref="H985:AQ985">
    <cfRule type="cellIs" dxfId="142" priority="68" stopIfTrue="1" operator="greaterThan">
      <formula>$C$985</formula>
    </cfRule>
  </conditionalFormatting>
  <conditionalFormatting sqref="H987:AQ987">
    <cfRule type="cellIs" dxfId="141" priority="1" stopIfTrue="1" operator="greaterThan">
      <formula>$C$987</formula>
    </cfRule>
  </conditionalFormatting>
  <conditionalFormatting sqref="H989:AQ989">
    <cfRule type="cellIs" dxfId="140" priority="69" stopIfTrue="1" operator="greaterThan">
      <formula>$C$989</formula>
    </cfRule>
  </conditionalFormatting>
  <conditionalFormatting sqref="H991:AQ991">
    <cfRule type="cellIs" dxfId="139" priority="70" stopIfTrue="1" operator="greaterThan">
      <formula>$C$991</formula>
    </cfRule>
  </conditionalFormatting>
  <conditionalFormatting sqref="H993:AQ993">
    <cfRule type="cellIs" dxfId="138" priority="71" stopIfTrue="1" operator="greaterThan">
      <formula>$C$993</formula>
    </cfRule>
  </conditionalFormatting>
  <conditionalFormatting sqref="H995:AQ995">
    <cfRule type="cellIs" dxfId="137" priority="72" stopIfTrue="1" operator="greaterThan">
      <formula>$C$995</formula>
    </cfRule>
  </conditionalFormatting>
  <conditionalFormatting sqref="H997:AQ997">
    <cfRule type="cellIs" dxfId="136" priority="73" stopIfTrue="1" operator="greaterThan">
      <formula>$C$997</formula>
    </cfRule>
  </conditionalFormatting>
  <conditionalFormatting sqref="H999:AQ999">
    <cfRule type="cellIs" dxfId="135" priority="74" stopIfTrue="1" operator="greaterThan">
      <formula>$C$999</formula>
    </cfRule>
  </conditionalFormatting>
  <conditionalFormatting sqref="H1001:AQ1001">
    <cfRule type="cellIs" dxfId="134" priority="41" stopIfTrue="1" operator="greaterThan">
      <formula>$C$1001</formula>
    </cfRule>
  </conditionalFormatting>
  <conditionalFormatting sqref="H1003:AQ1003">
    <cfRule type="cellIs" dxfId="133" priority="42" stopIfTrue="1" operator="greaterThan">
      <formula>$C$1003</formula>
    </cfRule>
  </conditionalFormatting>
  <conditionalFormatting sqref="H1005:AQ1005">
    <cfRule type="cellIs" dxfId="132" priority="43" stopIfTrue="1" operator="greaterThan">
      <formula>$C$1005</formula>
    </cfRule>
  </conditionalFormatting>
  <conditionalFormatting sqref="H1007:AQ1007">
    <cfRule type="cellIs" dxfId="131" priority="44" stopIfTrue="1" operator="greaterThan">
      <formula>$C$1007</formula>
    </cfRule>
  </conditionalFormatting>
  <conditionalFormatting sqref="H1009:AQ1009">
    <cfRule type="cellIs" dxfId="130" priority="45" stopIfTrue="1" operator="greaterThan">
      <formula>$C$1009</formula>
    </cfRule>
  </conditionalFormatting>
  <conditionalFormatting sqref="H1011:AQ1011">
    <cfRule type="cellIs" dxfId="129" priority="46" stopIfTrue="1" operator="greaterThan">
      <formula>$C$1011</formula>
    </cfRule>
  </conditionalFormatting>
  <conditionalFormatting sqref="H1013:AQ1013">
    <cfRule type="cellIs" dxfId="128" priority="47" stopIfTrue="1" operator="greaterThan">
      <formula>$C$1013</formula>
    </cfRule>
  </conditionalFormatting>
  <conditionalFormatting sqref="H1015:AQ1015">
    <cfRule type="cellIs" dxfId="127" priority="48" stopIfTrue="1" operator="greaterThan">
      <formula>$C$1015</formula>
    </cfRule>
  </conditionalFormatting>
  <conditionalFormatting sqref="H1017:AQ1017">
    <cfRule type="cellIs" dxfId="126" priority="49" stopIfTrue="1" operator="greaterThan">
      <formula>$C$1017</formula>
    </cfRule>
  </conditionalFormatting>
  <conditionalFormatting sqref="H1019:AQ1019">
    <cfRule type="cellIs" dxfId="125" priority="50" stopIfTrue="1" operator="greaterThan">
      <formula>$C$1019</formula>
    </cfRule>
  </conditionalFormatting>
  <conditionalFormatting sqref="H1021:AQ1021">
    <cfRule type="cellIs" dxfId="124" priority="51" stopIfTrue="1" operator="greaterThan">
      <formula>$C$1021</formula>
    </cfRule>
  </conditionalFormatting>
  <conditionalFormatting sqref="H1023:AQ1023">
    <cfRule type="cellIs" dxfId="123" priority="52" stopIfTrue="1" operator="greaterThan">
      <formula>$C$1023</formula>
    </cfRule>
  </conditionalFormatting>
  <conditionalFormatting sqref="H1025:AQ1025">
    <cfRule type="cellIs" dxfId="122" priority="53" stopIfTrue="1" operator="greaterThan">
      <formula>$C$1025</formula>
    </cfRule>
  </conditionalFormatting>
  <conditionalFormatting sqref="H1027:AQ1027">
    <cfRule type="cellIs" dxfId="121" priority="54" stopIfTrue="1" operator="greaterThan">
      <formula>$C$1027</formula>
    </cfRule>
  </conditionalFormatting>
  <conditionalFormatting sqref="H1029:AQ1029">
    <cfRule type="cellIs" dxfId="120" priority="55" stopIfTrue="1" operator="greaterThan">
      <formula>$C$1029</formula>
    </cfRule>
  </conditionalFormatting>
  <conditionalFormatting sqref="H1031:AQ1031">
    <cfRule type="cellIs" dxfId="119" priority="56" stopIfTrue="1" operator="greaterThan">
      <formula>$C$1031</formula>
    </cfRule>
  </conditionalFormatting>
  <conditionalFormatting sqref="H1033:AQ1033">
    <cfRule type="cellIs" dxfId="118" priority="57" stopIfTrue="1" operator="greaterThan">
      <formula>$C$1033</formula>
    </cfRule>
  </conditionalFormatting>
  <conditionalFormatting sqref="H1035:AQ1035">
    <cfRule type="cellIs" dxfId="117" priority="58" stopIfTrue="1" operator="greaterThan">
      <formula>$C$1035</formula>
    </cfRule>
  </conditionalFormatting>
  <conditionalFormatting sqref="H1037:AQ1037">
    <cfRule type="cellIs" dxfId="116" priority="59" stopIfTrue="1" operator="greaterThan">
      <formula>$C$1037</formula>
    </cfRule>
  </conditionalFormatting>
  <conditionalFormatting sqref="H1039:AQ1039">
    <cfRule type="cellIs" dxfId="115" priority="31" stopIfTrue="1" operator="greaterThan">
      <formula>$C$1039</formula>
    </cfRule>
  </conditionalFormatting>
  <conditionalFormatting sqref="H1041:AQ1041">
    <cfRule type="cellIs" dxfId="114" priority="30" stopIfTrue="1" operator="greaterThan">
      <formula>$C$1041</formula>
    </cfRule>
  </conditionalFormatting>
  <conditionalFormatting sqref="H1043:AQ1043">
    <cfRule type="cellIs" dxfId="113" priority="29" stopIfTrue="1" operator="greaterThan">
      <formula>$C$1043</formula>
    </cfRule>
  </conditionalFormatting>
  <conditionalFormatting sqref="H1045:AQ1045">
    <cfRule type="cellIs" dxfId="112" priority="28" stopIfTrue="1" operator="greaterThan">
      <formula>$C$1045</formula>
    </cfRule>
  </conditionalFormatting>
  <conditionalFormatting sqref="H1047:AQ1047">
    <cfRule type="cellIs" dxfId="111" priority="27" stopIfTrue="1" operator="greaterThan">
      <formula>$C$1047</formula>
    </cfRule>
  </conditionalFormatting>
  <conditionalFormatting sqref="H1049:AQ1049">
    <cfRule type="cellIs" dxfId="110" priority="26" stopIfTrue="1" operator="greaterThan">
      <formula>$C$1049</formula>
    </cfRule>
  </conditionalFormatting>
  <conditionalFormatting sqref="H1051:AQ1051">
    <cfRule type="cellIs" dxfId="109" priority="25" stopIfTrue="1" operator="greaterThan">
      <formula>$C$1051</formula>
    </cfRule>
  </conditionalFormatting>
  <conditionalFormatting sqref="H1053:AQ1053">
    <cfRule type="cellIs" dxfId="108" priority="24" stopIfTrue="1" operator="greaterThan">
      <formula>$C$1053</formula>
    </cfRule>
  </conditionalFormatting>
  <conditionalFormatting sqref="H1055:AQ1055">
    <cfRule type="cellIs" dxfId="107" priority="23" stopIfTrue="1" operator="greaterThan">
      <formula>$C$1055</formula>
    </cfRule>
  </conditionalFormatting>
  <conditionalFormatting sqref="H1057:AQ1057">
    <cfRule type="cellIs" dxfId="106" priority="22" stopIfTrue="1" operator="greaterThan">
      <formula>$C$1057</formula>
    </cfRule>
  </conditionalFormatting>
  <conditionalFormatting sqref="H1059:AQ1059">
    <cfRule type="cellIs" dxfId="105" priority="32" stopIfTrue="1" operator="greaterThan">
      <formula>$C$1059</formula>
    </cfRule>
  </conditionalFormatting>
  <conditionalFormatting sqref="H1061:AQ1061">
    <cfRule type="cellIs" dxfId="104" priority="33" stopIfTrue="1" operator="greaterThan">
      <formula>$C$1061</formula>
    </cfRule>
  </conditionalFormatting>
  <conditionalFormatting sqref="H1063:AQ1063">
    <cfRule type="cellIs" dxfId="103" priority="34" stopIfTrue="1" operator="greaterThan">
      <formula>$C$1063</formula>
    </cfRule>
  </conditionalFormatting>
  <conditionalFormatting sqref="H1065:AQ1065">
    <cfRule type="cellIs" dxfId="102" priority="35" stopIfTrue="1" operator="greaterThan">
      <formula>$C$1065</formula>
    </cfRule>
  </conditionalFormatting>
  <conditionalFormatting sqref="H1067:AQ1067">
    <cfRule type="cellIs" dxfId="101" priority="36" stopIfTrue="1" operator="greaterThan">
      <formula>$C$1067</formula>
    </cfRule>
  </conditionalFormatting>
  <conditionalFormatting sqref="H1069:AQ1069">
    <cfRule type="cellIs" dxfId="100" priority="37" stopIfTrue="1" operator="greaterThan">
      <formula>$C$1069</formula>
    </cfRule>
  </conditionalFormatting>
  <conditionalFormatting sqref="H1071:AQ1071">
    <cfRule type="cellIs" dxfId="99" priority="38" stopIfTrue="1" operator="greaterThan">
      <formula>$C$1071</formula>
    </cfRule>
  </conditionalFormatting>
  <conditionalFormatting sqref="H1073:AQ1073">
    <cfRule type="cellIs" dxfId="98" priority="39" stopIfTrue="1" operator="greaterThan">
      <formula>$C$1073</formula>
    </cfRule>
  </conditionalFormatting>
  <conditionalFormatting sqref="H1075:AQ1075">
    <cfRule type="cellIs" dxfId="97" priority="40" stopIfTrue="1" operator="greaterThan">
      <formula>$C$1075</formula>
    </cfRule>
  </conditionalFormatting>
  <conditionalFormatting sqref="H1077:AQ1077">
    <cfRule type="cellIs" dxfId="96" priority="3" stopIfTrue="1" operator="greaterThan">
      <formula>$C$1077</formula>
    </cfRule>
  </conditionalFormatting>
  <conditionalFormatting sqref="H1079:AQ1079">
    <cfRule type="cellIs" dxfId="95" priority="4" stopIfTrue="1" operator="greaterThan">
      <formula>$C$1079</formula>
    </cfRule>
  </conditionalFormatting>
  <conditionalFormatting sqref="H1081:AQ1081">
    <cfRule type="cellIs" dxfId="94" priority="5" stopIfTrue="1" operator="greaterThan">
      <formula>$C$1081</formula>
    </cfRule>
  </conditionalFormatting>
  <conditionalFormatting sqref="H1083:AQ1083">
    <cfRule type="cellIs" dxfId="93" priority="6" stopIfTrue="1" operator="greaterThan">
      <formula>$C$1083</formula>
    </cfRule>
  </conditionalFormatting>
  <conditionalFormatting sqref="H1085:AQ1085">
    <cfRule type="cellIs" dxfId="92" priority="7" stopIfTrue="1" operator="greaterThan">
      <formula>$C$1085</formula>
    </cfRule>
  </conditionalFormatting>
  <conditionalFormatting sqref="H1087:AQ1087">
    <cfRule type="cellIs" dxfId="91" priority="8" stopIfTrue="1" operator="greaterThan">
      <formula>$C$1087</formula>
    </cfRule>
  </conditionalFormatting>
  <conditionalFormatting sqref="H1089:AQ1089">
    <cfRule type="cellIs" dxfId="90" priority="9" stopIfTrue="1" operator="greaterThan">
      <formula>$C$1089</formula>
    </cfRule>
  </conditionalFormatting>
  <conditionalFormatting sqref="H1091:AQ1091">
    <cfRule type="cellIs" dxfId="89" priority="10" stopIfTrue="1" operator="greaterThan">
      <formula>$C$1091</formula>
    </cfRule>
  </conditionalFormatting>
  <conditionalFormatting sqref="H1093:AQ1093">
    <cfRule type="cellIs" dxfId="88" priority="11" stopIfTrue="1" operator="greaterThan">
      <formula>$C$1093</formula>
    </cfRule>
  </conditionalFormatting>
  <conditionalFormatting sqref="H1095:AQ1095">
    <cfRule type="cellIs" dxfId="87" priority="12" stopIfTrue="1" operator="greaterThan">
      <formula>$C$1095</formula>
    </cfRule>
  </conditionalFormatting>
  <conditionalFormatting sqref="H1097:AQ1097">
    <cfRule type="cellIs" dxfId="86" priority="13" stopIfTrue="1" operator="greaterThan">
      <formula>$C$1097</formula>
    </cfRule>
  </conditionalFormatting>
  <conditionalFormatting sqref="H1099:AQ1099">
    <cfRule type="cellIs" dxfId="85" priority="14" stopIfTrue="1" operator="greaterThan">
      <formula>$C$1099</formula>
    </cfRule>
  </conditionalFormatting>
  <conditionalFormatting sqref="H1101:AQ1101">
    <cfRule type="cellIs" dxfId="84" priority="15" stopIfTrue="1" operator="greaterThan">
      <formula>$C$1101</formula>
    </cfRule>
  </conditionalFormatting>
  <conditionalFormatting sqref="H1103:AQ1103">
    <cfRule type="cellIs" dxfId="83" priority="16" stopIfTrue="1" operator="greaterThan">
      <formula>$C$1103</formula>
    </cfRule>
  </conditionalFormatting>
  <conditionalFormatting sqref="H1105:AQ1105">
    <cfRule type="cellIs" dxfId="82" priority="17" stopIfTrue="1" operator="greaterThan">
      <formula>$C$1105</formula>
    </cfRule>
  </conditionalFormatting>
  <conditionalFormatting sqref="H1107:AQ1107">
    <cfRule type="cellIs" dxfId="81" priority="18" stopIfTrue="1" operator="greaterThan">
      <formula>$C$1107</formula>
    </cfRule>
  </conditionalFormatting>
  <conditionalFormatting sqref="H1109:AQ1109">
    <cfRule type="cellIs" dxfId="80" priority="19" stopIfTrue="1" operator="greaterThan">
      <formula>$C$1109</formula>
    </cfRule>
  </conditionalFormatting>
  <conditionalFormatting sqref="H1111:AQ1111">
    <cfRule type="cellIs" dxfId="79" priority="20" stopIfTrue="1" operator="greaterThan">
      <formula>$C$1111</formula>
    </cfRule>
  </conditionalFormatting>
  <conditionalFormatting sqref="H1113:AQ1113">
    <cfRule type="cellIs" dxfId="78" priority="21" stopIfTrue="1" operator="greaterThan">
      <formula>$C$1113</formula>
    </cfRule>
  </conditionalFormatting>
  <conditionalFormatting sqref="H1115:AQ1115">
    <cfRule type="cellIs" dxfId="77" priority="75" stopIfTrue="1" operator="greaterThan">
      <formula>$C$1115</formula>
    </cfRule>
  </conditionalFormatting>
  <conditionalFormatting sqref="H1117:AQ1117">
    <cfRule type="cellIs" dxfId="76" priority="76" stopIfTrue="1" operator="greaterThan">
      <formula>$C$1117</formula>
    </cfRule>
  </conditionalFormatting>
  <conditionalFormatting sqref="H1119:AQ1119">
    <cfRule type="cellIs" dxfId="75" priority="77" stopIfTrue="1" operator="greaterThan">
      <formula>$C$1119</formula>
    </cfRule>
  </conditionalFormatting>
  <conditionalFormatting sqref="H1121:AQ1121">
    <cfRule type="cellIs" dxfId="74" priority="78" stopIfTrue="1" operator="greaterThan">
      <formula>$C$1121</formula>
    </cfRule>
  </conditionalFormatting>
  <conditionalFormatting sqref="H1123:AQ1123">
    <cfRule type="cellIs" dxfId="73" priority="79" stopIfTrue="1" operator="greaterThan">
      <formula>$C$1123</formula>
    </cfRule>
  </conditionalFormatting>
  <conditionalFormatting sqref="H1125:AQ1125">
    <cfRule type="cellIs" dxfId="72" priority="80" stopIfTrue="1" operator="greaterThan">
      <formula>$C$1125</formula>
    </cfRule>
  </conditionalFormatting>
  <conditionalFormatting sqref="H1127:AQ1127">
    <cfRule type="cellIs" dxfId="71" priority="81" stopIfTrue="1" operator="greaterThan">
      <formula>$C$1127</formula>
    </cfRule>
  </conditionalFormatting>
  <conditionalFormatting sqref="H1129:AQ1129">
    <cfRule type="cellIs" dxfId="70" priority="82" stopIfTrue="1" operator="greaterThan">
      <formula>$C$1129</formula>
    </cfRule>
  </conditionalFormatting>
  <conditionalFormatting sqref="H1131:AQ1131">
    <cfRule type="cellIs" dxfId="69" priority="83" stopIfTrue="1" operator="greaterThan">
      <formula>$C$1131</formula>
    </cfRule>
  </conditionalFormatting>
  <conditionalFormatting sqref="H1133:AQ1133">
    <cfRule type="cellIs" dxfId="68" priority="84" stopIfTrue="1" operator="greaterThan">
      <formula>$C$1133</formula>
    </cfRule>
  </conditionalFormatting>
  <conditionalFormatting sqref="H1135:AQ1135">
    <cfRule type="cellIs" dxfId="67" priority="85" stopIfTrue="1" operator="greaterThan">
      <formula>$C$1135</formula>
    </cfRule>
  </conditionalFormatting>
  <conditionalFormatting sqref="H1137:AQ1137">
    <cfRule type="cellIs" dxfId="66" priority="86" stopIfTrue="1" operator="greaterThan">
      <formula>$C$1137</formula>
    </cfRule>
  </conditionalFormatting>
  <conditionalFormatting sqref="H1139:AQ1139">
    <cfRule type="cellIs" dxfId="65" priority="87" stopIfTrue="1" operator="greaterThan">
      <formula>$C$1139</formula>
    </cfRule>
  </conditionalFormatting>
  <conditionalFormatting sqref="H1141:AQ1141">
    <cfRule type="cellIs" dxfId="64" priority="88" stopIfTrue="1" operator="greaterThan">
      <formula>$C$1141</formula>
    </cfRule>
  </conditionalFormatting>
  <conditionalFormatting sqref="H1143:AQ1143">
    <cfRule type="cellIs" dxfId="63" priority="89" stopIfTrue="1" operator="greaterThan">
      <formula>$C$1143</formula>
    </cfRule>
  </conditionalFormatting>
  <conditionalFormatting sqref="H1145:AQ1145">
    <cfRule type="cellIs" dxfId="62" priority="90" stopIfTrue="1" operator="greaterThan">
      <formula>$C$1145</formula>
    </cfRule>
  </conditionalFormatting>
  <conditionalFormatting sqref="H1147:AQ1147">
    <cfRule type="cellIs" dxfId="61" priority="91" stopIfTrue="1" operator="greaterThan">
      <formula>$C$1147</formula>
    </cfRule>
  </conditionalFormatting>
  <conditionalFormatting sqref="H1149:AQ1149">
    <cfRule type="cellIs" dxfId="60" priority="92" stopIfTrue="1" operator="greaterThan">
      <formula>$C$1149</formula>
    </cfRule>
  </conditionalFormatting>
  <conditionalFormatting sqref="H1151:AQ1151">
    <cfRule type="cellIs" dxfId="59" priority="93" stopIfTrue="1" operator="greaterThan">
      <formula>$C$1151</formula>
    </cfRule>
  </conditionalFormatting>
  <conditionalFormatting sqref="H1153:AQ1153">
    <cfRule type="cellIs" dxfId="58" priority="94" stopIfTrue="1" operator="greaterThan">
      <formula>$C$1153</formula>
    </cfRule>
  </conditionalFormatting>
  <conditionalFormatting sqref="H1155:AQ1155">
    <cfRule type="cellIs" dxfId="57" priority="95" stopIfTrue="1" operator="greaterThan">
      <formula>$C$1155</formula>
    </cfRule>
  </conditionalFormatting>
  <conditionalFormatting sqref="H1157:AQ1157">
    <cfRule type="cellIs" dxfId="56" priority="96" stopIfTrue="1" operator="greaterThan">
      <formula>$C$1157</formula>
    </cfRule>
  </conditionalFormatting>
  <conditionalFormatting sqref="H1159:AQ1159">
    <cfRule type="cellIs" dxfId="55" priority="97" stopIfTrue="1" operator="greaterThan">
      <formula>$C$1159</formula>
    </cfRule>
  </conditionalFormatting>
  <conditionalFormatting sqref="H1161:AQ1161">
    <cfRule type="cellIs" dxfId="54" priority="98" stopIfTrue="1" operator="greaterThan">
      <formula>$C$1161</formula>
    </cfRule>
  </conditionalFormatting>
  <conditionalFormatting sqref="H1163:AQ1163">
    <cfRule type="cellIs" dxfId="53" priority="99" stopIfTrue="1" operator="greaterThan">
      <formula>$C$1163</formula>
    </cfRule>
  </conditionalFormatting>
  <conditionalFormatting sqref="H1165:AQ1165">
    <cfRule type="cellIs" dxfId="52" priority="100" stopIfTrue="1" operator="greaterThan">
      <formula>$C$1165</formula>
    </cfRule>
  </conditionalFormatting>
  <conditionalFormatting sqref="H1167:AQ1167">
    <cfRule type="cellIs" dxfId="51" priority="101" stopIfTrue="1" operator="greaterThan">
      <formula>$C$1167</formula>
    </cfRule>
  </conditionalFormatting>
  <conditionalFormatting sqref="H1169:AQ1169">
    <cfRule type="cellIs" dxfId="50" priority="102" stopIfTrue="1" operator="greaterThan">
      <formula>$C$1169</formula>
    </cfRule>
  </conditionalFormatting>
  <conditionalFormatting sqref="H1171:AQ1171">
    <cfRule type="cellIs" dxfId="49" priority="103" stopIfTrue="1" operator="greaterThan">
      <formula>$C$1171</formula>
    </cfRule>
  </conditionalFormatting>
  <conditionalFormatting sqref="H1173:AQ1173">
    <cfRule type="cellIs" dxfId="48" priority="104" stopIfTrue="1" operator="greaterThan">
      <formula>$C$1173</formula>
    </cfRule>
  </conditionalFormatting>
  <conditionalFormatting sqref="H1175:AQ1175">
    <cfRule type="cellIs" dxfId="47" priority="105" stopIfTrue="1" operator="greaterThan">
      <formula>$C$1175</formula>
    </cfRule>
  </conditionalFormatting>
  <conditionalFormatting sqref="H1177:AQ1177">
    <cfRule type="cellIs" dxfId="46" priority="106" stopIfTrue="1" operator="greaterThan">
      <formula>$C$1177</formula>
    </cfRule>
  </conditionalFormatting>
  <conditionalFormatting sqref="H1179:AQ1179">
    <cfRule type="cellIs" dxfId="45" priority="107" stopIfTrue="1" operator="greaterThan">
      <formula>$C$1179</formula>
    </cfRule>
  </conditionalFormatting>
  <conditionalFormatting sqref="H1181:AQ1181">
    <cfRule type="cellIs" dxfId="44" priority="108" stopIfTrue="1" operator="greaterThan">
      <formula>$C$1181</formula>
    </cfRule>
  </conditionalFormatting>
  <conditionalFormatting sqref="H1183:AQ1183">
    <cfRule type="cellIs" dxfId="43" priority="109" stopIfTrue="1" operator="greaterThan">
      <formula>$C$1183</formula>
    </cfRule>
  </conditionalFormatting>
  <conditionalFormatting sqref="H1185:AQ1185">
    <cfRule type="cellIs" dxfId="42" priority="110" stopIfTrue="1" operator="greaterThan">
      <formula>$C$1185</formula>
    </cfRule>
  </conditionalFormatting>
  <conditionalFormatting sqref="H1187:AQ1187">
    <cfRule type="cellIs" dxfId="41" priority="111" stopIfTrue="1" operator="greaterThan">
      <formula>$C$1187</formula>
    </cfRule>
  </conditionalFormatting>
  <conditionalFormatting sqref="H1189:AQ1189">
    <cfRule type="cellIs" dxfId="40" priority="112" stopIfTrue="1" operator="greaterThan">
      <formula>$C$1189</formula>
    </cfRule>
  </conditionalFormatting>
  <conditionalFormatting sqref="H1191:AQ1191">
    <cfRule type="cellIs" dxfId="39" priority="113" stopIfTrue="1" operator="greaterThan">
      <formula>$C$1191</formula>
    </cfRule>
  </conditionalFormatting>
  <conditionalFormatting sqref="H1193:AQ1193">
    <cfRule type="cellIs" dxfId="38" priority="114" stopIfTrue="1" operator="greaterThan">
      <formula>$C$1193</formula>
    </cfRule>
  </conditionalFormatting>
  <conditionalFormatting sqref="H1195:AQ1195">
    <cfRule type="cellIs" dxfId="37" priority="115" stopIfTrue="1" operator="greaterThan">
      <formula>$C$1195</formula>
    </cfRule>
  </conditionalFormatting>
  <conditionalFormatting sqref="H1197:AQ1197">
    <cfRule type="cellIs" dxfId="36" priority="116" stopIfTrue="1" operator="greaterThan">
      <formula>$C$1197</formula>
    </cfRule>
  </conditionalFormatting>
  <conditionalFormatting sqref="H1199:AQ1199">
    <cfRule type="cellIs" dxfId="35" priority="117" stopIfTrue="1" operator="greaterThan">
      <formula>$C$1199</formula>
    </cfRule>
  </conditionalFormatting>
  <conditionalFormatting sqref="H1201:AQ1201">
    <cfRule type="cellIs" dxfId="34" priority="118" stopIfTrue="1" operator="greaterThan">
      <formula>$C$1201</formula>
    </cfRule>
  </conditionalFormatting>
  <conditionalFormatting sqref="H1203:AQ1203">
    <cfRule type="cellIs" dxfId="33" priority="119" stopIfTrue="1" operator="greaterThan">
      <formula>$C$1203</formula>
    </cfRule>
  </conditionalFormatting>
  <conditionalFormatting sqref="H1205:AQ1205">
    <cfRule type="cellIs" dxfId="32" priority="120" stopIfTrue="1" operator="greaterThan">
      <formula>$C$1205</formula>
    </cfRule>
  </conditionalFormatting>
  <conditionalFormatting sqref="H1207:AQ1207">
    <cfRule type="cellIs" dxfId="31" priority="121" stopIfTrue="1" operator="greaterThan">
      <formula>$C$1207</formula>
    </cfRule>
  </conditionalFormatting>
  <conditionalFormatting sqref="H1209:AQ1209">
    <cfRule type="cellIs" dxfId="30" priority="122" stopIfTrue="1" operator="greaterThan">
      <formula>$C$1209</formula>
    </cfRule>
  </conditionalFormatting>
  <conditionalFormatting sqref="H1211:AQ1211">
    <cfRule type="cellIs" dxfId="29" priority="123" stopIfTrue="1" operator="greaterThan">
      <formula>$C$1211</formula>
    </cfRule>
  </conditionalFormatting>
  <conditionalFormatting sqref="H1213:AQ1213">
    <cfRule type="cellIs" dxfId="28" priority="124" stopIfTrue="1" operator="greaterThan">
      <formula>$C$1213</formula>
    </cfRule>
  </conditionalFormatting>
  <conditionalFormatting sqref="H1215:AQ1215">
    <cfRule type="cellIs" dxfId="27" priority="125" stopIfTrue="1" operator="greaterThan">
      <formula>$C$1215</formula>
    </cfRule>
  </conditionalFormatting>
  <conditionalFormatting sqref="H1217:AQ1217">
    <cfRule type="cellIs" dxfId="26" priority="126" stopIfTrue="1" operator="greaterThan">
      <formula>$C$1217</formula>
    </cfRule>
  </conditionalFormatting>
  <conditionalFormatting sqref="H1219:AQ1219">
    <cfRule type="cellIs" dxfId="25" priority="127" stopIfTrue="1" operator="greaterThan">
      <formula>$C$1219</formula>
    </cfRule>
  </conditionalFormatting>
  <conditionalFormatting sqref="H1221:AQ1221">
    <cfRule type="cellIs" dxfId="24" priority="128" stopIfTrue="1" operator="greaterThan">
      <formula>$C$1221</formula>
    </cfRule>
  </conditionalFormatting>
  <conditionalFormatting sqref="H1223:AQ1223">
    <cfRule type="cellIs" dxfId="23" priority="129" stopIfTrue="1" operator="greaterThan">
      <formula>$C$1223</formula>
    </cfRule>
  </conditionalFormatting>
  <conditionalFormatting sqref="H1225:AQ1225">
    <cfRule type="cellIs" dxfId="22" priority="130" stopIfTrue="1" operator="greaterThan">
      <formula>$C$1225</formula>
    </cfRule>
  </conditionalFormatting>
  <conditionalFormatting sqref="H1227:AQ1227">
    <cfRule type="cellIs" dxfId="21" priority="131" stopIfTrue="1" operator="greaterThan">
      <formula>$C$1227</formula>
    </cfRule>
  </conditionalFormatting>
  <conditionalFormatting sqref="H1229:AQ1229">
    <cfRule type="cellIs" dxfId="20" priority="132" stopIfTrue="1" operator="greaterThan">
      <formula>$C$1229</formula>
    </cfRule>
  </conditionalFormatting>
  <conditionalFormatting sqref="H1231:AQ1231">
    <cfRule type="cellIs" dxfId="19" priority="2" stopIfTrue="1" operator="greaterThan">
      <formula>$C$1231</formula>
    </cfRule>
  </conditionalFormatting>
  <conditionalFormatting sqref="H1233:AQ1233">
    <cfRule type="cellIs" dxfId="18" priority="133" stopIfTrue="1" operator="greaterThan">
      <formula>$C$1233</formula>
    </cfRule>
  </conditionalFormatting>
  <conditionalFormatting sqref="H1235:AQ1235">
    <cfRule type="cellIs" dxfId="17" priority="134" stopIfTrue="1" operator="greaterThan">
      <formula>$C$1235</formula>
    </cfRule>
  </conditionalFormatting>
  <conditionalFormatting sqref="H1237:AQ1237">
    <cfRule type="cellIs" dxfId="16" priority="135" stopIfTrue="1" operator="greaterThan">
      <formula>$C$1237</formula>
    </cfRule>
  </conditionalFormatting>
  <conditionalFormatting sqref="H1239:AQ1239">
    <cfRule type="cellIs" dxfId="15" priority="136" stopIfTrue="1" operator="greaterThan">
      <formula>$C$1239</formula>
    </cfRule>
  </conditionalFormatting>
  <conditionalFormatting sqref="H1241:AQ1241">
    <cfRule type="cellIs" dxfId="14" priority="137" stopIfTrue="1" operator="greaterThan">
      <formula>$C$1241</formula>
    </cfRule>
  </conditionalFormatting>
  <conditionalFormatting sqref="H1243:AQ1243">
    <cfRule type="cellIs" dxfId="13" priority="138" stopIfTrue="1" operator="greaterThan">
      <formula>$C$1243</formula>
    </cfRule>
  </conditionalFormatting>
  <conditionalFormatting sqref="H1245:AQ1245">
    <cfRule type="cellIs" dxfId="12" priority="139" stopIfTrue="1" operator="greaterThan">
      <formula>$C$1245</formula>
    </cfRule>
  </conditionalFormatting>
  <conditionalFormatting sqref="H1247:AQ1247">
    <cfRule type="cellIs" dxfId="11" priority="140" stopIfTrue="1" operator="greaterThan">
      <formula>$C$1247</formula>
    </cfRule>
  </conditionalFormatting>
  <conditionalFormatting sqref="H1249:AQ1249">
    <cfRule type="cellIs" dxfId="10" priority="141" stopIfTrue="1" operator="greaterThan">
      <formula>$C$1249</formula>
    </cfRule>
  </conditionalFormatting>
  <conditionalFormatting sqref="H1251:AQ1251">
    <cfRule type="cellIs" dxfId="9" priority="142" stopIfTrue="1" operator="greaterThan">
      <formula>$C$1251</formula>
    </cfRule>
  </conditionalFormatting>
  <conditionalFormatting sqref="H1253:AQ1253">
    <cfRule type="cellIs" dxfId="8" priority="143" stopIfTrue="1" operator="greaterThan">
      <formula>$C$1253</formula>
    </cfRule>
  </conditionalFormatting>
  <conditionalFormatting sqref="H1255:AQ1255">
    <cfRule type="cellIs" dxfId="7" priority="144" stopIfTrue="1" operator="greaterThan">
      <formula>$C$1255</formula>
    </cfRule>
  </conditionalFormatting>
  <conditionalFormatting sqref="H1257:AQ1257">
    <cfRule type="cellIs" dxfId="6" priority="145" stopIfTrue="1" operator="greaterThan">
      <formula>$C$1257</formula>
    </cfRule>
  </conditionalFormatting>
  <conditionalFormatting sqref="H1259:AQ1259">
    <cfRule type="cellIs" dxfId="5" priority="146" stopIfTrue="1" operator="greaterThan">
      <formula>$C$1259</formula>
    </cfRule>
  </conditionalFormatting>
  <conditionalFormatting sqref="H1261:AQ1261">
    <cfRule type="cellIs" dxfId="4" priority="147" stopIfTrue="1" operator="greaterThan">
      <formula>$C$1261</formula>
    </cfRule>
  </conditionalFormatting>
  <conditionalFormatting sqref="H1263:AQ1263">
    <cfRule type="cellIs" dxfId="3" priority="148" stopIfTrue="1" operator="greaterThan">
      <formula>$C$1263</formula>
    </cfRule>
  </conditionalFormatting>
  <conditionalFormatting sqref="H1265:AQ1265">
    <cfRule type="cellIs" dxfId="2" priority="149" stopIfTrue="1" operator="greaterThan">
      <formula>$C$1265</formula>
    </cfRule>
  </conditionalFormatting>
  <conditionalFormatting sqref="H1267:AQ1267">
    <cfRule type="cellIs" dxfId="1" priority="150" stopIfTrue="1" operator="greaterThan">
      <formula>$C$1267</formula>
    </cfRule>
  </conditionalFormatting>
  <conditionalFormatting sqref="H1269:AQ1269">
    <cfRule type="cellIs" dxfId="0" priority="534" stopIfTrue="1" operator="greaterThan">
      <formula>$C$1269</formula>
    </cfRule>
  </conditionalFormatting>
  <dataValidations count="4">
    <dataValidation allowBlank="1" showInputMessage="1" showErrorMessage="1" prompt="端数調整欄" sqref="H34:AQ34" xr:uid="{00000000-0002-0000-0000-000000000000}"/>
    <dataValidation type="list" allowBlank="1" showInputMessage="1" showErrorMessage="1" sqref="F4" xr:uid="{00000000-0002-0000-0000-000001000000}">
      <formula1>$H$12:$AQ$12</formula1>
    </dataValidation>
    <dataValidation type="list" allowBlank="1" showInputMessage="1" showErrorMessage="1" sqref="J4" xr:uid="{00000000-0002-0000-0000-000002000000}">
      <formula1>$H$12:$V$12</formula1>
    </dataValidation>
    <dataValidation type="list" allowBlank="1" showInputMessage="1" showErrorMessage="1" sqref="B13" xr:uid="{9BC98A37-BB17-4218-A195-4B3B77FCE226}">
      <formula1>$CC$2:$CC$3</formula1>
    </dataValidation>
  </dataValidations>
  <printOptions horizontalCentered="1"/>
  <pageMargins left="0.51181102362204722" right="0.39370078740157483" top="0.78740157480314965" bottom="0.59055118110236227" header="0.51181102362204722" footer="0.51181102362204722"/>
  <pageSetup paperSize="9" orientation="landscape" horizontalDpi="360" verticalDpi="360" r:id="rId1"/>
  <headerFooter alignWithMargins="0"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O27"/>
  <sheetViews>
    <sheetView view="pageBreakPreview" zoomScale="86" zoomScaleNormal="75" zoomScaleSheetLayoutView="86" zoomScalePageLayoutView="90" workbookViewId="0">
      <selection activeCell="I15" sqref="I15"/>
    </sheetView>
  </sheetViews>
  <sheetFormatPr defaultColWidth="9" defaultRowHeight="17.25" x14ac:dyDescent="0.2"/>
  <cols>
    <col min="1" max="1" width="4.125" style="117" customWidth="1"/>
    <col min="2" max="4" width="15.625" style="117" customWidth="1"/>
    <col min="5" max="5" width="8.125" style="117" customWidth="1"/>
    <col min="6" max="6" width="4.125" style="130" customWidth="1"/>
    <col min="7" max="7" width="17.5" style="117" customWidth="1"/>
    <col min="8" max="8" width="6.25" style="117" customWidth="1"/>
    <col min="9" max="10" width="23.625" style="117" customWidth="1"/>
    <col min="11" max="11" width="1.875" style="117" customWidth="1"/>
    <col min="12" max="26" width="9" style="117" customWidth="1"/>
    <col min="27" max="29" width="9" style="117"/>
    <col min="30" max="30" width="9.25" style="115" customWidth="1"/>
    <col min="31" max="67" width="8.125" style="167" customWidth="1"/>
    <col min="68" max="16384" width="9" style="117"/>
  </cols>
  <sheetData>
    <row r="1" spans="1:67" ht="23.1" customHeight="1" thickBot="1" x14ac:dyDescent="0.25">
      <c r="A1" s="115"/>
      <c r="B1" s="115"/>
      <c r="C1" s="115"/>
      <c r="D1" s="115"/>
      <c r="E1" s="115"/>
      <c r="F1" s="116"/>
      <c r="G1" s="115"/>
      <c r="H1" s="115"/>
      <c r="I1" s="115"/>
      <c r="J1" s="115"/>
      <c r="K1" s="115"/>
      <c r="L1" s="136"/>
      <c r="M1" s="136"/>
      <c r="N1" s="136"/>
      <c r="O1" s="136"/>
      <c r="P1" s="136"/>
      <c r="Q1" s="136"/>
      <c r="R1" s="136"/>
      <c r="S1" s="224" t="s">
        <v>67</v>
      </c>
      <c r="T1" s="224"/>
      <c r="U1" s="136"/>
      <c r="V1" s="136"/>
      <c r="W1" s="136"/>
      <c r="X1" s="136"/>
      <c r="Y1" s="136"/>
      <c r="Z1" s="136"/>
    </row>
    <row r="2" spans="1:67" ht="23.1" customHeight="1" thickTop="1" x14ac:dyDescent="0.25">
      <c r="A2" s="115"/>
      <c r="B2" s="115"/>
      <c r="C2" s="115"/>
      <c r="D2" s="115"/>
      <c r="E2" s="115"/>
      <c r="F2" s="264"/>
      <c r="G2" s="264"/>
      <c r="H2" s="152"/>
      <c r="I2" s="115"/>
      <c r="J2" s="115"/>
      <c r="K2" s="115"/>
      <c r="L2" s="136"/>
      <c r="M2" s="225" t="s">
        <v>68</v>
      </c>
      <c r="N2" s="225"/>
      <c r="O2" s="225"/>
      <c r="P2" s="136"/>
      <c r="Q2" s="136"/>
      <c r="R2" s="136"/>
      <c r="S2" s="136"/>
      <c r="T2" s="136"/>
      <c r="U2" s="136"/>
      <c r="V2" s="136"/>
      <c r="W2" s="179" t="s">
        <v>139</v>
      </c>
      <c r="X2" s="214">
        <f>F4</f>
        <v>0</v>
      </c>
      <c r="Y2" s="215"/>
      <c r="Z2" s="215"/>
      <c r="AE2" s="168">
        <v>0</v>
      </c>
      <c r="AF2" s="169">
        <v>1</v>
      </c>
      <c r="AG2" s="168">
        <v>2</v>
      </c>
      <c r="AH2" s="168">
        <v>3</v>
      </c>
      <c r="AI2" s="168">
        <v>4</v>
      </c>
      <c r="AJ2" s="168">
        <v>5</v>
      </c>
      <c r="AK2" s="168">
        <v>6</v>
      </c>
      <c r="AL2" s="168">
        <v>7</v>
      </c>
      <c r="AM2" s="168">
        <v>8</v>
      </c>
      <c r="AN2" s="168">
        <v>9</v>
      </c>
      <c r="AO2" s="168">
        <v>10</v>
      </c>
      <c r="AP2" s="170">
        <v>11</v>
      </c>
      <c r="AQ2" s="170">
        <v>12</v>
      </c>
      <c r="AR2" s="170">
        <v>13</v>
      </c>
      <c r="AS2" s="170">
        <v>14</v>
      </c>
      <c r="AT2" s="170">
        <v>15</v>
      </c>
      <c r="AU2" s="170">
        <v>16</v>
      </c>
      <c r="AV2" s="170">
        <v>17</v>
      </c>
      <c r="AW2" s="170">
        <v>18</v>
      </c>
      <c r="AX2" s="170">
        <v>19</v>
      </c>
      <c r="AY2" s="170">
        <v>20</v>
      </c>
      <c r="AZ2" s="170">
        <v>21</v>
      </c>
      <c r="BA2" s="170">
        <v>22</v>
      </c>
      <c r="BB2" s="170">
        <v>23</v>
      </c>
      <c r="BC2" s="170">
        <v>24</v>
      </c>
      <c r="BD2" s="170">
        <v>25</v>
      </c>
      <c r="BE2" s="170">
        <v>26</v>
      </c>
      <c r="BF2" s="170">
        <v>27</v>
      </c>
      <c r="BG2" s="170">
        <v>28</v>
      </c>
      <c r="BH2" s="170">
        <v>29</v>
      </c>
      <c r="BI2" s="170">
        <v>30</v>
      </c>
      <c r="BJ2" s="170">
        <v>31</v>
      </c>
      <c r="BK2" s="170">
        <v>32</v>
      </c>
      <c r="BL2" s="170">
        <v>33</v>
      </c>
      <c r="BM2" s="170">
        <v>34</v>
      </c>
      <c r="BN2" s="170">
        <v>35</v>
      </c>
      <c r="BO2" s="170">
        <v>25</v>
      </c>
    </row>
    <row r="3" spans="1:67" ht="23.1" customHeight="1" x14ac:dyDescent="0.25">
      <c r="A3" s="115"/>
      <c r="B3" s="115"/>
      <c r="C3" s="115"/>
      <c r="D3" s="115"/>
      <c r="E3" s="115"/>
      <c r="F3" s="277" t="s">
        <v>69</v>
      </c>
      <c r="G3" s="277"/>
      <c r="H3" s="277"/>
      <c r="I3" s="118"/>
      <c r="J3" s="115"/>
      <c r="K3" s="115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82" t="s">
        <v>140</v>
      </c>
      <c r="W3" s="272"/>
      <c r="X3" s="272"/>
      <c r="Y3" s="272"/>
      <c r="Z3" s="273"/>
      <c r="AD3" s="115" t="s">
        <v>103</v>
      </c>
      <c r="AE3" s="171"/>
      <c r="AF3" s="172" t="str">
        <f>出来高!H14</f>
        <v/>
      </c>
      <c r="AG3" s="172" t="str">
        <f>出来高!I14</f>
        <v/>
      </c>
      <c r="AH3" s="172" t="str">
        <f>出来高!J14</f>
        <v/>
      </c>
      <c r="AI3" s="172" t="str">
        <f>出来高!K14</f>
        <v/>
      </c>
      <c r="AJ3" s="172" t="str">
        <f>出来高!L14</f>
        <v/>
      </c>
      <c r="AK3" s="172" t="str">
        <f>出来高!M14</f>
        <v/>
      </c>
      <c r="AL3" s="172" t="str">
        <f>出来高!N14</f>
        <v/>
      </c>
      <c r="AM3" s="172" t="str">
        <f>出来高!O14</f>
        <v/>
      </c>
      <c r="AN3" s="172" t="str">
        <f>出来高!P14</f>
        <v/>
      </c>
      <c r="AO3" s="172" t="str">
        <f>出来高!Q14</f>
        <v/>
      </c>
      <c r="AP3" s="172" t="str">
        <f>出来高!R14</f>
        <v/>
      </c>
      <c r="AQ3" s="172" t="str">
        <f>出来高!S14</f>
        <v/>
      </c>
      <c r="AR3" s="172" t="str">
        <f>出来高!T14</f>
        <v/>
      </c>
      <c r="AS3" s="172" t="str">
        <f>出来高!U14</f>
        <v/>
      </c>
      <c r="AT3" s="172" t="str">
        <f>出来高!V14</f>
        <v/>
      </c>
      <c r="AU3" s="172" t="str">
        <f>出来高!W14</f>
        <v/>
      </c>
      <c r="AV3" s="172" t="str">
        <f>出来高!X14</f>
        <v/>
      </c>
      <c r="AW3" s="172" t="str">
        <f>出来高!Y14</f>
        <v/>
      </c>
      <c r="AX3" s="172" t="str">
        <f>出来高!Z14</f>
        <v/>
      </c>
      <c r="AY3" s="172" t="str">
        <f>出来高!AA14</f>
        <v/>
      </c>
      <c r="AZ3" s="172" t="str">
        <f>出来高!AB14</f>
        <v/>
      </c>
      <c r="BA3" s="172" t="str">
        <f>出来高!AC14</f>
        <v/>
      </c>
      <c r="BB3" s="172" t="str">
        <f>出来高!AD14</f>
        <v/>
      </c>
      <c r="BC3" s="172" t="str">
        <f>出来高!AE14</f>
        <v/>
      </c>
      <c r="BD3" s="172" t="str">
        <f>出来高!AF14</f>
        <v/>
      </c>
      <c r="BE3" s="172" t="str">
        <f>出来高!AG14</f>
        <v/>
      </c>
      <c r="BF3" s="172" t="str">
        <f>出来高!AH14</f>
        <v/>
      </c>
      <c r="BG3" s="172" t="str">
        <f>出来高!AI14</f>
        <v/>
      </c>
      <c r="BH3" s="172" t="str">
        <f>出来高!AJ14</f>
        <v/>
      </c>
      <c r="BI3" s="172" t="str">
        <f>出来高!AK14</f>
        <v/>
      </c>
      <c r="BJ3" s="172" t="str">
        <f>出来高!AL14</f>
        <v/>
      </c>
      <c r="BK3" s="172" t="str">
        <f>出来高!AM14</f>
        <v/>
      </c>
      <c r="BL3" s="172" t="str">
        <f>出来高!AN14</f>
        <v/>
      </c>
      <c r="BM3" s="172" t="str">
        <f>出来高!AO14</f>
        <v/>
      </c>
      <c r="BN3" s="172" t="str">
        <f>出来高!AP14</f>
        <v/>
      </c>
      <c r="BO3" s="172" t="str">
        <f>出来高!AQ14</f>
        <v/>
      </c>
    </row>
    <row r="4" spans="1:67" ht="23.1" customHeight="1" thickBot="1" x14ac:dyDescent="0.25">
      <c r="A4" s="115"/>
      <c r="B4" s="115"/>
      <c r="C4" s="131"/>
      <c r="D4" s="115"/>
      <c r="E4" s="115"/>
      <c r="F4" s="276">
        <f>出来高!F5</f>
        <v>0</v>
      </c>
      <c r="G4" s="276"/>
      <c r="H4" s="158" t="s">
        <v>70</v>
      </c>
      <c r="J4" s="115"/>
      <c r="K4" s="115"/>
      <c r="L4" s="136"/>
      <c r="M4" s="226" t="s">
        <v>71</v>
      </c>
      <c r="N4" s="227"/>
      <c r="O4" s="136"/>
      <c r="P4" s="136"/>
      <c r="Q4" s="136"/>
      <c r="R4" s="136"/>
      <c r="S4" s="136"/>
      <c r="T4" s="136"/>
      <c r="U4" s="136"/>
      <c r="V4" s="183" t="s">
        <v>141</v>
      </c>
      <c r="W4" s="222"/>
      <c r="X4" s="222"/>
      <c r="Y4" s="222"/>
      <c r="Z4" s="223"/>
      <c r="AD4" s="115" t="s">
        <v>106</v>
      </c>
      <c r="AE4" s="171"/>
      <c r="AF4" s="172" t="e">
        <f>AF3*$AE$22</f>
        <v>#VALUE!</v>
      </c>
      <c r="AG4" s="172" t="e">
        <f>AG3*$AE$22</f>
        <v>#VALUE!</v>
      </c>
      <c r="AH4" s="172" t="e">
        <f>AH3*$AE$22</f>
        <v>#VALUE!</v>
      </c>
      <c r="AI4" s="172" t="e">
        <f>AI3*$AE$22</f>
        <v>#VALUE!</v>
      </c>
      <c r="AJ4" s="172" t="e">
        <f>AJ3*$AE$22</f>
        <v>#VALUE!</v>
      </c>
      <c r="AK4" s="172" t="e">
        <f t="shared" ref="AK4:AV4" si="0">AK3*$AE$22</f>
        <v>#VALUE!</v>
      </c>
      <c r="AL4" s="172" t="e">
        <f t="shared" si="0"/>
        <v>#VALUE!</v>
      </c>
      <c r="AM4" s="172" t="e">
        <f t="shared" si="0"/>
        <v>#VALUE!</v>
      </c>
      <c r="AN4" s="172" t="e">
        <f t="shared" si="0"/>
        <v>#VALUE!</v>
      </c>
      <c r="AO4" s="172" t="e">
        <f t="shared" si="0"/>
        <v>#VALUE!</v>
      </c>
      <c r="AP4" s="172" t="e">
        <f t="shared" si="0"/>
        <v>#VALUE!</v>
      </c>
      <c r="AQ4" s="172" t="e">
        <f t="shared" si="0"/>
        <v>#VALUE!</v>
      </c>
      <c r="AR4" s="172" t="e">
        <f t="shared" si="0"/>
        <v>#VALUE!</v>
      </c>
      <c r="AS4" s="172" t="e">
        <f t="shared" si="0"/>
        <v>#VALUE!</v>
      </c>
      <c r="AT4" s="172" t="e">
        <f t="shared" si="0"/>
        <v>#VALUE!</v>
      </c>
      <c r="AU4" s="172" t="e">
        <f t="shared" si="0"/>
        <v>#VALUE!</v>
      </c>
      <c r="AV4" s="172" t="e">
        <f t="shared" si="0"/>
        <v>#VALUE!</v>
      </c>
      <c r="AW4" s="172" t="e">
        <f t="shared" ref="AW4:BC4" si="1">AW3*$AE$22</f>
        <v>#VALUE!</v>
      </c>
      <c r="AX4" s="172" t="e">
        <f t="shared" si="1"/>
        <v>#VALUE!</v>
      </c>
      <c r="AY4" s="172" t="e">
        <f t="shared" si="1"/>
        <v>#VALUE!</v>
      </c>
      <c r="AZ4" s="172" t="e">
        <f t="shared" si="1"/>
        <v>#VALUE!</v>
      </c>
      <c r="BA4" s="172" t="e">
        <f t="shared" si="1"/>
        <v>#VALUE!</v>
      </c>
      <c r="BB4" s="172" t="e">
        <f t="shared" si="1"/>
        <v>#VALUE!</v>
      </c>
      <c r="BC4" s="172" t="e">
        <f t="shared" si="1"/>
        <v>#VALUE!</v>
      </c>
      <c r="BD4" s="172" t="e">
        <f t="shared" ref="BD4:BO4" si="2">BD3*$AE$22</f>
        <v>#VALUE!</v>
      </c>
      <c r="BE4" s="172" t="e">
        <f t="shared" si="2"/>
        <v>#VALUE!</v>
      </c>
      <c r="BF4" s="172" t="e">
        <f t="shared" si="2"/>
        <v>#VALUE!</v>
      </c>
      <c r="BG4" s="172" t="e">
        <f t="shared" si="2"/>
        <v>#VALUE!</v>
      </c>
      <c r="BH4" s="172" t="e">
        <f t="shared" si="2"/>
        <v>#VALUE!</v>
      </c>
      <c r="BI4" s="172" t="e">
        <f t="shared" si="2"/>
        <v>#VALUE!</v>
      </c>
      <c r="BJ4" s="172" t="e">
        <f t="shared" si="2"/>
        <v>#VALUE!</v>
      </c>
      <c r="BK4" s="172" t="e">
        <f t="shared" si="2"/>
        <v>#VALUE!</v>
      </c>
      <c r="BL4" s="172" t="e">
        <f t="shared" si="2"/>
        <v>#VALUE!</v>
      </c>
      <c r="BM4" s="172" t="e">
        <f t="shared" si="2"/>
        <v>#VALUE!</v>
      </c>
      <c r="BN4" s="172" t="e">
        <f t="shared" si="2"/>
        <v>#VALUE!</v>
      </c>
      <c r="BO4" s="172" t="e">
        <f t="shared" si="2"/>
        <v>#VALUE!</v>
      </c>
    </row>
    <row r="5" spans="1:67" ht="23.1" customHeight="1" x14ac:dyDescent="0.2">
      <c r="A5" s="115"/>
      <c r="B5" s="115"/>
      <c r="C5" s="115"/>
      <c r="D5" s="115"/>
      <c r="E5" s="115"/>
      <c r="F5" s="116"/>
      <c r="G5" s="115"/>
      <c r="H5" s="115"/>
      <c r="I5" s="115"/>
      <c r="J5" s="119"/>
      <c r="K5" s="115"/>
      <c r="L5" s="136"/>
      <c r="M5" s="231" t="str">
        <f>C9</f>
        <v/>
      </c>
      <c r="N5" s="221"/>
      <c r="O5" s="136"/>
      <c r="P5" s="136"/>
      <c r="Q5" s="136"/>
      <c r="R5" s="136"/>
      <c r="S5" s="136"/>
      <c r="T5" s="136"/>
      <c r="U5" s="136"/>
      <c r="V5" s="183"/>
      <c r="W5" s="222"/>
      <c r="X5" s="222"/>
      <c r="Y5" s="222"/>
      <c r="Z5" s="223"/>
      <c r="AD5" s="115" t="s">
        <v>108</v>
      </c>
      <c r="AE5" s="171"/>
      <c r="AF5" s="172" t="e">
        <f>AF3-AF4</f>
        <v>#VALUE!</v>
      </c>
      <c r="AG5" s="172" t="e">
        <f>AG3-AG4</f>
        <v>#VALUE!</v>
      </c>
      <c r="AH5" s="172" t="e">
        <f t="shared" ref="AH5:AI5" si="3">AH3-AH4</f>
        <v>#VALUE!</v>
      </c>
      <c r="AI5" s="172" t="e">
        <f t="shared" si="3"/>
        <v>#VALUE!</v>
      </c>
      <c r="AJ5" s="172" t="e">
        <f>AJ3-AJ4</f>
        <v>#VALUE!</v>
      </c>
      <c r="AK5" s="172" t="e">
        <f t="shared" ref="AK5:AV5" si="4">AK3-AK4</f>
        <v>#VALUE!</v>
      </c>
      <c r="AL5" s="172" t="e">
        <f t="shared" si="4"/>
        <v>#VALUE!</v>
      </c>
      <c r="AM5" s="172" t="e">
        <f t="shared" si="4"/>
        <v>#VALUE!</v>
      </c>
      <c r="AN5" s="172" t="e">
        <f t="shared" si="4"/>
        <v>#VALUE!</v>
      </c>
      <c r="AO5" s="172" t="e">
        <f t="shared" si="4"/>
        <v>#VALUE!</v>
      </c>
      <c r="AP5" s="172" t="e">
        <f t="shared" si="4"/>
        <v>#VALUE!</v>
      </c>
      <c r="AQ5" s="172" t="e">
        <f t="shared" si="4"/>
        <v>#VALUE!</v>
      </c>
      <c r="AR5" s="172" t="e">
        <f t="shared" si="4"/>
        <v>#VALUE!</v>
      </c>
      <c r="AS5" s="172" t="e">
        <f t="shared" si="4"/>
        <v>#VALUE!</v>
      </c>
      <c r="AT5" s="172" t="e">
        <f t="shared" si="4"/>
        <v>#VALUE!</v>
      </c>
      <c r="AU5" s="172" t="e">
        <f t="shared" si="4"/>
        <v>#VALUE!</v>
      </c>
      <c r="AV5" s="172" t="e">
        <f t="shared" si="4"/>
        <v>#VALUE!</v>
      </c>
      <c r="AW5" s="172" t="e">
        <f t="shared" ref="AW5:BC5" si="5">AW3-AW4</f>
        <v>#VALUE!</v>
      </c>
      <c r="AX5" s="172" t="e">
        <f t="shared" si="5"/>
        <v>#VALUE!</v>
      </c>
      <c r="AY5" s="172" t="e">
        <f t="shared" si="5"/>
        <v>#VALUE!</v>
      </c>
      <c r="AZ5" s="172" t="e">
        <f t="shared" si="5"/>
        <v>#VALUE!</v>
      </c>
      <c r="BA5" s="172" t="e">
        <f t="shared" si="5"/>
        <v>#VALUE!</v>
      </c>
      <c r="BB5" s="172" t="e">
        <f t="shared" si="5"/>
        <v>#VALUE!</v>
      </c>
      <c r="BC5" s="172" t="e">
        <f t="shared" si="5"/>
        <v>#VALUE!</v>
      </c>
      <c r="BD5" s="172" t="e">
        <f t="shared" ref="BD5:BO5" si="6">BD3-BD4</f>
        <v>#VALUE!</v>
      </c>
      <c r="BE5" s="172" t="e">
        <f t="shared" si="6"/>
        <v>#VALUE!</v>
      </c>
      <c r="BF5" s="172" t="e">
        <f t="shared" si="6"/>
        <v>#VALUE!</v>
      </c>
      <c r="BG5" s="172" t="e">
        <f t="shared" si="6"/>
        <v>#VALUE!</v>
      </c>
      <c r="BH5" s="172" t="e">
        <f t="shared" si="6"/>
        <v>#VALUE!</v>
      </c>
      <c r="BI5" s="172" t="e">
        <f t="shared" si="6"/>
        <v>#VALUE!</v>
      </c>
      <c r="BJ5" s="172" t="e">
        <f t="shared" si="6"/>
        <v>#VALUE!</v>
      </c>
      <c r="BK5" s="172" t="e">
        <f t="shared" si="6"/>
        <v>#VALUE!</v>
      </c>
      <c r="BL5" s="172" t="e">
        <f t="shared" si="6"/>
        <v>#VALUE!</v>
      </c>
      <c r="BM5" s="172" t="e">
        <f t="shared" si="6"/>
        <v>#VALUE!</v>
      </c>
      <c r="BN5" s="172" t="e">
        <f t="shared" si="6"/>
        <v>#VALUE!</v>
      </c>
      <c r="BO5" s="172" t="e">
        <f t="shared" si="6"/>
        <v>#VALUE!</v>
      </c>
    </row>
    <row r="6" spans="1:67" ht="23.1" customHeight="1" x14ac:dyDescent="0.2">
      <c r="A6" s="115"/>
      <c r="B6" s="116"/>
      <c r="C6" s="120"/>
      <c r="D6" s="116"/>
      <c r="E6" s="116"/>
      <c r="F6" s="269"/>
      <c r="G6" s="269"/>
      <c r="H6" s="120"/>
      <c r="I6" s="115"/>
      <c r="J6" s="115"/>
      <c r="K6" s="115"/>
      <c r="L6" s="136"/>
      <c r="M6" s="136"/>
      <c r="N6" s="136"/>
      <c r="O6" s="136"/>
      <c r="P6" s="136"/>
      <c r="Q6" s="228" t="str">
        <f>"税込請求金額"&amp;"（"&amp;P12*100&amp;"％対象）"</f>
        <v>税込請求金額（10％対象）</v>
      </c>
      <c r="R6" s="229"/>
      <c r="S6" s="230"/>
      <c r="T6" s="136"/>
      <c r="U6" s="136"/>
      <c r="V6" s="183"/>
      <c r="W6" s="274"/>
      <c r="X6" s="274"/>
      <c r="Y6" s="274"/>
      <c r="Z6" s="275"/>
      <c r="AD6" s="115" t="s">
        <v>111</v>
      </c>
      <c r="AE6" s="171"/>
      <c r="AF6" s="173">
        <f>IF(AND(AF22*100&gt;90),AF14,0)</f>
        <v>0</v>
      </c>
      <c r="AG6" s="173">
        <f>IF(AND(AG22*100&gt;90),AG14,0)</f>
        <v>0</v>
      </c>
      <c r="AH6" s="173">
        <f>IF(AND(AH22*100&gt;90),AH14,0)</f>
        <v>0</v>
      </c>
      <c r="AI6" s="173">
        <f>IF(AND(AI22*100&gt;90),AI14,0)</f>
        <v>0</v>
      </c>
      <c r="AJ6" s="173">
        <f>IF(AND(AJ22*100&gt;90),AJ14,0)</f>
        <v>0</v>
      </c>
      <c r="AK6" s="173">
        <f t="shared" ref="AK6:AV6" si="7">IF(AND(AK22*100&gt;90),AK14,0)</f>
        <v>0</v>
      </c>
      <c r="AL6" s="173">
        <f t="shared" si="7"/>
        <v>0</v>
      </c>
      <c r="AM6" s="173">
        <f t="shared" si="7"/>
        <v>0</v>
      </c>
      <c r="AN6" s="173">
        <f t="shared" si="7"/>
        <v>0</v>
      </c>
      <c r="AO6" s="173">
        <f t="shared" si="7"/>
        <v>0</v>
      </c>
      <c r="AP6" s="173">
        <f t="shared" si="7"/>
        <v>0</v>
      </c>
      <c r="AQ6" s="173">
        <f t="shared" si="7"/>
        <v>0</v>
      </c>
      <c r="AR6" s="173">
        <f t="shared" si="7"/>
        <v>0</v>
      </c>
      <c r="AS6" s="173">
        <f t="shared" si="7"/>
        <v>0</v>
      </c>
      <c r="AT6" s="173">
        <f t="shared" si="7"/>
        <v>0</v>
      </c>
      <c r="AU6" s="173">
        <f t="shared" si="7"/>
        <v>0</v>
      </c>
      <c r="AV6" s="173">
        <f t="shared" si="7"/>
        <v>0</v>
      </c>
      <c r="AW6" s="173">
        <f t="shared" ref="AW6:BC6" si="8">IF(AND(AW22*100&gt;90),AW14,0)</f>
        <v>0</v>
      </c>
      <c r="AX6" s="173">
        <f t="shared" si="8"/>
        <v>0</v>
      </c>
      <c r="AY6" s="173">
        <f t="shared" si="8"/>
        <v>0</v>
      </c>
      <c r="AZ6" s="173">
        <f t="shared" si="8"/>
        <v>0</v>
      </c>
      <c r="BA6" s="173">
        <f t="shared" si="8"/>
        <v>0</v>
      </c>
      <c r="BB6" s="173">
        <f t="shared" si="8"/>
        <v>0</v>
      </c>
      <c r="BC6" s="173">
        <f t="shared" si="8"/>
        <v>0</v>
      </c>
      <c r="BD6" s="173">
        <f t="shared" ref="BD6:BO6" si="9">IF(AND(BD22*100&gt;90),BD14,0)</f>
        <v>0</v>
      </c>
      <c r="BE6" s="173">
        <f t="shared" si="9"/>
        <v>0</v>
      </c>
      <c r="BF6" s="173">
        <f t="shared" si="9"/>
        <v>0</v>
      </c>
      <c r="BG6" s="173">
        <f t="shared" si="9"/>
        <v>0</v>
      </c>
      <c r="BH6" s="173">
        <f t="shared" si="9"/>
        <v>0</v>
      </c>
      <c r="BI6" s="173">
        <f t="shared" si="9"/>
        <v>0</v>
      </c>
      <c r="BJ6" s="173">
        <f t="shared" si="9"/>
        <v>0</v>
      </c>
      <c r="BK6" s="173">
        <f t="shared" si="9"/>
        <v>0</v>
      </c>
      <c r="BL6" s="173">
        <f t="shared" si="9"/>
        <v>0</v>
      </c>
      <c r="BM6" s="173">
        <f t="shared" si="9"/>
        <v>0</v>
      </c>
      <c r="BN6" s="173">
        <f t="shared" si="9"/>
        <v>0</v>
      </c>
      <c r="BO6" s="173">
        <f t="shared" si="9"/>
        <v>0</v>
      </c>
    </row>
    <row r="7" spans="1:67" ht="23.1" customHeight="1" thickBot="1" x14ac:dyDescent="0.25">
      <c r="A7" s="115"/>
      <c r="B7" s="121" t="s">
        <v>72</v>
      </c>
      <c r="C7" s="270">
        <f>出来高!B7</f>
        <v>0</v>
      </c>
      <c r="D7" s="270"/>
      <c r="E7" s="270"/>
      <c r="F7" s="270"/>
      <c r="G7" s="270"/>
      <c r="H7" s="156"/>
      <c r="I7" s="115"/>
      <c r="J7" s="115"/>
      <c r="K7" s="115"/>
      <c r="L7" s="136"/>
      <c r="M7" s="228" t="s">
        <v>73</v>
      </c>
      <c r="N7" s="229"/>
      <c r="O7" s="230"/>
      <c r="P7" s="136"/>
      <c r="Q7" s="232" t="e">
        <f>R22</f>
        <v>#VALUE!</v>
      </c>
      <c r="R7" s="233"/>
      <c r="S7" s="234"/>
      <c r="T7" s="136"/>
      <c r="U7" s="136"/>
      <c r="V7" s="183" t="s">
        <v>142</v>
      </c>
      <c r="W7" s="274"/>
      <c r="X7" s="274"/>
      <c r="Y7" s="274"/>
      <c r="Z7" s="275"/>
      <c r="AD7" s="115" t="s">
        <v>113</v>
      </c>
      <c r="AE7" s="171"/>
      <c r="AF7" s="172" t="e">
        <f>AF4+AF6</f>
        <v>#VALUE!</v>
      </c>
      <c r="AG7" s="172" t="e">
        <f t="shared" ref="AG7:AJ7" si="10">AG4+AG6</f>
        <v>#VALUE!</v>
      </c>
      <c r="AH7" s="172" t="e">
        <f t="shared" si="10"/>
        <v>#VALUE!</v>
      </c>
      <c r="AI7" s="172" t="e">
        <f t="shared" si="10"/>
        <v>#VALUE!</v>
      </c>
      <c r="AJ7" s="172" t="e">
        <f t="shared" si="10"/>
        <v>#VALUE!</v>
      </c>
      <c r="AK7" s="172" t="e">
        <f t="shared" ref="AK7" si="11">AK4+AK6</f>
        <v>#VALUE!</v>
      </c>
      <c r="AL7" s="172" t="e">
        <f t="shared" ref="AL7" si="12">AL4+AL6</f>
        <v>#VALUE!</v>
      </c>
      <c r="AM7" s="172" t="e">
        <f t="shared" ref="AM7" si="13">AM4+AM6</f>
        <v>#VALUE!</v>
      </c>
      <c r="AN7" s="172" t="e">
        <f t="shared" ref="AN7" si="14">AN4+AN6</f>
        <v>#VALUE!</v>
      </c>
      <c r="AO7" s="172" t="e">
        <f t="shared" ref="AO7" si="15">AO4+AO6</f>
        <v>#VALUE!</v>
      </c>
      <c r="AP7" s="172" t="e">
        <f t="shared" ref="AP7" si="16">AP4+AP6</f>
        <v>#VALUE!</v>
      </c>
      <c r="AQ7" s="172" t="e">
        <f t="shared" ref="AQ7" si="17">AQ4+AQ6</f>
        <v>#VALUE!</v>
      </c>
      <c r="AR7" s="172" t="e">
        <f t="shared" ref="AR7" si="18">AR4+AR6</f>
        <v>#VALUE!</v>
      </c>
      <c r="AS7" s="172" t="e">
        <f t="shared" ref="AS7" si="19">AS4+AS6</f>
        <v>#VALUE!</v>
      </c>
      <c r="AT7" s="172" t="e">
        <f t="shared" ref="AT7" si="20">AT4+AT6</f>
        <v>#VALUE!</v>
      </c>
      <c r="AU7" s="172" t="e">
        <f t="shared" ref="AU7" si="21">AU4+AU6</f>
        <v>#VALUE!</v>
      </c>
      <c r="AV7" s="172" t="e">
        <f t="shared" ref="AV7:BC7" si="22">AV4+AV6</f>
        <v>#VALUE!</v>
      </c>
      <c r="AW7" s="172" t="e">
        <f t="shared" si="22"/>
        <v>#VALUE!</v>
      </c>
      <c r="AX7" s="172" t="e">
        <f t="shared" si="22"/>
        <v>#VALUE!</v>
      </c>
      <c r="AY7" s="172" t="e">
        <f t="shared" si="22"/>
        <v>#VALUE!</v>
      </c>
      <c r="AZ7" s="172" t="e">
        <f t="shared" si="22"/>
        <v>#VALUE!</v>
      </c>
      <c r="BA7" s="172" t="e">
        <f t="shared" si="22"/>
        <v>#VALUE!</v>
      </c>
      <c r="BB7" s="172" t="e">
        <f t="shared" si="22"/>
        <v>#VALUE!</v>
      </c>
      <c r="BC7" s="172" t="e">
        <f t="shared" si="22"/>
        <v>#VALUE!</v>
      </c>
      <c r="BD7" s="172" t="e">
        <f t="shared" ref="BD7:BO7" si="23">BD4+BD6</f>
        <v>#VALUE!</v>
      </c>
      <c r="BE7" s="172" t="e">
        <f t="shared" si="23"/>
        <v>#VALUE!</v>
      </c>
      <c r="BF7" s="172" t="e">
        <f t="shared" si="23"/>
        <v>#VALUE!</v>
      </c>
      <c r="BG7" s="172" t="e">
        <f t="shared" si="23"/>
        <v>#VALUE!</v>
      </c>
      <c r="BH7" s="172" t="e">
        <f t="shared" si="23"/>
        <v>#VALUE!</v>
      </c>
      <c r="BI7" s="172" t="e">
        <f t="shared" si="23"/>
        <v>#VALUE!</v>
      </c>
      <c r="BJ7" s="172" t="e">
        <f t="shared" si="23"/>
        <v>#VALUE!</v>
      </c>
      <c r="BK7" s="172" t="e">
        <f t="shared" si="23"/>
        <v>#VALUE!</v>
      </c>
      <c r="BL7" s="172" t="e">
        <f t="shared" si="23"/>
        <v>#VALUE!</v>
      </c>
      <c r="BM7" s="172" t="e">
        <f t="shared" si="23"/>
        <v>#VALUE!</v>
      </c>
      <c r="BN7" s="172" t="e">
        <f t="shared" si="23"/>
        <v>#VALUE!</v>
      </c>
      <c r="BO7" s="172" t="e">
        <f t="shared" si="23"/>
        <v>#VALUE!</v>
      </c>
    </row>
    <row r="8" spans="1:67" ht="23.1" customHeight="1" thickBot="1" x14ac:dyDescent="0.25">
      <c r="A8" s="115"/>
      <c r="B8" s="121" t="s">
        <v>74</v>
      </c>
      <c r="C8" s="185" t="str">
        <f>出来高!B19</f>
        <v>-</v>
      </c>
      <c r="D8" s="121" t="s">
        <v>75</v>
      </c>
      <c r="E8" s="271"/>
      <c r="F8" s="271"/>
      <c r="G8" s="271"/>
      <c r="H8" s="157"/>
      <c r="I8" s="115"/>
      <c r="J8" s="115"/>
      <c r="K8" s="115"/>
      <c r="L8" s="136"/>
      <c r="M8" s="221" t="str">
        <f>出来高!B19</f>
        <v>-</v>
      </c>
      <c r="N8" s="221"/>
      <c r="O8" s="221"/>
      <c r="P8" s="136"/>
      <c r="Q8" s="235"/>
      <c r="R8" s="236"/>
      <c r="S8" s="237"/>
      <c r="T8" s="136"/>
      <c r="U8" s="136"/>
      <c r="V8" s="184" t="s">
        <v>143</v>
      </c>
      <c r="W8" s="181" t="s">
        <v>144</v>
      </c>
      <c r="X8" s="216"/>
      <c r="Y8" s="216"/>
      <c r="Z8" s="217"/>
      <c r="AD8" s="115" t="s">
        <v>116</v>
      </c>
      <c r="AE8" s="171"/>
      <c r="AF8" s="174" t="s">
        <v>131</v>
      </c>
      <c r="AG8" s="174" t="s">
        <v>131</v>
      </c>
      <c r="AH8" s="174" t="s">
        <v>131</v>
      </c>
      <c r="AI8" s="174" t="s">
        <v>131</v>
      </c>
      <c r="AJ8" s="174" t="s">
        <v>131</v>
      </c>
      <c r="AK8" s="174" t="s">
        <v>131</v>
      </c>
      <c r="AL8" s="174" t="s">
        <v>131</v>
      </c>
      <c r="AM8" s="174" t="s">
        <v>131</v>
      </c>
      <c r="AN8" s="174" t="s">
        <v>131</v>
      </c>
      <c r="AO8" s="174" t="s">
        <v>131</v>
      </c>
      <c r="AP8" s="174" t="s">
        <v>131</v>
      </c>
      <c r="AQ8" s="174" t="s">
        <v>131</v>
      </c>
      <c r="AR8" s="174" t="s">
        <v>131</v>
      </c>
      <c r="AS8" s="174" t="s">
        <v>131</v>
      </c>
      <c r="AT8" s="174" t="s">
        <v>131</v>
      </c>
      <c r="AU8" s="174" t="s">
        <v>131</v>
      </c>
      <c r="AV8" s="174" t="s">
        <v>131</v>
      </c>
      <c r="AW8" s="174" t="s">
        <v>131</v>
      </c>
      <c r="AX8" s="174" t="s">
        <v>131</v>
      </c>
      <c r="AY8" s="174" t="s">
        <v>131</v>
      </c>
      <c r="AZ8" s="174" t="s">
        <v>131</v>
      </c>
      <c r="BA8" s="174" t="s">
        <v>131</v>
      </c>
      <c r="BB8" s="174" t="s">
        <v>131</v>
      </c>
      <c r="BC8" s="174" t="s">
        <v>131</v>
      </c>
      <c r="BD8" s="174" t="s">
        <v>131</v>
      </c>
      <c r="BE8" s="174" t="s">
        <v>131</v>
      </c>
      <c r="BF8" s="174" t="s">
        <v>131</v>
      </c>
      <c r="BG8" s="174" t="s">
        <v>131</v>
      </c>
      <c r="BH8" s="174" t="s">
        <v>131</v>
      </c>
      <c r="BI8" s="174" t="s">
        <v>131</v>
      </c>
      <c r="BJ8" s="174" t="s">
        <v>131</v>
      </c>
      <c r="BK8" s="174" t="s">
        <v>131</v>
      </c>
      <c r="BL8" s="174" t="s">
        <v>131</v>
      </c>
      <c r="BM8" s="174" t="s">
        <v>131</v>
      </c>
      <c r="BN8" s="174" t="s">
        <v>131</v>
      </c>
      <c r="BO8" s="174" t="s">
        <v>131</v>
      </c>
    </row>
    <row r="9" spans="1:67" ht="23.1" customHeight="1" thickBot="1" x14ac:dyDescent="0.25">
      <c r="A9" s="115"/>
      <c r="B9" s="121" t="s">
        <v>76</v>
      </c>
      <c r="C9" s="180" t="str">
        <f>IF(出来高!F9="","",出来高!F9)</f>
        <v/>
      </c>
      <c r="D9" s="121" t="s">
        <v>77</v>
      </c>
      <c r="E9" s="265">
        <f>出来高!B9</f>
        <v>0</v>
      </c>
      <c r="F9" s="265"/>
      <c r="G9" s="265"/>
      <c r="H9" s="156"/>
      <c r="I9" s="115"/>
      <c r="J9" s="115"/>
      <c r="K9" s="115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D9" s="115" t="s">
        <v>119</v>
      </c>
      <c r="AE9" s="171"/>
      <c r="AF9" s="174" t="e">
        <f>AF7*$AE$23</f>
        <v>#VALUE!</v>
      </c>
      <c r="AG9" s="174" t="e">
        <f t="shared" ref="AG9:AJ9" si="24">AG7*$AE$23</f>
        <v>#VALUE!</v>
      </c>
      <c r="AH9" s="174" t="e">
        <f t="shared" si="24"/>
        <v>#VALUE!</v>
      </c>
      <c r="AI9" s="174" t="e">
        <f t="shared" si="24"/>
        <v>#VALUE!</v>
      </c>
      <c r="AJ9" s="174" t="e">
        <f t="shared" si="24"/>
        <v>#VALUE!</v>
      </c>
      <c r="AK9" s="174" t="e">
        <f t="shared" ref="AK9:AV9" si="25">AK7*$AE$23</f>
        <v>#VALUE!</v>
      </c>
      <c r="AL9" s="174" t="e">
        <f t="shared" si="25"/>
        <v>#VALUE!</v>
      </c>
      <c r="AM9" s="174" t="e">
        <f t="shared" si="25"/>
        <v>#VALUE!</v>
      </c>
      <c r="AN9" s="174" t="e">
        <f t="shared" si="25"/>
        <v>#VALUE!</v>
      </c>
      <c r="AO9" s="174" t="e">
        <f t="shared" si="25"/>
        <v>#VALUE!</v>
      </c>
      <c r="AP9" s="174" t="e">
        <f t="shared" si="25"/>
        <v>#VALUE!</v>
      </c>
      <c r="AQ9" s="174" t="e">
        <f t="shared" si="25"/>
        <v>#VALUE!</v>
      </c>
      <c r="AR9" s="174" t="e">
        <f t="shared" si="25"/>
        <v>#VALUE!</v>
      </c>
      <c r="AS9" s="174" t="e">
        <f t="shared" si="25"/>
        <v>#VALUE!</v>
      </c>
      <c r="AT9" s="174" t="e">
        <f t="shared" si="25"/>
        <v>#VALUE!</v>
      </c>
      <c r="AU9" s="174" t="e">
        <f t="shared" si="25"/>
        <v>#VALUE!</v>
      </c>
      <c r="AV9" s="174" t="e">
        <f t="shared" si="25"/>
        <v>#VALUE!</v>
      </c>
      <c r="AW9" s="174" t="e">
        <f t="shared" ref="AW9:BC9" si="26">AW7*$AE$23</f>
        <v>#VALUE!</v>
      </c>
      <c r="AX9" s="174" t="e">
        <f t="shared" si="26"/>
        <v>#VALUE!</v>
      </c>
      <c r="AY9" s="174" t="e">
        <f t="shared" si="26"/>
        <v>#VALUE!</v>
      </c>
      <c r="AZ9" s="174" t="e">
        <f t="shared" si="26"/>
        <v>#VALUE!</v>
      </c>
      <c r="BA9" s="174" t="e">
        <f t="shared" si="26"/>
        <v>#VALUE!</v>
      </c>
      <c r="BB9" s="174" t="e">
        <f t="shared" si="26"/>
        <v>#VALUE!</v>
      </c>
      <c r="BC9" s="174" t="e">
        <f t="shared" si="26"/>
        <v>#VALUE!</v>
      </c>
      <c r="BD9" s="174" t="e">
        <f t="shared" ref="BD9:BO9" si="27">BD7*$AE$23</f>
        <v>#VALUE!</v>
      </c>
      <c r="BE9" s="174" t="e">
        <f t="shared" si="27"/>
        <v>#VALUE!</v>
      </c>
      <c r="BF9" s="174" t="e">
        <f t="shared" si="27"/>
        <v>#VALUE!</v>
      </c>
      <c r="BG9" s="174" t="e">
        <f t="shared" si="27"/>
        <v>#VALUE!</v>
      </c>
      <c r="BH9" s="174" t="e">
        <f t="shared" si="27"/>
        <v>#VALUE!</v>
      </c>
      <c r="BI9" s="174" t="e">
        <f t="shared" si="27"/>
        <v>#VALUE!</v>
      </c>
      <c r="BJ9" s="174" t="e">
        <f t="shared" si="27"/>
        <v>#VALUE!</v>
      </c>
      <c r="BK9" s="174" t="e">
        <f t="shared" si="27"/>
        <v>#VALUE!</v>
      </c>
      <c r="BL9" s="174" t="e">
        <f t="shared" si="27"/>
        <v>#VALUE!</v>
      </c>
      <c r="BM9" s="174" t="e">
        <f t="shared" si="27"/>
        <v>#VALUE!</v>
      </c>
      <c r="BN9" s="174" t="e">
        <f t="shared" si="27"/>
        <v>#VALUE!</v>
      </c>
      <c r="BO9" s="174" t="e">
        <f t="shared" si="27"/>
        <v>#VALUE!</v>
      </c>
    </row>
    <row r="10" spans="1:67" ht="23.1" customHeight="1" thickBot="1" x14ac:dyDescent="0.25">
      <c r="A10" s="115"/>
      <c r="B10" s="115"/>
      <c r="C10" s="115"/>
      <c r="D10" s="115"/>
      <c r="E10" s="115"/>
      <c r="F10" s="116"/>
      <c r="G10" s="115"/>
      <c r="H10" s="115"/>
      <c r="I10" s="115"/>
      <c r="J10" s="116" t="s">
        <v>78</v>
      </c>
      <c r="K10" s="115"/>
      <c r="L10" s="136"/>
      <c r="M10" s="242" t="s">
        <v>79</v>
      </c>
      <c r="N10" s="243"/>
      <c r="O10" s="251">
        <f>出来高!B7</f>
        <v>0</v>
      </c>
      <c r="P10" s="252"/>
      <c r="Q10" s="252"/>
      <c r="R10" s="253"/>
      <c r="S10" s="249" t="s">
        <v>80</v>
      </c>
      <c r="T10" s="138" t="s">
        <v>81</v>
      </c>
      <c r="U10" s="187"/>
      <c r="V10" s="139" t="s">
        <v>82</v>
      </c>
      <c r="W10" s="136"/>
      <c r="X10" s="136"/>
      <c r="Y10" s="136"/>
      <c r="Z10" s="136"/>
      <c r="AD10" s="115" t="s">
        <v>122</v>
      </c>
      <c r="AE10" s="171"/>
      <c r="AF10" s="172" t="e">
        <f>AF4+AF6+AF9</f>
        <v>#VALUE!</v>
      </c>
      <c r="AG10" s="172" t="e">
        <f t="shared" ref="AG10:AI10" si="28">AG4+AG6+AG9</f>
        <v>#VALUE!</v>
      </c>
      <c r="AH10" s="172" t="e">
        <f t="shared" si="28"/>
        <v>#VALUE!</v>
      </c>
      <c r="AI10" s="172" t="e">
        <f t="shared" si="28"/>
        <v>#VALUE!</v>
      </c>
      <c r="AJ10" s="172" t="e">
        <f>AJ4+AJ6+AJ9</f>
        <v>#VALUE!</v>
      </c>
      <c r="AK10" s="172" t="e">
        <f t="shared" ref="AK10:AV10" si="29">AK4+AK6+AK9</f>
        <v>#VALUE!</v>
      </c>
      <c r="AL10" s="172" t="e">
        <f t="shared" si="29"/>
        <v>#VALUE!</v>
      </c>
      <c r="AM10" s="172" t="e">
        <f t="shared" si="29"/>
        <v>#VALUE!</v>
      </c>
      <c r="AN10" s="172" t="e">
        <f t="shared" si="29"/>
        <v>#VALUE!</v>
      </c>
      <c r="AO10" s="172" t="e">
        <f t="shared" si="29"/>
        <v>#VALUE!</v>
      </c>
      <c r="AP10" s="172" t="e">
        <f t="shared" si="29"/>
        <v>#VALUE!</v>
      </c>
      <c r="AQ10" s="172" t="e">
        <f t="shared" si="29"/>
        <v>#VALUE!</v>
      </c>
      <c r="AR10" s="172" t="e">
        <f t="shared" si="29"/>
        <v>#VALUE!</v>
      </c>
      <c r="AS10" s="172" t="e">
        <f t="shared" si="29"/>
        <v>#VALUE!</v>
      </c>
      <c r="AT10" s="172" t="e">
        <f t="shared" si="29"/>
        <v>#VALUE!</v>
      </c>
      <c r="AU10" s="172" t="e">
        <f t="shared" si="29"/>
        <v>#VALUE!</v>
      </c>
      <c r="AV10" s="172" t="e">
        <f t="shared" si="29"/>
        <v>#VALUE!</v>
      </c>
      <c r="AW10" s="172" t="e">
        <f t="shared" ref="AW10:BC10" si="30">AW4+AW6+AW9</f>
        <v>#VALUE!</v>
      </c>
      <c r="AX10" s="172" t="e">
        <f t="shared" si="30"/>
        <v>#VALUE!</v>
      </c>
      <c r="AY10" s="172" t="e">
        <f t="shared" si="30"/>
        <v>#VALUE!</v>
      </c>
      <c r="AZ10" s="172" t="e">
        <f t="shared" si="30"/>
        <v>#VALUE!</v>
      </c>
      <c r="BA10" s="172" t="e">
        <f t="shared" si="30"/>
        <v>#VALUE!</v>
      </c>
      <c r="BB10" s="172" t="e">
        <f t="shared" si="30"/>
        <v>#VALUE!</v>
      </c>
      <c r="BC10" s="172" t="e">
        <f t="shared" si="30"/>
        <v>#VALUE!</v>
      </c>
      <c r="BD10" s="172" t="e">
        <f t="shared" ref="BD10:BO10" si="31">BD4+BD6+BD9</f>
        <v>#VALUE!</v>
      </c>
      <c r="BE10" s="172" t="e">
        <f t="shared" si="31"/>
        <v>#VALUE!</v>
      </c>
      <c r="BF10" s="172" t="e">
        <f t="shared" si="31"/>
        <v>#VALUE!</v>
      </c>
      <c r="BG10" s="172" t="e">
        <f t="shared" si="31"/>
        <v>#VALUE!</v>
      </c>
      <c r="BH10" s="172" t="e">
        <f t="shared" si="31"/>
        <v>#VALUE!</v>
      </c>
      <c r="BI10" s="172" t="e">
        <f t="shared" si="31"/>
        <v>#VALUE!</v>
      </c>
      <c r="BJ10" s="172" t="e">
        <f t="shared" si="31"/>
        <v>#VALUE!</v>
      </c>
      <c r="BK10" s="172" t="e">
        <f t="shared" si="31"/>
        <v>#VALUE!</v>
      </c>
      <c r="BL10" s="172" t="e">
        <f t="shared" si="31"/>
        <v>#VALUE!</v>
      </c>
      <c r="BM10" s="172" t="e">
        <f t="shared" si="31"/>
        <v>#VALUE!</v>
      </c>
      <c r="BN10" s="172" t="e">
        <f t="shared" si="31"/>
        <v>#VALUE!</v>
      </c>
      <c r="BO10" s="172" t="e">
        <f t="shared" si="31"/>
        <v>#VALUE!</v>
      </c>
    </row>
    <row r="11" spans="1:67" ht="23.1" customHeight="1" thickBot="1" x14ac:dyDescent="0.25">
      <c r="A11" s="115"/>
      <c r="B11" s="115"/>
      <c r="C11" s="115"/>
      <c r="D11" s="115"/>
      <c r="E11" s="115"/>
      <c r="F11" s="122" t="s">
        <v>83</v>
      </c>
      <c r="G11" s="260" t="s">
        <v>84</v>
      </c>
      <c r="H11" s="261"/>
      <c r="I11" s="124" t="s">
        <v>85</v>
      </c>
      <c r="J11" s="132">
        <f>出来高!B20+出来高!B23</f>
        <v>0</v>
      </c>
      <c r="K11" s="115"/>
      <c r="L11" s="136"/>
      <c r="M11" s="244"/>
      <c r="N11" s="245"/>
      <c r="O11" s="254"/>
      <c r="P11" s="255"/>
      <c r="Q11" s="255"/>
      <c r="R11" s="256"/>
      <c r="S11" s="250"/>
      <c r="T11" s="140" t="s">
        <v>86</v>
      </c>
      <c r="U11" s="188"/>
      <c r="V11" s="141" t="s">
        <v>82</v>
      </c>
      <c r="W11" s="136"/>
      <c r="X11" s="136"/>
      <c r="Y11" s="136"/>
      <c r="Z11" s="136"/>
      <c r="AD11" s="115" t="s">
        <v>125</v>
      </c>
      <c r="AE11" s="171"/>
      <c r="AF11" s="174" t="s">
        <v>131</v>
      </c>
      <c r="AG11" s="174" t="s">
        <v>131</v>
      </c>
      <c r="AH11" s="174" t="s">
        <v>131</v>
      </c>
      <c r="AI11" s="174" t="s">
        <v>131</v>
      </c>
      <c r="AJ11" s="174" t="s">
        <v>131</v>
      </c>
      <c r="AK11" s="174" t="s">
        <v>131</v>
      </c>
      <c r="AL11" s="174" t="s">
        <v>131</v>
      </c>
      <c r="AM11" s="174" t="s">
        <v>131</v>
      </c>
      <c r="AN11" s="174" t="s">
        <v>131</v>
      </c>
      <c r="AO11" s="174" t="s">
        <v>131</v>
      </c>
      <c r="AP11" s="174" t="s">
        <v>131</v>
      </c>
      <c r="AQ11" s="174" t="s">
        <v>131</v>
      </c>
      <c r="AR11" s="174" t="s">
        <v>131</v>
      </c>
      <c r="AS11" s="174" t="s">
        <v>131</v>
      </c>
      <c r="AT11" s="174" t="s">
        <v>131</v>
      </c>
      <c r="AU11" s="174" t="s">
        <v>131</v>
      </c>
      <c r="AV11" s="174" t="s">
        <v>131</v>
      </c>
      <c r="AW11" s="174" t="s">
        <v>131</v>
      </c>
      <c r="AX11" s="174" t="s">
        <v>131</v>
      </c>
      <c r="AY11" s="174" t="s">
        <v>131</v>
      </c>
      <c r="AZ11" s="174" t="s">
        <v>131</v>
      </c>
      <c r="BA11" s="174" t="s">
        <v>131</v>
      </c>
      <c r="BB11" s="174" t="s">
        <v>131</v>
      </c>
      <c r="BC11" s="174" t="s">
        <v>131</v>
      </c>
      <c r="BD11" s="174" t="s">
        <v>131</v>
      </c>
      <c r="BE11" s="174" t="s">
        <v>131</v>
      </c>
      <c r="BF11" s="174" t="s">
        <v>131</v>
      </c>
      <c r="BG11" s="174" t="s">
        <v>131</v>
      </c>
      <c r="BH11" s="174" t="s">
        <v>131</v>
      </c>
      <c r="BI11" s="174" t="s">
        <v>131</v>
      </c>
      <c r="BJ11" s="174" t="s">
        <v>131</v>
      </c>
      <c r="BK11" s="174" t="s">
        <v>131</v>
      </c>
      <c r="BL11" s="174" t="s">
        <v>131</v>
      </c>
      <c r="BM11" s="174" t="s">
        <v>131</v>
      </c>
      <c r="BN11" s="174" t="s">
        <v>131</v>
      </c>
      <c r="BO11" s="174" t="s">
        <v>131</v>
      </c>
    </row>
    <row r="12" spans="1:67" ht="23.1" customHeight="1" x14ac:dyDescent="0.2">
      <c r="A12" s="115"/>
      <c r="B12" s="115"/>
      <c r="C12" s="115"/>
      <c r="D12" s="115"/>
      <c r="E12" s="115"/>
      <c r="F12" s="125" t="s">
        <v>87</v>
      </c>
      <c r="G12" s="260" t="s">
        <v>88</v>
      </c>
      <c r="H12" s="261"/>
      <c r="I12" s="146">
        <f>出来高!E23</f>
        <v>0.1</v>
      </c>
      <c r="J12" s="133">
        <f>J11*I12</f>
        <v>0</v>
      </c>
      <c r="K12" s="115"/>
      <c r="L12" s="136"/>
      <c r="M12" s="242" t="s">
        <v>89</v>
      </c>
      <c r="N12" s="246"/>
      <c r="O12" s="143" t="s">
        <v>90</v>
      </c>
      <c r="P12" s="153">
        <f>I12</f>
        <v>0.1</v>
      </c>
      <c r="Q12" s="144"/>
      <c r="R12" s="242" t="s">
        <v>91</v>
      </c>
      <c r="S12" s="246"/>
      <c r="T12" s="143" t="s">
        <v>90</v>
      </c>
      <c r="U12" s="142"/>
      <c r="V12" s="144"/>
      <c r="W12" s="136"/>
      <c r="X12" s="136"/>
      <c r="Y12" s="136"/>
      <c r="Z12" s="136"/>
      <c r="AD12" s="115" t="s">
        <v>103</v>
      </c>
      <c r="AE12" s="174" t="s">
        <v>131</v>
      </c>
      <c r="AF12" s="172" t="str">
        <f>AF3</f>
        <v/>
      </c>
      <c r="AG12" s="172" t="e">
        <f t="shared" ref="AG12:AJ15" si="32">AF12+AG3</f>
        <v>#VALUE!</v>
      </c>
      <c r="AH12" s="172" t="e">
        <f t="shared" si="32"/>
        <v>#VALUE!</v>
      </c>
      <c r="AI12" s="172" t="e">
        <f t="shared" si="32"/>
        <v>#VALUE!</v>
      </c>
      <c r="AJ12" s="172" t="e">
        <f t="shared" si="32"/>
        <v>#VALUE!</v>
      </c>
      <c r="AK12" s="172" t="e">
        <f t="shared" ref="AK12:AV12" si="33">AJ12+AK3</f>
        <v>#VALUE!</v>
      </c>
      <c r="AL12" s="172" t="e">
        <f t="shared" si="33"/>
        <v>#VALUE!</v>
      </c>
      <c r="AM12" s="172" t="e">
        <f t="shared" si="33"/>
        <v>#VALUE!</v>
      </c>
      <c r="AN12" s="172" t="e">
        <f t="shared" si="33"/>
        <v>#VALUE!</v>
      </c>
      <c r="AO12" s="172" t="e">
        <f t="shared" si="33"/>
        <v>#VALUE!</v>
      </c>
      <c r="AP12" s="172" t="e">
        <f t="shared" si="33"/>
        <v>#VALUE!</v>
      </c>
      <c r="AQ12" s="172" t="e">
        <f t="shared" si="33"/>
        <v>#VALUE!</v>
      </c>
      <c r="AR12" s="172" t="e">
        <f t="shared" si="33"/>
        <v>#VALUE!</v>
      </c>
      <c r="AS12" s="172" t="e">
        <f t="shared" si="33"/>
        <v>#VALUE!</v>
      </c>
      <c r="AT12" s="172" t="e">
        <f t="shared" si="33"/>
        <v>#VALUE!</v>
      </c>
      <c r="AU12" s="172" t="e">
        <f t="shared" si="33"/>
        <v>#VALUE!</v>
      </c>
      <c r="AV12" s="172" t="e">
        <f t="shared" si="33"/>
        <v>#VALUE!</v>
      </c>
      <c r="AW12" s="172" t="e">
        <f t="shared" ref="AW12:AW15" si="34">AV12+AW3</f>
        <v>#VALUE!</v>
      </c>
      <c r="AX12" s="172" t="e">
        <f t="shared" ref="AX12:AX15" si="35">AW12+AX3</f>
        <v>#VALUE!</v>
      </c>
      <c r="AY12" s="172" t="e">
        <f t="shared" ref="AY12:AY15" si="36">AX12+AY3</f>
        <v>#VALUE!</v>
      </c>
      <c r="AZ12" s="172" t="e">
        <f t="shared" ref="AZ12:AZ15" si="37">AY12+AZ3</f>
        <v>#VALUE!</v>
      </c>
      <c r="BA12" s="172" t="e">
        <f t="shared" ref="BA12:BA15" si="38">AZ12+BA3</f>
        <v>#VALUE!</v>
      </c>
      <c r="BB12" s="172" t="e">
        <f t="shared" ref="BB12:BB15" si="39">BA12+BB3</f>
        <v>#VALUE!</v>
      </c>
      <c r="BC12" s="172" t="e">
        <f t="shared" ref="BC12:BC15" si="40">BB12+BC3</f>
        <v>#VALUE!</v>
      </c>
      <c r="BD12" s="172" t="e">
        <f t="shared" ref="BD12:BD15" si="41">BC12+BD3</f>
        <v>#VALUE!</v>
      </c>
      <c r="BE12" s="172" t="e">
        <f t="shared" ref="BE12:BE15" si="42">BD12+BE3</f>
        <v>#VALUE!</v>
      </c>
      <c r="BF12" s="172" t="e">
        <f t="shared" ref="BF12:BF15" si="43">BE12+BF3</f>
        <v>#VALUE!</v>
      </c>
      <c r="BG12" s="172" t="e">
        <f t="shared" ref="BG12:BG15" si="44">BF12+BG3</f>
        <v>#VALUE!</v>
      </c>
      <c r="BH12" s="172" t="e">
        <f t="shared" ref="BH12:BH15" si="45">BG12+BH3</f>
        <v>#VALUE!</v>
      </c>
      <c r="BI12" s="172" t="e">
        <f t="shared" ref="BI12:BI15" si="46">BH12+BI3</f>
        <v>#VALUE!</v>
      </c>
      <c r="BJ12" s="172" t="e">
        <f t="shared" ref="BJ12:BJ15" si="47">BI12+BJ3</f>
        <v>#VALUE!</v>
      </c>
      <c r="BK12" s="172" t="e">
        <f t="shared" ref="BK12:BK15" si="48">BJ12+BK3</f>
        <v>#VALUE!</v>
      </c>
      <c r="BL12" s="172" t="e">
        <f t="shared" ref="BL12:BL15" si="49">BK12+BL3</f>
        <v>#VALUE!</v>
      </c>
      <c r="BM12" s="172" t="e">
        <f t="shared" ref="BM12:BM15" si="50">BL12+BM3</f>
        <v>#VALUE!</v>
      </c>
      <c r="BN12" s="172" t="e">
        <f t="shared" ref="BN12:BN15" si="51">BM12+BN3</f>
        <v>#VALUE!</v>
      </c>
      <c r="BO12" s="172" t="e">
        <f t="shared" ref="BO12:BO15" si="52">BN12+BO3</f>
        <v>#VALUE!</v>
      </c>
    </row>
    <row r="13" spans="1:67" ht="23.1" customHeight="1" x14ac:dyDescent="0.2">
      <c r="A13" s="115"/>
      <c r="B13" s="115"/>
      <c r="C13" s="115"/>
      <c r="D13" s="115"/>
      <c r="E13" s="115"/>
      <c r="F13" s="125" t="s">
        <v>92</v>
      </c>
      <c r="G13" s="260" t="s">
        <v>93</v>
      </c>
      <c r="H13" s="261"/>
      <c r="I13" s="127" t="s">
        <v>94</v>
      </c>
      <c r="J13" s="133">
        <f>J11+J12</f>
        <v>0</v>
      </c>
      <c r="K13" s="115"/>
      <c r="L13" s="136"/>
      <c r="M13" s="244"/>
      <c r="N13" s="247"/>
      <c r="O13" s="257" t="str">
        <f>出来高!B22</f>
        <v/>
      </c>
      <c r="P13" s="258"/>
      <c r="Q13" s="259"/>
      <c r="R13" s="244"/>
      <c r="S13" s="247"/>
      <c r="T13" s="257" t="str">
        <f>出来高!B25</f>
        <v/>
      </c>
      <c r="U13" s="258"/>
      <c r="V13" s="259"/>
      <c r="W13" s="136"/>
      <c r="X13" s="136"/>
      <c r="Y13" s="136"/>
      <c r="Z13" s="136"/>
      <c r="AD13" s="115" t="s">
        <v>106</v>
      </c>
      <c r="AE13" s="174" t="s">
        <v>131</v>
      </c>
      <c r="AF13" s="172" t="e">
        <f>AF4</f>
        <v>#VALUE!</v>
      </c>
      <c r="AG13" s="172" t="e">
        <f t="shared" si="32"/>
        <v>#VALUE!</v>
      </c>
      <c r="AH13" s="172" t="e">
        <f t="shared" si="32"/>
        <v>#VALUE!</v>
      </c>
      <c r="AI13" s="172" t="e">
        <f t="shared" si="32"/>
        <v>#VALUE!</v>
      </c>
      <c r="AJ13" s="172" t="e">
        <f t="shared" si="32"/>
        <v>#VALUE!</v>
      </c>
      <c r="AK13" s="172" t="e">
        <f t="shared" ref="AK13:AV13" si="53">AJ13+AK4</f>
        <v>#VALUE!</v>
      </c>
      <c r="AL13" s="172" t="e">
        <f t="shared" si="53"/>
        <v>#VALUE!</v>
      </c>
      <c r="AM13" s="172" t="e">
        <f t="shared" si="53"/>
        <v>#VALUE!</v>
      </c>
      <c r="AN13" s="172" t="e">
        <f t="shared" si="53"/>
        <v>#VALUE!</v>
      </c>
      <c r="AO13" s="172" t="e">
        <f t="shared" si="53"/>
        <v>#VALUE!</v>
      </c>
      <c r="AP13" s="172" t="e">
        <f t="shared" si="53"/>
        <v>#VALUE!</v>
      </c>
      <c r="AQ13" s="172" t="e">
        <f t="shared" si="53"/>
        <v>#VALUE!</v>
      </c>
      <c r="AR13" s="172" t="e">
        <f t="shared" si="53"/>
        <v>#VALUE!</v>
      </c>
      <c r="AS13" s="172" t="e">
        <f t="shared" si="53"/>
        <v>#VALUE!</v>
      </c>
      <c r="AT13" s="172" t="e">
        <f t="shared" si="53"/>
        <v>#VALUE!</v>
      </c>
      <c r="AU13" s="172" t="e">
        <f t="shared" si="53"/>
        <v>#VALUE!</v>
      </c>
      <c r="AV13" s="172" t="e">
        <f t="shared" si="53"/>
        <v>#VALUE!</v>
      </c>
      <c r="AW13" s="172" t="e">
        <f t="shared" si="34"/>
        <v>#VALUE!</v>
      </c>
      <c r="AX13" s="172" t="e">
        <f t="shared" si="35"/>
        <v>#VALUE!</v>
      </c>
      <c r="AY13" s="172" t="e">
        <f t="shared" si="36"/>
        <v>#VALUE!</v>
      </c>
      <c r="AZ13" s="172" t="e">
        <f t="shared" si="37"/>
        <v>#VALUE!</v>
      </c>
      <c r="BA13" s="172" t="e">
        <f t="shared" si="38"/>
        <v>#VALUE!</v>
      </c>
      <c r="BB13" s="172" t="e">
        <f t="shared" si="39"/>
        <v>#VALUE!</v>
      </c>
      <c r="BC13" s="172" t="e">
        <f t="shared" si="40"/>
        <v>#VALUE!</v>
      </c>
      <c r="BD13" s="172" t="e">
        <f t="shared" si="41"/>
        <v>#VALUE!</v>
      </c>
      <c r="BE13" s="172" t="e">
        <f t="shared" si="42"/>
        <v>#VALUE!</v>
      </c>
      <c r="BF13" s="172" t="e">
        <f t="shared" si="43"/>
        <v>#VALUE!</v>
      </c>
      <c r="BG13" s="172" t="e">
        <f t="shared" si="44"/>
        <v>#VALUE!</v>
      </c>
      <c r="BH13" s="172" t="e">
        <f t="shared" si="45"/>
        <v>#VALUE!</v>
      </c>
      <c r="BI13" s="172" t="e">
        <f t="shared" si="46"/>
        <v>#VALUE!</v>
      </c>
      <c r="BJ13" s="172" t="e">
        <f t="shared" si="47"/>
        <v>#VALUE!</v>
      </c>
      <c r="BK13" s="172" t="e">
        <f t="shared" si="48"/>
        <v>#VALUE!</v>
      </c>
      <c r="BL13" s="172" t="e">
        <f t="shared" si="49"/>
        <v>#VALUE!</v>
      </c>
      <c r="BM13" s="172" t="e">
        <f t="shared" si="50"/>
        <v>#VALUE!</v>
      </c>
      <c r="BN13" s="172" t="e">
        <f t="shared" si="51"/>
        <v>#VALUE!</v>
      </c>
      <c r="BO13" s="172" t="e">
        <f t="shared" si="52"/>
        <v>#VALUE!</v>
      </c>
    </row>
    <row r="14" spans="1:67" ht="23.1" customHeight="1" x14ac:dyDescent="0.2">
      <c r="A14" s="115"/>
      <c r="B14" s="115"/>
      <c r="C14" s="115"/>
      <c r="D14" s="115"/>
      <c r="E14" s="115"/>
      <c r="F14" s="159"/>
      <c r="G14" s="115"/>
      <c r="H14" s="115"/>
      <c r="I14" s="116"/>
      <c r="J14" s="160"/>
      <c r="K14" s="115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D14" s="115" t="s">
        <v>108</v>
      </c>
      <c r="AE14" s="174" t="s">
        <v>131</v>
      </c>
      <c r="AF14" s="172" t="e">
        <f>AF5</f>
        <v>#VALUE!</v>
      </c>
      <c r="AG14" s="172" t="e">
        <f t="shared" si="32"/>
        <v>#VALUE!</v>
      </c>
      <c r="AH14" s="172" t="e">
        <f t="shared" si="32"/>
        <v>#VALUE!</v>
      </c>
      <c r="AI14" s="172" t="e">
        <f t="shared" si="32"/>
        <v>#VALUE!</v>
      </c>
      <c r="AJ14" s="172" t="e">
        <f t="shared" si="32"/>
        <v>#VALUE!</v>
      </c>
      <c r="AK14" s="172" t="e">
        <f t="shared" ref="AK14:AV14" si="54">AJ14+AK5</f>
        <v>#VALUE!</v>
      </c>
      <c r="AL14" s="172" t="e">
        <f t="shared" si="54"/>
        <v>#VALUE!</v>
      </c>
      <c r="AM14" s="172" t="e">
        <f t="shared" si="54"/>
        <v>#VALUE!</v>
      </c>
      <c r="AN14" s="172" t="e">
        <f t="shared" si="54"/>
        <v>#VALUE!</v>
      </c>
      <c r="AO14" s="172" t="e">
        <f t="shared" si="54"/>
        <v>#VALUE!</v>
      </c>
      <c r="AP14" s="172" t="e">
        <f t="shared" si="54"/>
        <v>#VALUE!</v>
      </c>
      <c r="AQ14" s="172" t="e">
        <f t="shared" si="54"/>
        <v>#VALUE!</v>
      </c>
      <c r="AR14" s="172" t="e">
        <f t="shared" si="54"/>
        <v>#VALUE!</v>
      </c>
      <c r="AS14" s="172" t="e">
        <f t="shared" si="54"/>
        <v>#VALUE!</v>
      </c>
      <c r="AT14" s="172" t="e">
        <f t="shared" si="54"/>
        <v>#VALUE!</v>
      </c>
      <c r="AU14" s="172" t="e">
        <f t="shared" si="54"/>
        <v>#VALUE!</v>
      </c>
      <c r="AV14" s="172" t="e">
        <f t="shared" si="54"/>
        <v>#VALUE!</v>
      </c>
      <c r="AW14" s="172" t="e">
        <f t="shared" si="34"/>
        <v>#VALUE!</v>
      </c>
      <c r="AX14" s="172" t="e">
        <f t="shared" si="35"/>
        <v>#VALUE!</v>
      </c>
      <c r="AY14" s="172" t="e">
        <f t="shared" si="36"/>
        <v>#VALUE!</v>
      </c>
      <c r="AZ14" s="172" t="e">
        <f t="shared" si="37"/>
        <v>#VALUE!</v>
      </c>
      <c r="BA14" s="172" t="e">
        <f t="shared" si="38"/>
        <v>#VALUE!</v>
      </c>
      <c r="BB14" s="172" t="e">
        <f t="shared" si="39"/>
        <v>#VALUE!</v>
      </c>
      <c r="BC14" s="172" t="e">
        <f t="shared" si="40"/>
        <v>#VALUE!</v>
      </c>
      <c r="BD14" s="172" t="e">
        <f t="shared" si="41"/>
        <v>#VALUE!</v>
      </c>
      <c r="BE14" s="172" t="e">
        <f t="shared" si="42"/>
        <v>#VALUE!</v>
      </c>
      <c r="BF14" s="172" t="e">
        <f t="shared" si="43"/>
        <v>#VALUE!</v>
      </c>
      <c r="BG14" s="172" t="e">
        <f t="shared" si="44"/>
        <v>#VALUE!</v>
      </c>
      <c r="BH14" s="172" t="e">
        <f t="shared" si="45"/>
        <v>#VALUE!</v>
      </c>
      <c r="BI14" s="172" t="e">
        <f t="shared" si="46"/>
        <v>#VALUE!</v>
      </c>
      <c r="BJ14" s="172" t="e">
        <f t="shared" si="47"/>
        <v>#VALUE!</v>
      </c>
      <c r="BK14" s="172" t="e">
        <f t="shared" si="48"/>
        <v>#VALUE!</v>
      </c>
      <c r="BL14" s="172" t="e">
        <f t="shared" si="49"/>
        <v>#VALUE!</v>
      </c>
      <c r="BM14" s="172" t="e">
        <f t="shared" si="50"/>
        <v>#VALUE!</v>
      </c>
      <c r="BN14" s="172" t="e">
        <f t="shared" si="51"/>
        <v>#VALUE!</v>
      </c>
      <c r="BO14" s="172" t="e">
        <f t="shared" si="52"/>
        <v>#VALUE!</v>
      </c>
    </row>
    <row r="15" spans="1:67" ht="23.1" customHeight="1" x14ac:dyDescent="0.2">
      <c r="A15" s="115"/>
      <c r="B15" s="115"/>
      <c r="C15" s="115"/>
      <c r="D15" s="115"/>
      <c r="E15" s="115"/>
      <c r="F15" s="116"/>
      <c r="G15" s="115"/>
      <c r="H15" s="115"/>
      <c r="I15" s="161" t="str">
        <f>"請求回数"&amp;I27&amp;"回目"</f>
        <v>請求回数1回目</v>
      </c>
      <c r="J15" s="115"/>
      <c r="K15" s="115"/>
      <c r="L15" s="136"/>
      <c r="M15" s="221" t="s">
        <v>99</v>
      </c>
      <c r="N15" s="221"/>
      <c r="O15" s="221" t="s">
        <v>100</v>
      </c>
      <c r="P15" s="221"/>
      <c r="Q15" s="221"/>
      <c r="R15" s="221" t="s">
        <v>101</v>
      </c>
      <c r="S15" s="221"/>
      <c r="T15" s="221"/>
      <c r="U15" s="221" t="s">
        <v>102</v>
      </c>
      <c r="V15" s="221"/>
      <c r="W15" s="221"/>
      <c r="X15" s="137"/>
      <c r="Y15" s="136"/>
      <c r="Z15" s="136"/>
      <c r="AD15" s="115" t="s">
        <v>111</v>
      </c>
      <c r="AE15" s="174" t="s">
        <v>131</v>
      </c>
      <c r="AF15" s="172">
        <f>AF6</f>
        <v>0</v>
      </c>
      <c r="AG15" s="172">
        <f t="shared" si="32"/>
        <v>0</v>
      </c>
      <c r="AH15" s="172">
        <f t="shared" si="32"/>
        <v>0</v>
      </c>
      <c r="AI15" s="172">
        <f t="shared" si="32"/>
        <v>0</v>
      </c>
      <c r="AJ15" s="172">
        <f t="shared" si="32"/>
        <v>0</v>
      </c>
      <c r="AK15" s="172">
        <f t="shared" ref="AK15:AV15" si="55">AJ15+AK6</f>
        <v>0</v>
      </c>
      <c r="AL15" s="172">
        <f t="shared" si="55"/>
        <v>0</v>
      </c>
      <c r="AM15" s="172">
        <f t="shared" si="55"/>
        <v>0</v>
      </c>
      <c r="AN15" s="172">
        <f t="shared" si="55"/>
        <v>0</v>
      </c>
      <c r="AO15" s="172">
        <f t="shared" si="55"/>
        <v>0</v>
      </c>
      <c r="AP15" s="172">
        <f t="shared" si="55"/>
        <v>0</v>
      </c>
      <c r="AQ15" s="172">
        <f t="shared" si="55"/>
        <v>0</v>
      </c>
      <c r="AR15" s="172">
        <f t="shared" si="55"/>
        <v>0</v>
      </c>
      <c r="AS15" s="172">
        <f t="shared" si="55"/>
        <v>0</v>
      </c>
      <c r="AT15" s="172">
        <f t="shared" si="55"/>
        <v>0</v>
      </c>
      <c r="AU15" s="172">
        <f t="shared" si="55"/>
        <v>0</v>
      </c>
      <c r="AV15" s="172">
        <f t="shared" si="55"/>
        <v>0</v>
      </c>
      <c r="AW15" s="172">
        <f t="shared" si="34"/>
        <v>0</v>
      </c>
      <c r="AX15" s="172">
        <f t="shared" si="35"/>
        <v>0</v>
      </c>
      <c r="AY15" s="172">
        <f t="shared" si="36"/>
        <v>0</v>
      </c>
      <c r="AZ15" s="172">
        <f t="shared" si="37"/>
        <v>0</v>
      </c>
      <c r="BA15" s="172">
        <f t="shared" si="38"/>
        <v>0</v>
      </c>
      <c r="BB15" s="172">
        <f t="shared" si="39"/>
        <v>0</v>
      </c>
      <c r="BC15" s="172">
        <f t="shared" si="40"/>
        <v>0</v>
      </c>
      <c r="BD15" s="172">
        <f t="shared" si="41"/>
        <v>0</v>
      </c>
      <c r="BE15" s="172">
        <f t="shared" si="42"/>
        <v>0</v>
      </c>
      <c r="BF15" s="172">
        <f t="shared" si="43"/>
        <v>0</v>
      </c>
      <c r="BG15" s="172">
        <f t="shared" si="44"/>
        <v>0</v>
      </c>
      <c r="BH15" s="172">
        <f t="shared" si="45"/>
        <v>0</v>
      </c>
      <c r="BI15" s="172">
        <f t="shared" si="46"/>
        <v>0</v>
      </c>
      <c r="BJ15" s="172">
        <f t="shared" si="47"/>
        <v>0</v>
      </c>
      <c r="BK15" s="172">
        <f t="shared" si="48"/>
        <v>0</v>
      </c>
      <c r="BL15" s="172">
        <f t="shared" si="49"/>
        <v>0</v>
      </c>
      <c r="BM15" s="172">
        <f t="shared" si="50"/>
        <v>0</v>
      </c>
      <c r="BN15" s="172">
        <f t="shared" si="51"/>
        <v>0</v>
      </c>
      <c r="BO15" s="172">
        <f t="shared" si="52"/>
        <v>0</v>
      </c>
    </row>
    <row r="16" spans="1:67" ht="23.1" customHeight="1" x14ac:dyDescent="0.2">
      <c r="A16" s="266" t="s">
        <v>95</v>
      </c>
      <c r="B16" s="267"/>
      <c r="C16" s="267"/>
      <c r="D16" s="267"/>
      <c r="E16" s="267"/>
      <c r="F16" s="268"/>
      <c r="G16" s="266" t="s">
        <v>96</v>
      </c>
      <c r="H16" s="268"/>
      <c r="I16" s="128" t="s">
        <v>97</v>
      </c>
      <c r="J16" s="147" t="s">
        <v>98</v>
      </c>
      <c r="K16" s="115"/>
      <c r="L16" s="136"/>
      <c r="M16" s="221" t="s">
        <v>105</v>
      </c>
      <c r="N16" s="221"/>
      <c r="O16" s="220" t="str">
        <f>G17</f>
        <v>-</v>
      </c>
      <c r="P16" s="220"/>
      <c r="Q16" s="220"/>
      <c r="R16" s="220" t="str">
        <f>I17</f>
        <v/>
      </c>
      <c r="S16" s="220"/>
      <c r="T16" s="220"/>
      <c r="U16" s="220">
        <f>J17</f>
        <v>0</v>
      </c>
      <c r="V16" s="220"/>
      <c r="W16" s="220"/>
      <c r="X16" s="137"/>
      <c r="Y16" s="136"/>
      <c r="Z16" s="136"/>
      <c r="AD16" s="115" t="s">
        <v>113</v>
      </c>
      <c r="AE16" s="174" t="s">
        <v>131</v>
      </c>
      <c r="AF16" s="172" t="e">
        <f>AF13+AF15</f>
        <v>#VALUE!</v>
      </c>
      <c r="AG16" s="172" t="e">
        <f>AG13+AG15</f>
        <v>#VALUE!</v>
      </c>
      <c r="AH16" s="172" t="e">
        <f>AH13+AH15</f>
        <v>#VALUE!</v>
      </c>
      <c r="AI16" s="172" t="e">
        <f>AI13+AI15</f>
        <v>#VALUE!</v>
      </c>
      <c r="AJ16" s="172" t="e">
        <f>AJ13+AJ15</f>
        <v>#VALUE!</v>
      </c>
      <c r="AK16" s="172" t="e">
        <f t="shared" ref="AK16:AV16" si="56">AK13+AK15</f>
        <v>#VALUE!</v>
      </c>
      <c r="AL16" s="172" t="e">
        <f t="shared" si="56"/>
        <v>#VALUE!</v>
      </c>
      <c r="AM16" s="172" t="e">
        <f t="shared" si="56"/>
        <v>#VALUE!</v>
      </c>
      <c r="AN16" s="172" t="e">
        <f t="shared" si="56"/>
        <v>#VALUE!</v>
      </c>
      <c r="AO16" s="172" t="e">
        <f t="shared" si="56"/>
        <v>#VALUE!</v>
      </c>
      <c r="AP16" s="172" t="e">
        <f t="shared" si="56"/>
        <v>#VALUE!</v>
      </c>
      <c r="AQ16" s="172" t="e">
        <f t="shared" si="56"/>
        <v>#VALUE!</v>
      </c>
      <c r="AR16" s="172" t="e">
        <f t="shared" si="56"/>
        <v>#VALUE!</v>
      </c>
      <c r="AS16" s="172" t="e">
        <f t="shared" si="56"/>
        <v>#VALUE!</v>
      </c>
      <c r="AT16" s="172" t="e">
        <f t="shared" si="56"/>
        <v>#VALUE!</v>
      </c>
      <c r="AU16" s="172" t="e">
        <f t="shared" si="56"/>
        <v>#VALUE!</v>
      </c>
      <c r="AV16" s="172" t="e">
        <f t="shared" si="56"/>
        <v>#VALUE!</v>
      </c>
      <c r="AW16" s="172" t="e">
        <f t="shared" ref="AW16:BC16" si="57">AW13+AW15</f>
        <v>#VALUE!</v>
      </c>
      <c r="AX16" s="172" t="e">
        <f t="shared" si="57"/>
        <v>#VALUE!</v>
      </c>
      <c r="AY16" s="172" t="e">
        <f t="shared" si="57"/>
        <v>#VALUE!</v>
      </c>
      <c r="AZ16" s="172" t="e">
        <f t="shared" si="57"/>
        <v>#VALUE!</v>
      </c>
      <c r="BA16" s="172" t="e">
        <f t="shared" si="57"/>
        <v>#VALUE!</v>
      </c>
      <c r="BB16" s="172" t="e">
        <f t="shared" si="57"/>
        <v>#VALUE!</v>
      </c>
      <c r="BC16" s="172" t="e">
        <f t="shared" si="57"/>
        <v>#VALUE!</v>
      </c>
      <c r="BD16" s="172" t="e">
        <f t="shared" ref="BD16:BO16" si="58">BD13+BD15</f>
        <v>#VALUE!</v>
      </c>
      <c r="BE16" s="172" t="e">
        <f t="shared" si="58"/>
        <v>#VALUE!</v>
      </c>
      <c r="BF16" s="172" t="e">
        <f t="shared" si="58"/>
        <v>#VALUE!</v>
      </c>
      <c r="BG16" s="172" t="e">
        <f t="shared" si="58"/>
        <v>#VALUE!</v>
      </c>
      <c r="BH16" s="172" t="e">
        <f t="shared" si="58"/>
        <v>#VALUE!</v>
      </c>
      <c r="BI16" s="172" t="e">
        <f t="shared" si="58"/>
        <v>#VALUE!</v>
      </c>
      <c r="BJ16" s="172" t="e">
        <f t="shared" si="58"/>
        <v>#VALUE!</v>
      </c>
      <c r="BK16" s="172" t="e">
        <f t="shared" si="58"/>
        <v>#VALUE!</v>
      </c>
      <c r="BL16" s="172" t="e">
        <f t="shared" si="58"/>
        <v>#VALUE!</v>
      </c>
      <c r="BM16" s="172" t="e">
        <f t="shared" si="58"/>
        <v>#VALUE!</v>
      </c>
      <c r="BN16" s="172" t="e">
        <f t="shared" si="58"/>
        <v>#VALUE!</v>
      </c>
      <c r="BO16" s="172" t="e">
        <f t="shared" si="58"/>
        <v>#VALUE!</v>
      </c>
    </row>
    <row r="17" spans="1:67" ht="23.1" customHeight="1" x14ac:dyDescent="0.2">
      <c r="A17" s="125" t="s">
        <v>103</v>
      </c>
      <c r="B17" s="126" t="s">
        <v>104</v>
      </c>
      <c r="C17" s="126"/>
      <c r="D17" s="126"/>
      <c r="E17" s="126"/>
      <c r="F17" s="121"/>
      <c r="G17" s="262" t="str" cm="1">
        <f t="array" ref="G17">INDEX($AE$3:$BO$24,10,I$27)</f>
        <v>-</v>
      </c>
      <c r="H17" s="263"/>
      <c r="I17" s="186" t="str" cm="1">
        <f t="array" ref="I17">INDEX($AE$3:$BO$24,1,I$27+1)</f>
        <v/>
      </c>
      <c r="J17" s="133">
        <f>SUM(G17:I17)</f>
        <v>0</v>
      </c>
      <c r="K17" s="115"/>
      <c r="L17" s="136"/>
      <c r="M17" s="221"/>
      <c r="N17" s="221"/>
      <c r="O17" s="220"/>
      <c r="P17" s="220"/>
      <c r="Q17" s="220"/>
      <c r="R17" s="220"/>
      <c r="S17" s="220"/>
      <c r="T17" s="220"/>
      <c r="U17" s="220"/>
      <c r="V17" s="220"/>
      <c r="W17" s="220"/>
      <c r="X17" s="137"/>
      <c r="Y17" s="136"/>
      <c r="Z17" s="136"/>
      <c r="AD17" s="115" t="s">
        <v>116</v>
      </c>
      <c r="AE17" s="174" t="s">
        <v>131</v>
      </c>
      <c r="AF17" s="172" t="e">
        <f>$J$11-AF16</f>
        <v>#VALUE!</v>
      </c>
      <c r="AG17" s="172" t="e">
        <f>$J$11-AG16</f>
        <v>#VALUE!</v>
      </c>
      <c r="AH17" s="172" t="e">
        <f t="shared" ref="AH17" si="59">$J$11-AH16</f>
        <v>#VALUE!</v>
      </c>
      <c r="AI17" s="172" t="e">
        <f t="shared" ref="AI17" si="60">$J$11-AI16</f>
        <v>#VALUE!</v>
      </c>
      <c r="AJ17" s="172" t="e">
        <f t="shared" ref="AJ17" si="61">$J$11-AJ16</f>
        <v>#VALUE!</v>
      </c>
      <c r="AK17" s="172" t="e">
        <f t="shared" ref="AK17" si="62">$J$11-AK16</f>
        <v>#VALUE!</v>
      </c>
      <c r="AL17" s="172" t="e">
        <f t="shared" ref="AL17" si="63">$J$11-AL16</f>
        <v>#VALUE!</v>
      </c>
      <c r="AM17" s="172" t="e">
        <f t="shared" ref="AM17" si="64">$J$11-AM16</f>
        <v>#VALUE!</v>
      </c>
      <c r="AN17" s="172" t="e">
        <f t="shared" ref="AN17" si="65">$J$11-AN16</f>
        <v>#VALUE!</v>
      </c>
      <c r="AO17" s="172" t="e">
        <f t="shared" ref="AO17" si="66">$J$11-AO16</f>
        <v>#VALUE!</v>
      </c>
      <c r="AP17" s="172" t="e">
        <f t="shared" ref="AP17" si="67">$J$11-AP16</f>
        <v>#VALUE!</v>
      </c>
      <c r="AQ17" s="172" t="e">
        <f t="shared" ref="AQ17" si="68">$J$11-AQ16</f>
        <v>#VALUE!</v>
      </c>
      <c r="AR17" s="172" t="e">
        <f t="shared" ref="AR17" si="69">$J$11-AR16</f>
        <v>#VALUE!</v>
      </c>
      <c r="AS17" s="172" t="e">
        <f t="shared" ref="AS17" si="70">$J$11-AS16</f>
        <v>#VALUE!</v>
      </c>
      <c r="AT17" s="172" t="e">
        <f t="shared" ref="AT17" si="71">$J$11-AT16</f>
        <v>#VALUE!</v>
      </c>
      <c r="AU17" s="172" t="e">
        <f t="shared" ref="AU17" si="72">$J$11-AU16</f>
        <v>#VALUE!</v>
      </c>
      <c r="AV17" s="172" t="e">
        <f t="shared" ref="AV17:BC17" si="73">$J$11-AV16</f>
        <v>#VALUE!</v>
      </c>
      <c r="AW17" s="172" t="e">
        <f t="shared" si="73"/>
        <v>#VALUE!</v>
      </c>
      <c r="AX17" s="172" t="e">
        <f t="shared" si="73"/>
        <v>#VALUE!</v>
      </c>
      <c r="AY17" s="172" t="e">
        <f t="shared" si="73"/>
        <v>#VALUE!</v>
      </c>
      <c r="AZ17" s="172" t="e">
        <f t="shared" si="73"/>
        <v>#VALUE!</v>
      </c>
      <c r="BA17" s="172" t="e">
        <f t="shared" si="73"/>
        <v>#VALUE!</v>
      </c>
      <c r="BB17" s="172" t="e">
        <f t="shared" si="73"/>
        <v>#VALUE!</v>
      </c>
      <c r="BC17" s="172" t="e">
        <f t="shared" si="73"/>
        <v>#VALUE!</v>
      </c>
      <c r="BD17" s="172" t="e">
        <f t="shared" ref="BD17:BO17" si="74">$J$11-BD16</f>
        <v>#VALUE!</v>
      </c>
      <c r="BE17" s="172" t="e">
        <f t="shared" si="74"/>
        <v>#VALUE!</v>
      </c>
      <c r="BF17" s="172" t="e">
        <f t="shared" si="74"/>
        <v>#VALUE!</v>
      </c>
      <c r="BG17" s="172" t="e">
        <f t="shared" si="74"/>
        <v>#VALUE!</v>
      </c>
      <c r="BH17" s="172" t="e">
        <f t="shared" si="74"/>
        <v>#VALUE!</v>
      </c>
      <c r="BI17" s="172" t="e">
        <f t="shared" si="74"/>
        <v>#VALUE!</v>
      </c>
      <c r="BJ17" s="172" t="e">
        <f t="shared" si="74"/>
        <v>#VALUE!</v>
      </c>
      <c r="BK17" s="172" t="e">
        <f t="shared" si="74"/>
        <v>#VALUE!</v>
      </c>
      <c r="BL17" s="172" t="e">
        <f t="shared" si="74"/>
        <v>#VALUE!</v>
      </c>
      <c r="BM17" s="172" t="e">
        <f t="shared" si="74"/>
        <v>#VALUE!</v>
      </c>
      <c r="BN17" s="172" t="e">
        <f t="shared" si="74"/>
        <v>#VALUE!</v>
      </c>
      <c r="BO17" s="172" t="e">
        <f t="shared" si="74"/>
        <v>#VALUE!</v>
      </c>
    </row>
    <row r="18" spans="1:67" ht="23.1" customHeight="1" x14ac:dyDescent="0.2">
      <c r="A18" s="125" t="s">
        <v>106</v>
      </c>
      <c r="B18" s="129" t="s">
        <v>107</v>
      </c>
      <c r="C18" s="123"/>
      <c r="D18" s="126"/>
      <c r="E18" s="126"/>
      <c r="F18" s="121" t="str">
        <f>"（E＝D×"&amp;F27&amp;"）"</f>
        <v>（E＝D×1）</v>
      </c>
      <c r="G18" s="262" t="str" cm="1">
        <f t="array" ref="G18">INDEX($AE$3:$BO$24,11,I$27)</f>
        <v>-</v>
      </c>
      <c r="H18" s="263"/>
      <c r="I18" s="134" t="e">
        <f>I17*F27</f>
        <v>#VALUE!</v>
      </c>
      <c r="J18" s="133" t="e">
        <f>SUM(G18:I18)</f>
        <v>#VALUE!</v>
      </c>
      <c r="K18" s="115"/>
      <c r="L18" s="136"/>
      <c r="M18" s="240" t="s">
        <v>134</v>
      </c>
      <c r="N18" s="241"/>
      <c r="O18" s="220" t="str">
        <f>G18</f>
        <v>-</v>
      </c>
      <c r="P18" s="220"/>
      <c r="Q18" s="220"/>
      <c r="R18" s="218" t="str">
        <f>IF($I$20&gt;1,"保留金解除","")</f>
        <v/>
      </c>
      <c r="S18" s="218"/>
      <c r="T18" s="218"/>
      <c r="U18" s="220" t="e">
        <f>J21</f>
        <v>#VALUE!</v>
      </c>
      <c r="V18" s="220"/>
      <c r="W18" s="220"/>
      <c r="X18" s="137"/>
      <c r="Y18" s="136"/>
      <c r="Z18" s="136"/>
      <c r="AD18" s="115" t="s">
        <v>119</v>
      </c>
      <c r="AE18" s="174" t="s">
        <v>131</v>
      </c>
      <c r="AF18" s="172" t="e">
        <f>AF9</f>
        <v>#VALUE!</v>
      </c>
      <c r="AG18" s="172" t="e">
        <f t="shared" ref="AG18:AJ19" si="75">AF18+AG9</f>
        <v>#VALUE!</v>
      </c>
      <c r="AH18" s="172" t="e">
        <f t="shared" si="75"/>
        <v>#VALUE!</v>
      </c>
      <c r="AI18" s="172" t="e">
        <f t="shared" si="75"/>
        <v>#VALUE!</v>
      </c>
      <c r="AJ18" s="172" t="e">
        <f t="shared" si="75"/>
        <v>#VALUE!</v>
      </c>
      <c r="AK18" s="172" t="e">
        <f t="shared" ref="AK18:AV18" si="76">AJ18+AK9</f>
        <v>#VALUE!</v>
      </c>
      <c r="AL18" s="172" t="e">
        <f t="shared" si="76"/>
        <v>#VALUE!</v>
      </c>
      <c r="AM18" s="172" t="e">
        <f t="shared" si="76"/>
        <v>#VALUE!</v>
      </c>
      <c r="AN18" s="172" t="e">
        <f t="shared" si="76"/>
        <v>#VALUE!</v>
      </c>
      <c r="AO18" s="172" t="e">
        <f t="shared" si="76"/>
        <v>#VALUE!</v>
      </c>
      <c r="AP18" s="172" t="e">
        <f t="shared" si="76"/>
        <v>#VALUE!</v>
      </c>
      <c r="AQ18" s="172" t="e">
        <f t="shared" si="76"/>
        <v>#VALUE!</v>
      </c>
      <c r="AR18" s="172" t="e">
        <f t="shared" si="76"/>
        <v>#VALUE!</v>
      </c>
      <c r="AS18" s="172" t="e">
        <f t="shared" si="76"/>
        <v>#VALUE!</v>
      </c>
      <c r="AT18" s="172" t="e">
        <f t="shared" si="76"/>
        <v>#VALUE!</v>
      </c>
      <c r="AU18" s="172" t="e">
        <f t="shared" si="76"/>
        <v>#VALUE!</v>
      </c>
      <c r="AV18" s="172" t="e">
        <f t="shared" si="76"/>
        <v>#VALUE!</v>
      </c>
      <c r="AW18" s="172" t="e">
        <f t="shared" ref="AW18:AW19" si="77">AV18+AW9</f>
        <v>#VALUE!</v>
      </c>
      <c r="AX18" s="172" t="e">
        <f t="shared" ref="AX18:AX19" si="78">AW18+AX9</f>
        <v>#VALUE!</v>
      </c>
      <c r="AY18" s="172" t="e">
        <f t="shared" ref="AY18:AY19" si="79">AX18+AY9</f>
        <v>#VALUE!</v>
      </c>
      <c r="AZ18" s="172" t="e">
        <f t="shared" ref="AZ18:AZ19" si="80">AY18+AZ9</f>
        <v>#VALUE!</v>
      </c>
      <c r="BA18" s="172" t="e">
        <f t="shared" ref="BA18:BA19" si="81">AZ18+BA9</f>
        <v>#VALUE!</v>
      </c>
      <c r="BB18" s="172" t="e">
        <f t="shared" ref="BB18:BB19" si="82">BA18+BB9</f>
        <v>#VALUE!</v>
      </c>
      <c r="BC18" s="172" t="e">
        <f t="shared" ref="BC18:BC19" si="83">BB18+BC9</f>
        <v>#VALUE!</v>
      </c>
      <c r="BD18" s="172" t="e">
        <f t="shared" ref="BD18:BD19" si="84">BC18+BD9</f>
        <v>#VALUE!</v>
      </c>
      <c r="BE18" s="172" t="e">
        <f t="shared" ref="BE18:BE19" si="85">BD18+BE9</f>
        <v>#VALUE!</v>
      </c>
      <c r="BF18" s="172" t="e">
        <f t="shared" ref="BF18:BF19" si="86">BE18+BF9</f>
        <v>#VALUE!</v>
      </c>
      <c r="BG18" s="172" t="e">
        <f t="shared" ref="BG18:BG19" si="87">BF18+BG9</f>
        <v>#VALUE!</v>
      </c>
      <c r="BH18" s="172" t="e">
        <f t="shared" ref="BH18:BH19" si="88">BG18+BH9</f>
        <v>#VALUE!</v>
      </c>
      <c r="BI18" s="172" t="e">
        <f t="shared" ref="BI18:BI19" si="89">BH18+BI9</f>
        <v>#VALUE!</v>
      </c>
      <c r="BJ18" s="172" t="e">
        <f t="shared" ref="BJ18:BJ19" si="90">BI18+BJ9</f>
        <v>#VALUE!</v>
      </c>
      <c r="BK18" s="172" t="e">
        <f t="shared" ref="BK18:BK19" si="91">BJ18+BK9</f>
        <v>#VALUE!</v>
      </c>
      <c r="BL18" s="172" t="e">
        <f t="shared" ref="BL18:BL19" si="92">BK18+BL9</f>
        <v>#VALUE!</v>
      </c>
      <c r="BM18" s="172" t="e">
        <f t="shared" ref="BM18:BM19" si="93">BL18+BM9</f>
        <v>#VALUE!</v>
      </c>
      <c r="BN18" s="172" t="e">
        <f t="shared" ref="BN18:BN19" si="94">BM18+BN9</f>
        <v>#VALUE!</v>
      </c>
      <c r="BO18" s="172" t="e">
        <f t="shared" ref="BO18:BO19" si="95">BN18+BO9</f>
        <v>#VALUE!</v>
      </c>
    </row>
    <row r="19" spans="1:67" ht="23.1" customHeight="1" x14ac:dyDescent="0.2">
      <c r="A19" s="125" t="s">
        <v>108</v>
      </c>
      <c r="B19" s="126" t="s">
        <v>109</v>
      </c>
      <c r="C19" s="126"/>
      <c r="D19" s="126"/>
      <c r="E19" s="115"/>
      <c r="F19" s="116" t="s">
        <v>110</v>
      </c>
      <c r="G19" s="262" t="str" cm="1">
        <f t="array" ref="G19">INDEX($AE$3:$BO$24,12,I$27)</f>
        <v>-</v>
      </c>
      <c r="H19" s="263"/>
      <c r="I19" s="134" t="e">
        <f>I17-I18</f>
        <v>#VALUE!</v>
      </c>
      <c r="J19" s="133" t="e">
        <f>SUM(G19:I19)</f>
        <v>#VALUE!</v>
      </c>
      <c r="K19" s="115"/>
      <c r="L19" s="136"/>
      <c r="M19" s="238" t="str">
        <f>"（A)×"&amp;F27*100&amp;"%"</f>
        <v>（A)×100%</v>
      </c>
      <c r="N19" s="239"/>
      <c r="O19" s="220"/>
      <c r="P19" s="220"/>
      <c r="Q19" s="220"/>
      <c r="R19" s="219" t="e">
        <f>I21</f>
        <v>#VALUE!</v>
      </c>
      <c r="S19" s="219"/>
      <c r="T19" s="219"/>
      <c r="U19" s="220"/>
      <c r="V19" s="220"/>
      <c r="W19" s="220"/>
      <c r="X19" s="137"/>
      <c r="Y19" s="136"/>
      <c r="Z19" s="136"/>
      <c r="AD19" s="115" t="s">
        <v>122</v>
      </c>
      <c r="AE19" s="174" t="s">
        <v>131</v>
      </c>
      <c r="AF19" s="172" t="e">
        <f>AF10</f>
        <v>#VALUE!</v>
      </c>
      <c r="AG19" s="172" t="e">
        <f t="shared" si="75"/>
        <v>#VALUE!</v>
      </c>
      <c r="AH19" s="172" t="e">
        <f t="shared" si="75"/>
        <v>#VALUE!</v>
      </c>
      <c r="AI19" s="172" t="e">
        <f t="shared" si="75"/>
        <v>#VALUE!</v>
      </c>
      <c r="AJ19" s="172" t="e">
        <f t="shared" si="75"/>
        <v>#VALUE!</v>
      </c>
      <c r="AK19" s="172" t="e">
        <f t="shared" ref="AK19:AV19" si="96">AJ19+AK10</f>
        <v>#VALUE!</v>
      </c>
      <c r="AL19" s="172" t="e">
        <f t="shared" si="96"/>
        <v>#VALUE!</v>
      </c>
      <c r="AM19" s="172" t="e">
        <f t="shared" si="96"/>
        <v>#VALUE!</v>
      </c>
      <c r="AN19" s="172" t="e">
        <f t="shared" si="96"/>
        <v>#VALUE!</v>
      </c>
      <c r="AO19" s="172" t="e">
        <f t="shared" si="96"/>
        <v>#VALUE!</v>
      </c>
      <c r="AP19" s="172" t="e">
        <f t="shared" si="96"/>
        <v>#VALUE!</v>
      </c>
      <c r="AQ19" s="172" t="e">
        <f t="shared" si="96"/>
        <v>#VALUE!</v>
      </c>
      <c r="AR19" s="172" t="e">
        <f t="shared" si="96"/>
        <v>#VALUE!</v>
      </c>
      <c r="AS19" s="172" t="e">
        <f t="shared" si="96"/>
        <v>#VALUE!</v>
      </c>
      <c r="AT19" s="172" t="e">
        <f t="shared" si="96"/>
        <v>#VALUE!</v>
      </c>
      <c r="AU19" s="172" t="e">
        <f t="shared" si="96"/>
        <v>#VALUE!</v>
      </c>
      <c r="AV19" s="172" t="e">
        <f t="shared" si="96"/>
        <v>#VALUE!</v>
      </c>
      <c r="AW19" s="172" t="e">
        <f t="shared" si="77"/>
        <v>#VALUE!</v>
      </c>
      <c r="AX19" s="172" t="e">
        <f t="shared" si="78"/>
        <v>#VALUE!</v>
      </c>
      <c r="AY19" s="172" t="e">
        <f t="shared" si="79"/>
        <v>#VALUE!</v>
      </c>
      <c r="AZ19" s="172" t="e">
        <f t="shared" si="80"/>
        <v>#VALUE!</v>
      </c>
      <c r="BA19" s="172" t="e">
        <f t="shared" si="81"/>
        <v>#VALUE!</v>
      </c>
      <c r="BB19" s="172" t="e">
        <f t="shared" si="82"/>
        <v>#VALUE!</v>
      </c>
      <c r="BC19" s="172" t="e">
        <f t="shared" si="83"/>
        <v>#VALUE!</v>
      </c>
      <c r="BD19" s="172" t="e">
        <f t="shared" si="84"/>
        <v>#VALUE!</v>
      </c>
      <c r="BE19" s="172" t="e">
        <f t="shared" si="85"/>
        <v>#VALUE!</v>
      </c>
      <c r="BF19" s="172" t="e">
        <f t="shared" si="86"/>
        <v>#VALUE!</v>
      </c>
      <c r="BG19" s="172" t="e">
        <f t="shared" si="87"/>
        <v>#VALUE!</v>
      </c>
      <c r="BH19" s="172" t="e">
        <f t="shared" si="88"/>
        <v>#VALUE!</v>
      </c>
      <c r="BI19" s="172" t="e">
        <f t="shared" si="89"/>
        <v>#VALUE!</v>
      </c>
      <c r="BJ19" s="172" t="e">
        <f t="shared" si="90"/>
        <v>#VALUE!</v>
      </c>
      <c r="BK19" s="172" t="e">
        <f t="shared" si="91"/>
        <v>#VALUE!</v>
      </c>
      <c r="BL19" s="172" t="e">
        <f t="shared" si="92"/>
        <v>#VALUE!</v>
      </c>
      <c r="BM19" s="172" t="e">
        <f t="shared" si="93"/>
        <v>#VALUE!</v>
      </c>
      <c r="BN19" s="172" t="e">
        <f t="shared" si="94"/>
        <v>#VALUE!</v>
      </c>
      <c r="BO19" s="172" t="e">
        <f t="shared" si="95"/>
        <v>#VALUE!</v>
      </c>
    </row>
    <row r="20" spans="1:67" ht="23.1" customHeight="1" x14ac:dyDescent="0.2">
      <c r="A20" s="125" t="s">
        <v>111</v>
      </c>
      <c r="B20" s="126" t="s">
        <v>112</v>
      </c>
      <c r="C20" s="126"/>
      <c r="D20" s="126"/>
      <c r="E20" s="123"/>
      <c r="F20" s="124"/>
      <c r="G20" s="262" t="str" cm="1">
        <f t="array" ref="G20">INDEX($AE$3:$BO$24,13,I$27)</f>
        <v>-</v>
      </c>
      <c r="H20" s="263"/>
      <c r="I20" s="186" cm="1">
        <f t="array" ref="I20">INDEX($AE$3:$BO$24,4,I$27+1)</f>
        <v>0</v>
      </c>
      <c r="J20" s="133">
        <f>SUM(G20:I20)</f>
        <v>0</v>
      </c>
      <c r="K20" s="115"/>
      <c r="L20" s="136"/>
      <c r="M20" s="240" t="s">
        <v>130</v>
      </c>
      <c r="N20" s="241"/>
      <c r="O20" s="220" t="str">
        <f>G23</f>
        <v>-</v>
      </c>
      <c r="P20" s="220"/>
      <c r="Q20" s="220"/>
      <c r="R20" s="220" t="e">
        <f>I23</f>
        <v>#VALUE!</v>
      </c>
      <c r="S20" s="220"/>
      <c r="T20" s="220"/>
      <c r="U20" s="220" t="e">
        <f>J23</f>
        <v>#VALUE!</v>
      </c>
      <c r="V20" s="220"/>
      <c r="W20" s="220"/>
      <c r="X20" s="137"/>
      <c r="Y20" s="136"/>
      <c r="Z20" s="136"/>
      <c r="AD20" s="115" t="s">
        <v>125</v>
      </c>
      <c r="AE20" s="172">
        <f>J13</f>
        <v>0</v>
      </c>
      <c r="AF20" s="172" t="e">
        <f>$J$13-AF19</f>
        <v>#VALUE!</v>
      </c>
      <c r="AG20" s="172" t="e">
        <f t="shared" ref="AG20" si="97">$J$13-AG19</f>
        <v>#VALUE!</v>
      </c>
      <c r="AH20" s="172" t="e">
        <f t="shared" ref="AH20" si="98">$J$13-AH19</f>
        <v>#VALUE!</v>
      </c>
      <c r="AI20" s="172" t="e">
        <f t="shared" ref="AI20" si="99">$J$13-AI19</f>
        <v>#VALUE!</v>
      </c>
      <c r="AJ20" s="172" t="e">
        <f t="shared" ref="AJ20" si="100">$J$13-AJ19</f>
        <v>#VALUE!</v>
      </c>
      <c r="AK20" s="172" t="e">
        <f t="shared" ref="AK20" si="101">$J$13-AK19</f>
        <v>#VALUE!</v>
      </c>
      <c r="AL20" s="172" t="e">
        <f t="shared" ref="AL20" si="102">$J$13-AL19</f>
        <v>#VALUE!</v>
      </c>
      <c r="AM20" s="172" t="e">
        <f t="shared" ref="AM20" si="103">$J$13-AM19</f>
        <v>#VALUE!</v>
      </c>
      <c r="AN20" s="172" t="e">
        <f t="shared" ref="AN20" si="104">$J$13-AN19</f>
        <v>#VALUE!</v>
      </c>
      <c r="AO20" s="172" t="e">
        <f t="shared" ref="AO20" si="105">$J$13-AO19</f>
        <v>#VALUE!</v>
      </c>
      <c r="AP20" s="172" t="e">
        <f t="shared" ref="AP20" si="106">$J$13-AP19</f>
        <v>#VALUE!</v>
      </c>
      <c r="AQ20" s="172" t="e">
        <f t="shared" ref="AQ20" si="107">$J$13-AQ19</f>
        <v>#VALUE!</v>
      </c>
      <c r="AR20" s="172" t="e">
        <f t="shared" ref="AR20" si="108">$J$13-AR19</f>
        <v>#VALUE!</v>
      </c>
      <c r="AS20" s="172" t="e">
        <f t="shared" ref="AS20" si="109">$J$13-AS19</f>
        <v>#VALUE!</v>
      </c>
      <c r="AT20" s="172" t="e">
        <f t="shared" ref="AT20" si="110">$J$13-AT19</f>
        <v>#VALUE!</v>
      </c>
      <c r="AU20" s="172" t="e">
        <f t="shared" ref="AU20" si="111">$J$13-AU19</f>
        <v>#VALUE!</v>
      </c>
      <c r="AV20" s="172" t="e">
        <f t="shared" ref="AV20:BC20" si="112">$J$13-AV19</f>
        <v>#VALUE!</v>
      </c>
      <c r="AW20" s="172" t="e">
        <f t="shared" si="112"/>
        <v>#VALUE!</v>
      </c>
      <c r="AX20" s="172" t="e">
        <f t="shared" si="112"/>
        <v>#VALUE!</v>
      </c>
      <c r="AY20" s="172" t="e">
        <f t="shared" si="112"/>
        <v>#VALUE!</v>
      </c>
      <c r="AZ20" s="172" t="e">
        <f t="shared" si="112"/>
        <v>#VALUE!</v>
      </c>
      <c r="BA20" s="172" t="e">
        <f t="shared" si="112"/>
        <v>#VALUE!</v>
      </c>
      <c r="BB20" s="172" t="e">
        <f t="shared" si="112"/>
        <v>#VALUE!</v>
      </c>
      <c r="BC20" s="172" t="e">
        <f t="shared" si="112"/>
        <v>#VALUE!</v>
      </c>
      <c r="BD20" s="172" t="e">
        <f t="shared" ref="BD20:BO20" si="113">$J$13-BD19</f>
        <v>#VALUE!</v>
      </c>
      <c r="BE20" s="172" t="e">
        <f t="shared" si="113"/>
        <v>#VALUE!</v>
      </c>
      <c r="BF20" s="172" t="e">
        <f t="shared" si="113"/>
        <v>#VALUE!</v>
      </c>
      <c r="BG20" s="172" t="e">
        <f t="shared" si="113"/>
        <v>#VALUE!</v>
      </c>
      <c r="BH20" s="172" t="e">
        <f t="shared" si="113"/>
        <v>#VALUE!</v>
      </c>
      <c r="BI20" s="172" t="e">
        <f t="shared" si="113"/>
        <v>#VALUE!</v>
      </c>
      <c r="BJ20" s="172" t="e">
        <f t="shared" si="113"/>
        <v>#VALUE!</v>
      </c>
      <c r="BK20" s="172" t="e">
        <f t="shared" si="113"/>
        <v>#VALUE!</v>
      </c>
      <c r="BL20" s="172" t="e">
        <f t="shared" si="113"/>
        <v>#VALUE!</v>
      </c>
      <c r="BM20" s="172" t="e">
        <f t="shared" si="113"/>
        <v>#VALUE!</v>
      </c>
      <c r="BN20" s="172" t="e">
        <f t="shared" si="113"/>
        <v>#VALUE!</v>
      </c>
      <c r="BO20" s="172" t="e">
        <f t="shared" si="113"/>
        <v>#VALUE!</v>
      </c>
    </row>
    <row r="21" spans="1:67" ht="23.1" customHeight="1" x14ac:dyDescent="0.2">
      <c r="A21" s="125" t="s">
        <v>113</v>
      </c>
      <c r="B21" s="129" t="s">
        <v>114</v>
      </c>
      <c r="C21" s="123"/>
      <c r="D21" s="126"/>
      <c r="E21" s="126"/>
      <c r="F21" s="127" t="s">
        <v>115</v>
      </c>
      <c r="G21" s="262" t="str" cm="1">
        <f t="array" ref="G21">INDEX($AE$3:$BO$24,14,I$27)</f>
        <v>-</v>
      </c>
      <c r="H21" s="263"/>
      <c r="I21" s="134" t="e">
        <f>I18+I20</f>
        <v>#VALUE!</v>
      </c>
      <c r="J21" s="133" t="e">
        <f>J18+J20</f>
        <v>#VALUE!</v>
      </c>
      <c r="K21" s="115"/>
      <c r="L21" s="136"/>
      <c r="M21" s="238" t="str">
        <f>"（B)×"&amp;P12*100&amp;"％"</f>
        <v>（B)×10％</v>
      </c>
      <c r="N21" s="239"/>
      <c r="O21" s="220"/>
      <c r="P21" s="220"/>
      <c r="Q21" s="220"/>
      <c r="R21" s="220"/>
      <c r="S21" s="220"/>
      <c r="T21" s="220"/>
      <c r="U21" s="220"/>
      <c r="V21" s="220"/>
      <c r="W21" s="220"/>
      <c r="X21" s="137"/>
      <c r="Y21" s="136"/>
      <c r="Z21" s="136"/>
      <c r="AE21" s="175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176"/>
      <c r="BL21" s="176"/>
      <c r="BM21" s="176"/>
      <c r="BN21" s="176"/>
      <c r="BO21" s="176"/>
    </row>
    <row r="22" spans="1:67" ht="23.1" customHeight="1" x14ac:dyDescent="0.2">
      <c r="A22" s="125" t="s">
        <v>116</v>
      </c>
      <c r="B22" s="129" t="s">
        <v>117</v>
      </c>
      <c r="C22" s="123"/>
      <c r="D22" s="126"/>
      <c r="E22" s="126"/>
      <c r="F22" s="127" t="s">
        <v>118</v>
      </c>
      <c r="G22" s="262" t="str" cm="1">
        <f t="array" ref="G22">INDEX($AE$3:$BO$24,15,I$27)</f>
        <v>-</v>
      </c>
      <c r="H22" s="263"/>
      <c r="I22" s="135"/>
      <c r="J22" s="133" t="e">
        <f>J11-J21</f>
        <v>#VALUE!</v>
      </c>
      <c r="K22" s="115"/>
      <c r="L22" s="136"/>
      <c r="M22" s="248" t="s">
        <v>129</v>
      </c>
      <c r="N22" s="248"/>
      <c r="O22" s="220" t="str">
        <f>G24</f>
        <v>-</v>
      </c>
      <c r="P22" s="220"/>
      <c r="Q22" s="220"/>
      <c r="R22" s="220" t="e">
        <f>I24</f>
        <v>#VALUE!</v>
      </c>
      <c r="S22" s="220"/>
      <c r="T22" s="220"/>
      <c r="U22" s="220" t="e">
        <f>J24</f>
        <v>#VALUE!</v>
      </c>
      <c r="V22" s="220"/>
      <c r="W22" s="220"/>
      <c r="X22" s="137"/>
      <c r="Y22" s="136"/>
      <c r="Z22" s="136"/>
      <c r="AD22" s="115" t="s">
        <v>132</v>
      </c>
      <c r="AE22" s="177">
        <f>F27</f>
        <v>1</v>
      </c>
      <c r="AF22" s="177">
        <f>出来高!H16</f>
        <v>0</v>
      </c>
      <c r="AG22" s="177">
        <f>出来高!I16</f>
        <v>0</v>
      </c>
      <c r="AH22" s="177">
        <f>出来高!J16</f>
        <v>0</v>
      </c>
      <c r="AI22" s="177">
        <f>出来高!K16</f>
        <v>0</v>
      </c>
      <c r="AJ22" s="177">
        <f>出来高!L16</f>
        <v>0</v>
      </c>
      <c r="AK22" s="177">
        <f>出来高!M16</f>
        <v>0</v>
      </c>
      <c r="AL22" s="177">
        <f>出来高!N16</f>
        <v>0</v>
      </c>
      <c r="AM22" s="177">
        <f>出来高!O16</f>
        <v>0</v>
      </c>
      <c r="AN22" s="177">
        <f>出来高!P16</f>
        <v>0</v>
      </c>
      <c r="AO22" s="177">
        <f>出来高!Q16</f>
        <v>0</v>
      </c>
      <c r="AP22" s="177">
        <f>出来高!R16</f>
        <v>0</v>
      </c>
      <c r="AQ22" s="177">
        <f>出来高!S16</f>
        <v>0</v>
      </c>
      <c r="AR22" s="177">
        <f>出来高!T16</f>
        <v>0</v>
      </c>
      <c r="AS22" s="177">
        <f>出来高!U16</f>
        <v>0</v>
      </c>
      <c r="AT22" s="177">
        <f>出来高!V16</f>
        <v>0</v>
      </c>
      <c r="AU22" s="177">
        <f>出来高!W16</f>
        <v>0</v>
      </c>
      <c r="AV22" s="177">
        <f>出来高!X16</f>
        <v>0</v>
      </c>
      <c r="AW22" s="177">
        <f>出来高!Y16</f>
        <v>0</v>
      </c>
      <c r="AX22" s="177">
        <f>出来高!Z16</f>
        <v>0</v>
      </c>
      <c r="AY22" s="177">
        <f>出来高!AA16</f>
        <v>0</v>
      </c>
      <c r="AZ22" s="177">
        <f>出来高!AB16</f>
        <v>0</v>
      </c>
      <c r="BA22" s="177">
        <f>出来高!AC16</f>
        <v>0</v>
      </c>
      <c r="BB22" s="177">
        <f>出来高!AD16</f>
        <v>0</v>
      </c>
      <c r="BC22" s="177">
        <f>出来高!AE16</f>
        <v>0</v>
      </c>
      <c r="BD22" s="177">
        <f>出来高!AF16</f>
        <v>0</v>
      </c>
      <c r="BE22" s="177">
        <f>出来高!AG16</f>
        <v>0</v>
      </c>
      <c r="BF22" s="177">
        <f>出来高!AH16</f>
        <v>0</v>
      </c>
      <c r="BG22" s="177">
        <f>出来高!AI16</f>
        <v>0</v>
      </c>
      <c r="BH22" s="177">
        <f>出来高!AJ16</f>
        <v>0</v>
      </c>
      <c r="BI22" s="177">
        <f>出来高!AK16</f>
        <v>0</v>
      </c>
      <c r="BJ22" s="177">
        <f>出来高!AL16</f>
        <v>0</v>
      </c>
      <c r="BK22" s="177">
        <f>出来高!AM16</f>
        <v>0</v>
      </c>
      <c r="BL22" s="177">
        <f>出来高!AN16</f>
        <v>0</v>
      </c>
      <c r="BM22" s="177">
        <f>出来高!AO16</f>
        <v>0</v>
      </c>
      <c r="BN22" s="177">
        <f>出来高!AP16</f>
        <v>0</v>
      </c>
      <c r="BO22" s="177">
        <f>出来高!AQ16</f>
        <v>0</v>
      </c>
    </row>
    <row r="23" spans="1:67" ht="23.1" customHeight="1" x14ac:dyDescent="0.2">
      <c r="A23" s="125" t="s">
        <v>119</v>
      </c>
      <c r="B23" s="126" t="s">
        <v>120</v>
      </c>
      <c r="C23" s="154"/>
      <c r="D23" s="126"/>
      <c r="E23" s="126"/>
      <c r="F23" s="127" t="s">
        <v>121</v>
      </c>
      <c r="G23" s="262" t="str" cm="1">
        <f t="array" ref="G23">INDEX($AE$3:$BO$24,16,I$27)</f>
        <v>-</v>
      </c>
      <c r="H23" s="263"/>
      <c r="I23" s="133" t="e">
        <f>(I18+I20)*I12</f>
        <v>#VALUE!</v>
      </c>
      <c r="J23" s="133" t="e">
        <f>SUM(G23:I23)</f>
        <v>#VALUE!</v>
      </c>
      <c r="K23" s="115"/>
      <c r="L23" s="136"/>
      <c r="M23" s="248"/>
      <c r="N23" s="248"/>
      <c r="O23" s="220"/>
      <c r="P23" s="220"/>
      <c r="Q23" s="220"/>
      <c r="R23" s="220"/>
      <c r="S23" s="220"/>
      <c r="T23" s="220"/>
      <c r="U23" s="220"/>
      <c r="V23" s="220"/>
      <c r="W23" s="220"/>
      <c r="X23" s="137"/>
      <c r="Y23" s="136"/>
      <c r="Z23" s="136"/>
      <c r="AD23" s="115" t="s">
        <v>133</v>
      </c>
      <c r="AE23" s="177">
        <f>$I$12</f>
        <v>0.1</v>
      </c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</row>
    <row r="24" spans="1:67" ht="23.1" customHeight="1" x14ac:dyDescent="0.2">
      <c r="A24" s="125" t="s">
        <v>122</v>
      </c>
      <c r="B24" s="129" t="s">
        <v>123</v>
      </c>
      <c r="C24" s="123"/>
      <c r="D24" s="126"/>
      <c r="E24" s="126"/>
      <c r="F24" s="127" t="s">
        <v>124</v>
      </c>
      <c r="G24" s="262" t="str" cm="1">
        <f t="array" ref="G24">INDEX($AE$3:$BO$24,17,I$27)</f>
        <v>-</v>
      </c>
      <c r="H24" s="263"/>
      <c r="I24" s="133" t="e">
        <f>I18+I20+I23</f>
        <v>#VALUE!</v>
      </c>
      <c r="J24" s="133" t="e">
        <f>SUM(G24:I24)</f>
        <v>#VALUE!</v>
      </c>
      <c r="K24" s="115"/>
      <c r="L24" s="136"/>
      <c r="M24" s="248" t="s">
        <v>128</v>
      </c>
      <c r="N24" s="248"/>
      <c r="O24" s="220">
        <f>G25</f>
        <v>0</v>
      </c>
      <c r="P24" s="220"/>
      <c r="Q24" s="220"/>
      <c r="R24" s="220">
        <v>0</v>
      </c>
      <c r="S24" s="220"/>
      <c r="T24" s="220"/>
      <c r="U24" s="220" t="e">
        <f>J25</f>
        <v>#VALUE!</v>
      </c>
      <c r="V24" s="220"/>
      <c r="W24" s="220"/>
      <c r="X24" s="136"/>
      <c r="Y24" s="136"/>
      <c r="Z24" s="136"/>
    </row>
    <row r="25" spans="1:67" ht="22.5" customHeight="1" x14ac:dyDescent="0.2">
      <c r="A25" s="125" t="s">
        <v>125</v>
      </c>
      <c r="B25" s="129" t="s">
        <v>126</v>
      </c>
      <c r="C25" s="123"/>
      <c r="D25" s="126"/>
      <c r="E25" s="126"/>
      <c r="F25" s="127" t="s">
        <v>127</v>
      </c>
      <c r="G25" s="262" cm="1">
        <f t="array" ref="G25">INDEX($AE$3:$BO$24,18,I$27)</f>
        <v>0</v>
      </c>
      <c r="H25" s="263"/>
      <c r="I25" s="135"/>
      <c r="J25" s="133" t="e">
        <f>J13-J24</f>
        <v>#VALUE!</v>
      </c>
      <c r="K25" s="115"/>
      <c r="L25" s="136"/>
      <c r="M25" s="248"/>
      <c r="N25" s="248"/>
      <c r="O25" s="220"/>
      <c r="P25" s="220"/>
      <c r="Q25" s="220"/>
      <c r="R25" s="220"/>
      <c r="S25" s="220"/>
      <c r="T25" s="220"/>
      <c r="U25" s="220"/>
      <c r="V25" s="220"/>
      <c r="W25" s="220"/>
      <c r="X25" s="136"/>
      <c r="Y25" s="136"/>
      <c r="Z25" s="136"/>
    </row>
    <row r="27" spans="1:67" x14ac:dyDescent="0.2">
      <c r="D27" s="117" t="s">
        <v>132</v>
      </c>
      <c r="E27" s="117" t="str">
        <f>出来高!B13</f>
        <v>なし</v>
      </c>
      <c r="F27" s="166">
        <f>IF(E27="あり",0.9,1)</f>
        <v>1</v>
      </c>
      <c r="G27" s="117">
        <f>出来高!E4</f>
        <v>0</v>
      </c>
      <c r="I27" s="117">
        <f>出来高!F4</f>
        <v>1</v>
      </c>
    </row>
  </sheetData>
  <sheetProtection sheet="1" insertColumns="0" insertRows="0"/>
  <protectedRanges>
    <protectedRange sqref="W3:Z8" name="業者情報"/>
    <protectedRange sqref="U10:U11" name="支払"/>
  </protectedRanges>
  <mergeCells count="69">
    <mergeCell ref="G22:H22"/>
    <mergeCell ref="G23:H23"/>
    <mergeCell ref="G24:H24"/>
    <mergeCell ref="G25:H25"/>
    <mergeCell ref="W3:Z3"/>
    <mergeCell ref="W6:Z6"/>
    <mergeCell ref="W7:Z7"/>
    <mergeCell ref="G16:H16"/>
    <mergeCell ref="G17:H17"/>
    <mergeCell ref="G18:H18"/>
    <mergeCell ref="G19:H19"/>
    <mergeCell ref="G21:H21"/>
    <mergeCell ref="F4:G4"/>
    <mergeCell ref="F3:H3"/>
    <mergeCell ref="G11:H11"/>
    <mergeCell ref="G12:H12"/>
    <mergeCell ref="G13:H13"/>
    <mergeCell ref="G20:H20"/>
    <mergeCell ref="F2:G2"/>
    <mergeCell ref="E9:G9"/>
    <mergeCell ref="A16:F16"/>
    <mergeCell ref="F6:G6"/>
    <mergeCell ref="C7:G7"/>
    <mergeCell ref="E8:G8"/>
    <mergeCell ref="U22:W23"/>
    <mergeCell ref="U24:W25"/>
    <mergeCell ref="R20:T21"/>
    <mergeCell ref="M24:N25"/>
    <mergeCell ref="O20:Q21"/>
    <mergeCell ref="O22:Q23"/>
    <mergeCell ref="O24:Q25"/>
    <mergeCell ref="M20:N20"/>
    <mergeCell ref="M21:N21"/>
    <mergeCell ref="R24:T25"/>
    <mergeCell ref="U20:W21"/>
    <mergeCell ref="M19:N19"/>
    <mergeCell ref="M18:N18"/>
    <mergeCell ref="R22:T23"/>
    <mergeCell ref="M10:N11"/>
    <mergeCell ref="M12:N13"/>
    <mergeCell ref="M22:N23"/>
    <mergeCell ref="O16:Q17"/>
    <mergeCell ref="S10:S11"/>
    <mergeCell ref="O10:R11"/>
    <mergeCell ref="M16:N17"/>
    <mergeCell ref="M15:N15"/>
    <mergeCell ref="O15:Q15"/>
    <mergeCell ref="O18:Q19"/>
    <mergeCell ref="R12:S13"/>
    <mergeCell ref="O13:Q13"/>
    <mergeCell ref="T13:V13"/>
    <mergeCell ref="S1:T1"/>
    <mergeCell ref="M2:O2"/>
    <mergeCell ref="M4:N4"/>
    <mergeCell ref="M7:O7"/>
    <mergeCell ref="Q6:S6"/>
    <mergeCell ref="M5:N5"/>
    <mergeCell ref="Q7:S8"/>
    <mergeCell ref="M8:O8"/>
    <mergeCell ref="X2:Z2"/>
    <mergeCell ref="X8:Z8"/>
    <mergeCell ref="R18:T18"/>
    <mergeCell ref="R19:T19"/>
    <mergeCell ref="U18:W19"/>
    <mergeCell ref="U15:W15"/>
    <mergeCell ref="R16:T17"/>
    <mergeCell ref="U16:W17"/>
    <mergeCell ref="R15:T15"/>
    <mergeCell ref="W4:Z5"/>
  </mergeCells>
  <phoneticPr fontId="12"/>
  <pageMargins left="0.62992125984251968" right="0.27559055118110237" top="0.39370078740157483" bottom="0.19685039370078741" header="0.51181102362204722" footer="0.23622047244094491"/>
  <pageSetup paperSize="9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出来高</vt:lpstr>
      <vt:lpstr>請求書</vt:lpstr>
      <vt:lpstr>出来高!Print_Area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taiko</dc:creator>
  <cp:keywords/>
  <dc:description/>
  <cp:lastModifiedBy>taiko</cp:lastModifiedBy>
  <cp:revision/>
  <cp:lastPrinted>2023-08-04T05:55:11Z</cp:lastPrinted>
  <dcterms:created xsi:type="dcterms:W3CDTF">2006-01-27T03:47:28Z</dcterms:created>
  <dcterms:modified xsi:type="dcterms:W3CDTF">2023-08-09T02:19:44Z</dcterms:modified>
  <cp:category/>
  <cp:contentStatus/>
</cp:coreProperties>
</file>